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cology\"/>
    </mc:Choice>
  </mc:AlternateContent>
  <bookViews>
    <workbookView xWindow="0" yWindow="0" windowWidth="20490" windowHeight="7020" firstSheet="3" activeTab="17"/>
  </bookViews>
  <sheets>
    <sheet name="ANOVA1_HID2" sheetId="24" state="hidden" r:id="rId1"/>
    <sheet name="ANOVA_HID6" sheetId="26" state="hidden" r:id="rId2"/>
    <sheet name="ANOVA_HID7" sheetId="28" state="hidden" r:id="rId3"/>
    <sheet name="ANOVA spring" sheetId="27" r:id="rId4"/>
    <sheet name="ANOVA_HID" sheetId="3" state="hidden" r:id="rId5"/>
    <sheet name="ANOVA1_HID" sheetId="6" state="hidden" r:id="rId6"/>
    <sheet name="ANOVA_HID8" sheetId="30" state="hidden" r:id="rId7"/>
    <sheet name="ANOVA early summer" sheetId="29" r:id="rId8"/>
    <sheet name="ANOVA_HID1" sheetId="9" state="hidden" r:id="rId9"/>
    <sheet name="ANOVA_HID2" sheetId="11" state="hidden" r:id="rId10"/>
    <sheet name="ANOVA_HID3" sheetId="13" state="hidden" r:id="rId11"/>
    <sheet name="ANOVA_HID4" sheetId="15" state="hidden" r:id="rId12"/>
    <sheet name="ANOVA_HID5" sheetId="18" state="hidden" r:id="rId13"/>
    <sheet name="ANOVA1_HID1" sheetId="20" state="hidden" r:id="rId14"/>
    <sheet name="ANOVA_HID9" sheetId="32" state="hidden" r:id="rId15"/>
    <sheet name="ANOVA late summer" sheetId="31" r:id="rId16"/>
    <sheet name="ANOVA_HID10" sheetId="34" state="hidden" r:id="rId17"/>
    <sheet name="ANOVA autumn" sheetId="33" r:id="rId18"/>
  </sheets>
  <definedNames>
    <definedName name="xdata1" localSheetId="17" hidden="1">28.06+(ROW(OFFSET('ANOVA autumn'!$B$1,0,0,70,1))-1)*1.86289855072464</definedName>
    <definedName name="xdata1" localSheetId="7" hidden="1">66.0400000000006+(ROW(OFFSET('ANOVA early summer'!$B$1,0,0,70,1))-1)*5.8255072463768</definedName>
    <definedName name="xdata1" localSheetId="15" hidden="1">4.13160000000007+(ROW(OFFSET('ANOVA late summer'!$B$1,0,0,70,1))-1)*1.44012173913044</definedName>
    <definedName name="xdata1" localSheetId="3" hidden="1">210.07+(ROW(OFFSET('ANOVA spring'!$B$1,0,0,70,1))-1)*3.29028985507246</definedName>
    <definedName name="xdata1" hidden="1">4.13160000000007+(ROW(OFFSET(#REF!,0,0,70,1))-1)*1.44012173913044</definedName>
    <definedName name="xdata3" localSheetId="17" hidden="1">25.6+(ROW(OFFSET('ANOVA autumn'!$B$1,0,0,70,1))-1)*1.89855072463768</definedName>
    <definedName name="xdata3" localSheetId="7" hidden="1">62.8000000000005+(ROW(OFFSET('ANOVA early summer'!$B$1,0,0,70,1))-1)*5.87246376811593</definedName>
    <definedName name="xdata3" localSheetId="15" hidden="1">5.83200000000006+(ROW(OFFSET('ANOVA late summer'!$B$1,0,0,70,1))-1)*1.41547826086957</definedName>
    <definedName name="xdata3" localSheetId="3" hidden="1">172.8+(ROW(OFFSET('ANOVA spring'!$B$1,0,0,70,1))-1)*3.8304347826087</definedName>
    <definedName name="xdata3" hidden="1">5.83200000000006+(ROW(OFFSET(#REF!,0,0,70,1))-1)*1.41547826086957</definedName>
    <definedName name="ydata2" localSheetId="17" hidden="1">0+1*'ANOVA autumn'!xdata1-61.4626445105654*(1.02083333333333+('ANOVA autumn'!xdata1-83)^2/33063.5)^0.5</definedName>
    <definedName name="ydata2" localSheetId="7" hidden="1">0+1*'ANOVA early summer'!xdata1-55.5632369826138*(1.02083333333333+('ANOVA early summer'!xdata1-265.75)^2/27021.0000000005)^0.5</definedName>
    <definedName name="ydata2" localSheetId="15" hidden="1">0+1*'ANOVA late summer'!xdata1-17.4456484067835*(1.02083333333333+('ANOVA late summer'!xdata1-53.2325)^2/2663.7936)^0.5</definedName>
    <definedName name="ydata2" localSheetId="3" hidden="1">0+1*'ANOVA spring'!xdata1-73.0837242370583*(1.02083333333333+('ANOVA spring'!xdata1-265)^2/46748.5000000001)^0.5</definedName>
    <definedName name="ydata2" hidden="1">0+1*[0]!xdata1-17.4456484067835*(1.02083333333333+([0]!xdata1-53.2325)^2/2663.7936)^0.5</definedName>
    <definedName name="ydata4" localSheetId="17" hidden="1">0+1*'ANOVA autumn'!xdata3+61.4626445105654*(1.02083333333333+('ANOVA autumn'!xdata3-83)^2/33063.5)^0.5</definedName>
    <definedName name="ydata4" localSheetId="7" hidden="1">0+1*'ANOVA early summer'!xdata3+55.5632369826138*(1.02083333333333+('ANOVA early summer'!xdata3-265.75)^2/27021.0000000005)^0.5</definedName>
    <definedName name="ydata4" localSheetId="15" hidden="1">0+1*'ANOVA late summer'!xdata3+17.4456484067835*(1.02083333333333+('ANOVA late summer'!xdata3-53.2325)^2/2663.7936)^0.5</definedName>
    <definedName name="ydata4" localSheetId="3" hidden="1">0+1*'ANOVA spring'!xdata3+73.0837242370583*(1.02083333333333+('ANOVA spring'!xdata3-265)^2/46748.5000000001)^0.5</definedName>
    <definedName name="ydata4" hidden="1">0+1*[0]!xdata3+17.4456484067835*(1.02083333333333+([0]!xdata3-53.2325)^2/2663.7936)^0.5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<sst xmlns="http://schemas.openxmlformats.org/spreadsheetml/2006/main" count="3152" uniqueCount="587">
  <si>
    <t>logustica</t>
  </si>
  <si>
    <t>carnica</t>
  </si>
  <si>
    <t>local</t>
  </si>
  <si>
    <t>race</t>
  </si>
  <si>
    <t>data</t>
  </si>
  <si>
    <t>season</t>
  </si>
  <si>
    <t>Y / Dependent variables: Workbook = pllen 2016 spring.xlsx / Sheet = pollen 2016 spring / Range = 'pollen 2016 spring'!$C:$C / 48 rows and 1 column</t>
  </si>
  <si>
    <t>X / Qualitative: Workbook = pllen 2016 spring.xlsx / Sheet = pollen 2016 spring / Range = 'pollen 2016 spring'!$A:$B / 48 rows and 2 columns</t>
  </si>
  <si>
    <t>Constraints: an=0</t>
  </si>
  <si>
    <t>Interactions / Level: 2</t>
  </si>
  <si>
    <t>Confidence interval (%): 95</t>
  </si>
  <si>
    <t>Tolerance: 0.0001</t>
  </si>
  <si>
    <t>Summary statistics (Quantitative data):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</si>
  <si>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</si>
  <si>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</si>
  <si>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</si>
  <si>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</si>
  <si>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</si>
  <si>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</si>
  <si>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</si>
  <si>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</si>
  <si>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Summary statistics (Qualitative data):</t>
  </si>
  <si>
    <t/>
  </si>
  <si>
    <t>4/2/2017</t>
  </si>
  <si>
    <t>4/16/2017</t>
  </si>
  <si>
    <t>4/30/2016</t>
  </si>
  <si>
    <t>5/14/2017</t>
  </si>
  <si>
    <t>Categories</t>
  </si>
  <si>
    <t>Counts</t>
  </si>
  <si>
    <t>Frequencies</t>
  </si>
  <si>
    <t>%</t>
  </si>
  <si>
    <t>Correlation matrix:</t>
  </si>
  <si>
    <t>season-4/2/2017</t>
  </si>
  <si>
    <t>season-4/16/2017</t>
  </si>
  <si>
    <t>season-4/30/2016</t>
  </si>
  <si>
    <t>season-5/14/2017</t>
  </si>
  <si>
    <t>race-carnica</t>
  </si>
  <si>
    <t>season-4/2/2017*race-carnica</t>
  </si>
  <si>
    <t>season-4/16/2017*race-carnica</t>
  </si>
  <si>
    <t>season-4/30/2016*race-carnica</t>
  </si>
  <si>
    <t>season-5/14/2017*race-carnica</t>
  </si>
  <si>
    <t>Regression of variable data:</t>
  </si>
  <si>
    <t>Goodness of fit statistics (data):</t>
  </si>
  <si>
    <t>Sum of weights</t>
  </si>
  <si>
    <t>DF</t>
  </si>
  <si>
    <t>R²</t>
  </si>
  <si>
    <t>Adjusted R²</t>
  </si>
  <si>
    <t>MSE</t>
  </si>
  <si>
    <t>RMSE</t>
  </si>
  <si>
    <t>MAPE</t>
  </si>
  <si>
    <t>DW</t>
  </si>
  <si>
    <t>Cp</t>
  </si>
  <si>
    <t>AIC</t>
  </si>
  <si>
    <t>SBC</t>
  </si>
  <si>
    <t>PC</t>
  </si>
  <si>
    <t>Analysis of variance  (data):</t>
  </si>
  <si>
    <t>Source</t>
  </si>
  <si>
    <t>Sum of squares</t>
  </si>
  <si>
    <t>Mean squares</t>
  </si>
  <si>
    <t>F</t>
  </si>
  <si>
    <t>Pr &gt; F</t>
  </si>
  <si>
    <t>Model</t>
  </si>
  <si>
    <t>Error</t>
  </si>
  <si>
    <t>Corrected Total</t>
  </si>
  <si>
    <t>Computed against model Y=Mean(Y)</t>
  </si>
  <si>
    <t>Type I Sum of Squares analysis (data):</t>
  </si>
  <si>
    <t>season*race</t>
  </si>
  <si>
    <t>Type II Sum of Squares analysis (data):</t>
  </si>
  <si>
    <t>Type III Sum of Squares analysis (data):</t>
  </si>
  <si>
    <t>Model parameters (data):</t>
  </si>
  <si>
    <t>Value</t>
  </si>
  <si>
    <t>Standard error</t>
  </si>
  <si>
    <t>t</t>
  </si>
  <si>
    <t>Pr &gt; |t|</t>
  </si>
  <si>
    <t>Lower bound (95%)</t>
  </si>
  <si>
    <t>Upper bound (95%)</t>
  </si>
  <si>
    <t>Intercept</t>
  </si>
  <si>
    <t>&lt; 0.0001</t>
  </si>
  <si>
    <t>Equation of the model (data):</t>
  </si>
  <si>
    <t>Standardized coefficients (data):</t>
  </si>
  <si>
    <t xml:space="preserve"> </t>
  </si>
  <si>
    <t>Predictions and residuals (data):</t>
  </si>
  <si>
    <t>Observation</t>
  </si>
  <si>
    <t>Weight</t>
  </si>
  <si>
    <t>Obs1</t>
  </si>
  <si>
    <t>Obs2</t>
  </si>
  <si>
    <t>Obs3</t>
  </si>
  <si>
    <t>Obs4</t>
  </si>
  <si>
    <t>Obs5</t>
  </si>
  <si>
    <t>Obs6</t>
  </si>
  <si>
    <t>Obs7</t>
  </si>
  <si>
    <t>Obs8</t>
  </si>
  <si>
    <t>Obs9</t>
  </si>
  <si>
    <t>Obs10</t>
  </si>
  <si>
    <t>Obs11</t>
  </si>
  <si>
    <t>Obs12</t>
  </si>
  <si>
    <t>Obs13</t>
  </si>
  <si>
    <t>Obs14</t>
  </si>
  <si>
    <t>Obs15</t>
  </si>
  <si>
    <t>Obs16</t>
  </si>
  <si>
    <t>Obs17</t>
  </si>
  <si>
    <t>Obs18</t>
  </si>
  <si>
    <t>Obs19</t>
  </si>
  <si>
    <t>Obs20</t>
  </si>
  <si>
    <t>Obs21</t>
  </si>
  <si>
    <t>Obs22</t>
  </si>
  <si>
    <t>Obs23</t>
  </si>
  <si>
    <t>Obs24</t>
  </si>
  <si>
    <t>Obs25</t>
  </si>
  <si>
    <t>Obs26</t>
  </si>
  <si>
    <t>Obs27</t>
  </si>
  <si>
    <t>Obs28</t>
  </si>
  <si>
    <t>Obs29</t>
  </si>
  <si>
    <t>Obs30</t>
  </si>
  <si>
    <t>Obs31</t>
  </si>
  <si>
    <t>Obs32</t>
  </si>
  <si>
    <t>Obs33</t>
  </si>
  <si>
    <t>Obs34</t>
  </si>
  <si>
    <t>Obs35</t>
  </si>
  <si>
    <t>Obs36</t>
  </si>
  <si>
    <t>Obs37</t>
  </si>
  <si>
    <t>Obs38</t>
  </si>
  <si>
    <t>Obs39</t>
  </si>
  <si>
    <t>Obs40</t>
  </si>
  <si>
    <t>Obs41</t>
  </si>
  <si>
    <t>Obs42</t>
  </si>
  <si>
    <t>Obs43</t>
  </si>
  <si>
    <t>Obs44</t>
  </si>
  <si>
    <t>Obs45</t>
  </si>
  <si>
    <t>Obs46</t>
  </si>
  <si>
    <t>Obs47</t>
  </si>
  <si>
    <t>Obs48</t>
  </si>
  <si>
    <t>Pred(data)</t>
  </si>
  <si>
    <t>Residual</t>
  </si>
  <si>
    <t>Std. residual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</si>
  <si>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</si>
  <si>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</si>
  <si>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</si>
  <si>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</si>
  <si>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</si>
  <si>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</si>
  <si>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t>Category</t>
  </si>
  <si>
    <t>LS mean</t>
  </si>
  <si>
    <t>season\race</t>
  </si>
  <si>
    <t>race\season</t>
  </si>
  <si>
    <t>season / Duncan / Analysis of the differences between the categories with a confidence interval of 95% (data):</t>
  </si>
  <si>
    <t>Contrast</t>
  </si>
  <si>
    <t>Difference</t>
  </si>
  <si>
    <t>Standardized difference</t>
  </si>
  <si>
    <t>Critical value</t>
  </si>
  <si>
    <t>Pr &gt; Diff</t>
  </si>
  <si>
    <t>alpha (Modified)</t>
  </si>
  <si>
    <t>Significant</t>
  </si>
  <si>
    <t>5/14/2017 vs 4/2/2017</t>
  </si>
  <si>
    <t>5/14/2017 vs 4/16/2017</t>
  </si>
  <si>
    <t>5/14/2017 vs 4/30/2016</t>
  </si>
  <si>
    <t>4/30/2016 vs 4/2/2017</t>
  </si>
  <si>
    <t>4/30/2016 vs 4/16/2017</t>
  </si>
  <si>
    <t>4/16/2017 vs 4/2/2017</t>
  </si>
  <si>
    <t>Yes</t>
  </si>
  <si>
    <t>No</t>
  </si>
  <si>
    <t>A</t>
  </si>
  <si>
    <t>B</t>
  </si>
  <si>
    <t>Groups</t>
  </si>
  <si>
    <t>race / Duncan / Analysis of the differences between the categories with a confidence interval of 95% (data):</t>
  </si>
  <si>
    <t>season*race / Duncan / Analysis of the differences between the categories with a confidence interval of 95% (data):</t>
  </si>
  <si>
    <t>season-5/14/2017*race-carnica vs season-4/2/2017*race-carnica</t>
  </si>
  <si>
    <t>season-5/14/2017*race-carnica vs season-4/16/2017*race-carnica</t>
  </si>
  <si>
    <t>season-5/14/2017*race-carnica vs season-4/30/2016*race-carnica</t>
  </si>
  <si>
    <t>season-4/30/2016*race-carnica vs season-4/2/2017*race-carnica</t>
  </si>
  <si>
    <t>season-4/30/2016*race-carnica vs season-4/16/2017*race-carnica</t>
  </si>
  <si>
    <t>season-4/16/2017*race-carnica vs season-4/2/2017*race-carnica</t>
  </si>
  <si>
    <t>C</t>
  </si>
  <si>
    <t>early summer</t>
  </si>
  <si>
    <t>5/28/2016</t>
  </si>
  <si>
    <t>6/11/2016</t>
  </si>
  <si>
    <t>6/25/2016</t>
  </si>
  <si>
    <t>7/9/2016</t>
  </si>
  <si>
    <t>early summer\race</t>
  </si>
  <si>
    <t>race\early summer</t>
  </si>
  <si>
    <t>D</t>
  </si>
  <si>
    <t>E</t>
  </si>
  <si>
    <t>summer</t>
  </si>
  <si>
    <t>date</t>
  </si>
  <si>
    <t>8/6/2016</t>
  </si>
  <si>
    <t>8/20/2016</t>
  </si>
  <si>
    <t>9/3/2016</t>
  </si>
  <si>
    <t>summer\race</t>
  </si>
  <si>
    <t>race\summer</t>
  </si>
  <si>
    <t>7/23/2016</t>
  </si>
  <si>
    <t>automn</t>
  </si>
  <si>
    <t>9/17/2016</t>
  </si>
  <si>
    <t>10/1/2016</t>
  </si>
  <si>
    <t>10/15/2016</t>
  </si>
  <si>
    <t>10/29/2016</t>
  </si>
  <si>
    <t>automn\race</t>
  </si>
  <si>
    <t>race\automn</t>
  </si>
  <si>
    <t>ligustica</t>
  </si>
  <si>
    <t>Native</t>
  </si>
  <si>
    <t>Use least squares means: No</t>
  </si>
  <si>
    <t>race-Native</t>
  </si>
  <si>
    <t>race-ligustica</t>
  </si>
  <si>
    <t>season-4/2/2017*race-Native</t>
  </si>
  <si>
    <t>season-4/2/2017*race-ligustica</t>
  </si>
  <si>
    <t>season-4/16/2017*race-Native</t>
  </si>
  <si>
    <t>season-4/16/2017*race-ligustica</t>
  </si>
  <si>
    <t>season-4/30/2016*race-Native</t>
  </si>
  <si>
    <t>season-4/30/2016*race-ligustica</t>
  </si>
  <si>
    <t>season-5/14/2017*race-Native</t>
  </si>
  <si>
    <t>season-5/14/2017*race-ligustica</t>
  </si>
  <si>
    <t>Multicolinearity statistics:</t>
  </si>
  <si>
    <t>Tolerance</t>
  </si>
  <si>
    <t>VIF</t>
  </si>
  <si>
    <t>data = 269.25-53.2500000000006*season-4/2/2017-47.2500000000003*season-4/16/2017-25.0000000000003*season-4/30/2016+94.9999999999994*race-Native+33.7499999999996*race-carnica-53.2499999999989*season-4/2/2017*race-Native-28.7499999999991*season-4/2/2017*race-carnica-38.9999999999994*season-4/16/2017*race-Native-14.4999999999995*season-4/16/2017*race-carnica-42.2499999999995*season-4/30/2016*race-Native-11.7499999999995*season-4/30/2016*race-carnica</t>
  </si>
  <si>
    <t>Native vs ligustica</t>
  </si>
  <si>
    <t>Native vs carnica</t>
  </si>
  <si>
    <t>carnica vs ligustica</t>
  </si>
  <si>
    <t>season-5/14/2017*race-Native vs season-4/2/2017*race-ligustica</t>
  </si>
  <si>
    <t>season-5/14/2017*race-Native vs season-4/2/2017*race-carnica</t>
  </si>
  <si>
    <t>season-5/14/2017*race-Native vs season-4/16/2017*race-ligustica</t>
  </si>
  <si>
    <t>season-5/14/2017*race-Native vs season-4/16/2017*race-carnica</t>
  </si>
  <si>
    <t>season-5/14/2017*race-Native vs season-4/30/2016*race-ligustica</t>
  </si>
  <si>
    <t>season-5/14/2017*race-Native vs season-4/2/2017*race-Native</t>
  </si>
  <si>
    <t>season-5/14/2017*race-Native vs season-4/30/2016*race-carnica</t>
  </si>
  <si>
    <t>season-5/14/2017*race-Native vs season-5/14/2017*race-ligustica</t>
  </si>
  <si>
    <t>season-5/14/2017*race-Native vs season-4/16/2017*race-Native</t>
  </si>
  <si>
    <t>season-5/14/2017*race-Native vs season-4/30/2016*race-Native</t>
  </si>
  <si>
    <t>season-5/14/2017*race-Native vs season-5/14/2017*race-carnica</t>
  </si>
  <si>
    <t>season-5/14/2017*race-carnica vs season-4/2/2017*race-ligustica</t>
  </si>
  <si>
    <t>season-5/14/2017*race-carnica vs season-4/16/2017*race-ligustica</t>
  </si>
  <si>
    <t>season-5/14/2017*race-carnica vs season-4/30/2016*race-ligustica</t>
  </si>
  <si>
    <t>season-5/14/2017*race-carnica vs season-4/2/2017*race-Native</t>
  </si>
  <si>
    <t>season-5/14/2017*race-carnica vs season-5/14/2017*race-ligustica</t>
  </si>
  <si>
    <t>season-5/14/2017*race-carnica vs season-4/16/2017*race-Native</t>
  </si>
  <si>
    <t>season-5/14/2017*race-carnica vs season-4/30/2016*race-Native</t>
  </si>
  <si>
    <t>season-4/30/2016*race-Native vs season-4/2/2017*race-ligustica</t>
  </si>
  <si>
    <t>season-4/30/2016*race-Native vs season-4/2/2017*race-carnica</t>
  </si>
  <si>
    <t>season-4/30/2016*race-Native vs season-4/16/2017*race-ligustica</t>
  </si>
  <si>
    <t>season-4/30/2016*race-Native vs season-4/16/2017*race-carnica</t>
  </si>
  <si>
    <t>season-4/30/2016*race-Native vs season-4/30/2016*race-ligustica</t>
  </si>
  <si>
    <t>season-4/30/2016*race-Native vs season-4/2/2017*race-Native</t>
  </si>
  <si>
    <t>season-4/30/2016*race-Native vs season-4/30/2016*race-carnica</t>
  </si>
  <si>
    <t>season-4/30/2016*race-Native vs season-5/14/2017*race-ligustica</t>
  </si>
  <si>
    <t>season-4/30/2016*race-Native vs season-4/16/2017*race-Native</t>
  </si>
  <si>
    <t>season-4/16/2017*race-Native vs season-4/2/2017*race-ligustica</t>
  </si>
  <si>
    <t>season-4/16/2017*race-Native vs season-4/2/2017*race-carnica</t>
  </si>
  <si>
    <t>season-4/16/2017*race-Native vs season-4/16/2017*race-ligustica</t>
  </si>
  <si>
    <t>season-4/16/2017*race-Native vs season-4/16/2017*race-carnica</t>
  </si>
  <si>
    <t>season-4/16/2017*race-Native vs season-4/30/2016*race-ligustica</t>
  </si>
  <si>
    <t>season-4/16/2017*race-Native vs season-4/2/2017*race-Native</t>
  </si>
  <si>
    <t>season-4/16/2017*race-Native vs season-4/30/2016*race-carnica</t>
  </si>
  <si>
    <t>season-4/16/2017*race-Native vs season-5/14/2017*race-ligustica</t>
  </si>
  <si>
    <t>season-5/14/2017*race-ligustica vs season-4/2/2017*race-ligustica</t>
  </si>
  <si>
    <t>season-5/14/2017*race-ligustica vs season-4/2/2017*race-carnica</t>
  </si>
  <si>
    <t>season-5/14/2017*race-ligustica vs season-4/16/2017*race-ligustica</t>
  </si>
  <si>
    <t>season-5/14/2017*race-ligustica vs season-4/16/2017*race-carnica</t>
  </si>
  <si>
    <t>season-5/14/2017*race-ligustica vs season-4/30/2016*race-ligustica</t>
  </si>
  <si>
    <t>season-5/14/2017*race-ligustica vs season-4/2/2017*race-Native</t>
  </si>
  <si>
    <t>season-5/14/2017*race-ligustica vs season-4/30/2016*race-carnica</t>
  </si>
  <si>
    <t>season-4/30/2016*race-carnica vs season-4/2/2017*race-ligustica</t>
  </si>
  <si>
    <t>season-4/30/2016*race-carnica vs season-4/16/2017*race-ligustica</t>
  </si>
  <si>
    <t>season-4/30/2016*race-carnica vs season-4/30/2016*race-ligustica</t>
  </si>
  <si>
    <t>season-4/30/2016*race-carnica vs season-4/2/2017*race-Native</t>
  </si>
  <si>
    <t>season-4/2/2017*race-Native vs season-4/2/2017*race-ligustica</t>
  </si>
  <si>
    <t>season-4/2/2017*race-Native vs season-4/2/2017*race-carnica</t>
  </si>
  <si>
    <t>season-4/2/2017*race-Native vs season-4/16/2017*race-ligustica</t>
  </si>
  <si>
    <t>season-4/2/2017*race-Native vs season-4/16/2017*race-carnica</t>
  </si>
  <si>
    <t>season-4/2/2017*race-Native vs season-4/30/2016*race-ligustica</t>
  </si>
  <si>
    <t>season-4/30/2016*race-ligustica vs season-4/2/2017*race-ligustica</t>
  </si>
  <si>
    <t>season-4/30/2016*race-ligustica vs season-4/2/2017*race-carnica</t>
  </si>
  <si>
    <t>season-4/30/2016*race-ligustica vs season-4/16/2017*race-ligustica</t>
  </si>
  <si>
    <t>season-4/30/2016*race-ligustica vs season-4/16/2017*race-carnica</t>
  </si>
  <si>
    <t>season-4/16/2017*race-carnica vs season-4/2/2017*race-ligustica</t>
  </si>
  <si>
    <t>season-4/16/2017*race-carnica vs season-4/16/2017*race-ligustica</t>
  </si>
  <si>
    <t>season-4/16/2017*race-ligustica vs season-4/2/2017*race-ligustica</t>
  </si>
  <si>
    <t>season-4/16/2017*race-ligustica vs season-4/2/2017*race-carnica</t>
  </si>
  <si>
    <t>season-4/2/2017*race-carnica vs season-4/2/2017*race-ligustica</t>
  </si>
  <si>
    <t>XLSTAT 2016.02.28451  - ANOVA - Start time: 12/9/2018 at 9:34:55 PM</t>
  </si>
  <si>
    <t>season / Tukey (HSD) / Analysis of the differences between the categories with a confidence interval of 95% (data):</t>
  </si>
  <si>
    <t>Tukey's d critical value:</t>
  </si>
  <si>
    <t>race / Tukey (HSD) / Analysis of the differences between the categories with a confidence interval of 95% (data):</t>
  </si>
  <si>
    <t>season*race / Tukey (HSD) / Analysis of the differences between the categories with a confidence interval of 95% (data):</t>
  </si>
  <si>
    <t>XLSTAT 2016.02.28451  - ANOVA - Start time: 12/9/2018 at 9:35:58 PM</t>
  </si>
  <si>
    <t>Y / Dependent variables: Workbook = pllen 2016 spring.xlsx / Sheet = early summer / Range = 'early summer'!$C:$C / 48 rows and 1 column</t>
  </si>
  <si>
    <t>X / Qualitative: Workbook = pllen 2016 spring.xlsx / Sheet = early summer / Range = 'early summer'!$A:$B / 48 rows and 2 columns</t>
  </si>
  <si>
    <t>early summer-5/28/2016</t>
  </si>
  <si>
    <t>early summer-6/11/2016</t>
  </si>
  <si>
    <t>early summer-6/25/2016</t>
  </si>
  <si>
    <t>early summer-7/9/2016</t>
  </si>
  <si>
    <t>early summer-5/28/2016*race-Native</t>
  </si>
  <si>
    <t>early summer-5/28/2016*race-carnica</t>
  </si>
  <si>
    <t>early summer-5/28/2016*race-ligustica</t>
  </si>
  <si>
    <t>early summer-6/11/2016*race-Native</t>
  </si>
  <si>
    <t>early summer-6/11/2016*race-carnica</t>
  </si>
  <si>
    <t>early summer-6/11/2016*race-ligustica</t>
  </si>
  <si>
    <t>early summer-6/25/2016*race-Native</t>
  </si>
  <si>
    <t>early summer-6/25/2016*race-carnica</t>
  </si>
  <si>
    <t>early summer-6/25/2016*race-ligustica</t>
  </si>
  <si>
    <t>early summer-7/9/2016*race-Native</t>
  </si>
  <si>
    <t>early summer-7/9/2016*race-carnica</t>
  </si>
  <si>
    <t>early summer-7/9/2016*race-ligustica</t>
  </si>
  <si>
    <t>early summer*race</t>
  </si>
  <si>
    <t>data = 97.2499999999996+210.25*early summer-5/28/2016+197.25*early summer-6/11/2016+147*early summer-6/25/2016-18.749999999999*race-Native-11.2499999999995*race-carnica+101.249999999999*early summer-5/28/2016*race-Native+35.9999999999993*early summer-5/28/2016*race-carnica+104.749999999999*early summer-6/11/2016*race-Native+68.7499999999992*early summer-6/11/2016*race-carnica+97.4999999999991*early summer-6/25/2016*race-Native+70.2499999999995*early summer-6/25/2016*race-carnica</t>
  </si>
  <si>
    <t>early summer / Duncan / Analysis of the differences between the categories with a confidence interval of 95% (data):</t>
  </si>
  <si>
    <t>5/28/2016 vs 7/9/2016</t>
  </si>
  <si>
    <t>5/28/2016 vs 6/25/2016</t>
  </si>
  <si>
    <t>5/28/2016 vs 6/11/2016</t>
  </si>
  <si>
    <t>6/11/2016 vs 7/9/2016</t>
  </si>
  <si>
    <t>6/11/2016 vs 6/25/2016</t>
  </si>
  <si>
    <t>6/25/2016 vs 7/9/2016</t>
  </si>
  <si>
    <t>early summer*race / Duncan / Analysis of the differences between the categories with a confidence interval of 95% (data):</t>
  </si>
  <si>
    <t>early summer-5/28/2016*race-Native vs early summer-7/9/2016*race-Native</t>
  </si>
  <si>
    <t>early summer-5/28/2016*race-Native vs early summer-7/9/2016*race-carnica</t>
  </si>
  <si>
    <t>early summer-5/28/2016*race-Native vs early summer-7/9/2016*race-ligustica</t>
  </si>
  <si>
    <t>early summer-5/28/2016*race-Native vs early summer-6/25/2016*race-ligustica</t>
  </si>
  <si>
    <t>early summer-5/28/2016*race-Native vs early summer-6/11/2016*race-ligustica</t>
  </si>
  <si>
    <t>early summer-5/28/2016*race-Native vs early summer-6/25/2016*race-carnica</t>
  </si>
  <si>
    <t>early summer-5/28/2016*race-Native vs early summer-5/28/2016*race-ligustica</t>
  </si>
  <si>
    <t>early summer-5/28/2016*race-Native vs early summer-6/25/2016*race-Native</t>
  </si>
  <si>
    <t>early summer-5/28/2016*race-Native vs early summer-5/28/2016*race-carnica</t>
  </si>
  <si>
    <t>early summer-5/28/2016*race-Native vs early summer-6/11/2016*race-carnica</t>
  </si>
  <si>
    <t>early summer-5/28/2016*race-Native vs early summer-6/11/2016*race-Native</t>
  </si>
  <si>
    <t>early summer-6/11/2016*race-Native vs early summer-7/9/2016*race-Native</t>
  </si>
  <si>
    <t>early summer-6/11/2016*race-Native vs early summer-7/9/2016*race-carnica</t>
  </si>
  <si>
    <t>early summer-6/11/2016*race-Native vs early summer-7/9/2016*race-ligustica</t>
  </si>
  <si>
    <t>early summer-6/11/2016*race-Native vs early summer-6/25/2016*race-ligustica</t>
  </si>
  <si>
    <t>early summer-6/11/2016*race-Native vs early summer-6/11/2016*race-ligustica</t>
  </si>
  <si>
    <t>early summer-6/11/2016*race-Native vs early summer-6/25/2016*race-carnica</t>
  </si>
  <si>
    <t>early summer-6/11/2016*race-Native vs early summer-5/28/2016*race-ligustica</t>
  </si>
  <si>
    <t>early summer-6/11/2016*race-Native vs early summer-6/25/2016*race-Native</t>
  </si>
  <si>
    <t>early summer-6/11/2016*race-Native vs early summer-5/28/2016*race-carnica</t>
  </si>
  <si>
    <t>early summer-6/11/2016*race-Native vs early summer-6/11/2016*race-carnica</t>
  </si>
  <si>
    <t>early summer-6/11/2016*race-carnica vs early summer-7/9/2016*race-Native</t>
  </si>
  <si>
    <t>early summer-6/11/2016*race-carnica vs early summer-7/9/2016*race-carnica</t>
  </si>
  <si>
    <t>early summer-6/11/2016*race-carnica vs early summer-7/9/2016*race-ligustica</t>
  </si>
  <si>
    <t>early summer-6/11/2016*race-carnica vs early summer-6/25/2016*race-ligustica</t>
  </si>
  <si>
    <t>early summer-6/11/2016*race-carnica vs early summer-6/11/2016*race-ligustica</t>
  </si>
  <si>
    <t>early summer-6/11/2016*race-carnica vs early summer-6/25/2016*race-carnica</t>
  </si>
  <si>
    <t>early summer-6/11/2016*race-carnica vs early summer-5/28/2016*race-ligustica</t>
  </si>
  <si>
    <t>early summer-6/11/2016*race-carnica vs early summer-6/25/2016*race-Native</t>
  </si>
  <si>
    <t>early summer-6/11/2016*race-carnica vs early summer-5/28/2016*race-carnica</t>
  </si>
  <si>
    <t>early summer-5/28/2016*race-carnica vs early summer-7/9/2016*race-Native</t>
  </si>
  <si>
    <t>early summer-5/28/2016*race-carnica vs early summer-7/9/2016*race-carnica</t>
  </si>
  <si>
    <t>early summer-5/28/2016*race-carnica vs early summer-7/9/2016*race-ligustica</t>
  </si>
  <si>
    <t>early summer-5/28/2016*race-carnica vs early summer-6/25/2016*race-ligustica</t>
  </si>
  <si>
    <t>early summer-5/28/2016*race-carnica vs early summer-6/11/2016*race-ligustica</t>
  </si>
  <si>
    <t>early summer-5/28/2016*race-carnica vs early summer-6/25/2016*race-carnica</t>
  </si>
  <si>
    <t>early summer-5/28/2016*race-carnica vs early summer-5/28/2016*race-ligustica</t>
  </si>
  <si>
    <t>early summer-5/28/2016*race-carnica vs early summer-6/25/2016*race-Native</t>
  </si>
  <si>
    <t>early summer-6/25/2016*race-Native vs early summer-7/9/2016*race-Native</t>
  </si>
  <si>
    <t>early summer-6/25/2016*race-Native vs early summer-7/9/2016*race-carnica</t>
  </si>
  <si>
    <t>early summer-6/25/2016*race-Native vs early summer-7/9/2016*race-ligustica</t>
  </si>
  <si>
    <t>early summer-6/25/2016*race-Native vs early summer-6/25/2016*race-ligustica</t>
  </si>
  <si>
    <t>early summer-6/25/2016*race-Native vs early summer-6/11/2016*race-ligustica</t>
  </si>
  <si>
    <t>early summer-6/25/2016*race-Native vs early summer-6/25/2016*race-carnica</t>
  </si>
  <si>
    <t>early summer-6/25/2016*race-Native vs early summer-5/28/2016*race-ligustica</t>
  </si>
  <si>
    <t>early summer-5/28/2016*race-ligustica vs early summer-7/9/2016*race-Native</t>
  </si>
  <si>
    <t>early summer-5/28/2016*race-ligustica vs early summer-7/9/2016*race-carnica</t>
  </si>
  <si>
    <t>early summer-5/28/2016*race-ligustica vs early summer-7/9/2016*race-ligustica</t>
  </si>
  <si>
    <t>early summer-5/28/2016*race-ligustica vs early summer-6/25/2016*race-ligustica</t>
  </si>
  <si>
    <t>early summer-5/28/2016*race-ligustica vs early summer-6/11/2016*race-ligustica</t>
  </si>
  <si>
    <t>early summer-5/28/2016*race-ligustica vs early summer-6/25/2016*race-carnica</t>
  </si>
  <si>
    <t>early summer-6/25/2016*race-carnica vs early summer-7/9/2016*race-Native</t>
  </si>
  <si>
    <t>early summer-6/25/2016*race-carnica vs early summer-7/9/2016*race-carnica</t>
  </si>
  <si>
    <t>early summer-6/25/2016*race-carnica vs early summer-7/9/2016*race-ligustica</t>
  </si>
  <si>
    <t>early summer-6/25/2016*race-carnica vs early summer-6/25/2016*race-ligustica</t>
  </si>
  <si>
    <t>early summer-6/25/2016*race-carnica vs early summer-6/11/2016*race-ligustica</t>
  </si>
  <si>
    <t>early summer-6/11/2016*race-ligustica vs early summer-7/9/2016*race-Native</t>
  </si>
  <si>
    <t>early summer-6/11/2016*race-ligustica vs early summer-7/9/2016*race-carnica</t>
  </si>
  <si>
    <t>early summer-6/11/2016*race-ligustica vs early summer-7/9/2016*race-ligustica</t>
  </si>
  <si>
    <t>early summer-6/11/2016*race-ligustica vs early summer-6/25/2016*race-ligustica</t>
  </si>
  <si>
    <t>early summer-6/25/2016*race-ligustica vs early summer-7/9/2016*race-Native</t>
  </si>
  <si>
    <t>early summer-6/25/2016*race-ligustica vs early summer-7/9/2016*race-carnica</t>
  </si>
  <si>
    <t>early summer-6/25/2016*race-ligustica vs early summer-7/9/2016*race-ligustica</t>
  </si>
  <si>
    <t>early summer-7/9/2016*race-ligustica vs early summer-7/9/2016*race-Native</t>
  </si>
  <si>
    <t>early summer-7/9/2016*race-ligustica vs early summer-7/9/2016*race-carnica</t>
  </si>
  <si>
    <t>early summer-7/9/2016*race-carnica vs early summer-7/9/2016*race-Native</t>
  </si>
  <si>
    <t>XLSTAT 2016.02.28451  - ANOVA - Start time: 12/9/2018 at 9:37:36 PM</t>
  </si>
  <si>
    <t>Y / Dependent variables: Workbook = pllen 2016 spring.xlsx / Sheet =  late summer / Range = ' late summer'!$C:$C / 48 rows and 1 column</t>
  </si>
  <si>
    <t>X / Qualitative: Workbook = pllen 2016 spring.xlsx / Sheet =  late summer / Range = ' late summer'!$A:$B / 48 rows and 2 columns</t>
  </si>
  <si>
    <t>summer-7/23/2016</t>
  </si>
  <si>
    <t>summer-8/6/2016</t>
  </si>
  <si>
    <t>summer-8/20/2016</t>
  </si>
  <si>
    <t>summer-9/3/2016</t>
  </si>
  <si>
    <t>summer-7/23/2016*race-Native</t>
  </si>
  <si>
    <t>summer-7/23/2016*race-carnica</t>
  </si>
  <si>
    <t>summer-7/23/2016*race-ligustica</t>
  </si>
  <si>
    <t>summer-8/6/2016*race-Native</t>
  </si>
  <si>
    <t>summer-8/6/2016*race-carnica</t>
  </si>
  <si>
    <t>summer-8/6/2016*race-ligustica</t>
  </si>
  <si>
    <t>summer-8/20/2016*race-Native</t>
  </si>
  <si>
    <t>summer-8/20/2016*race-carnica</t>
  </si>
  <si>
    <t>summer-8/20/2016*race-ligustica</t>
  </si>
  <si>
    <t>summer-9/3/2016*race-Native</t>
  </si>
  <si>
    <t>summer-9/3/2016*race-carnica</t>
  </si>
  <si>
    <t>summer-9/3/2016*race-ligustica</t>
  </si>
  <si>
    <t>Regression of variable date:</t>
  </si>
  <si>
    <t>Goodness of fit statistics (date):</t>
  </si>
  <si>
    <t>Analysis of variance  (date):</t>
  </si>
  <si>
    <t>Type I Sum of Squares analysis (date):</t>
  </si>
  <si>
    <t>summer*race</t>
  </si>
  <si>
    <t>Type II Sum of Squares analysis (date):</t>
  </si>
  <si>
    <t>Type III Sum of Squares analysis (date):</t>
  </si>
  <si>
    <t>Model parameters (date):</t>
  </si>
  <si>
    <t>Equation of the model (date):</t>
  </si>
  <si>
    <t>date = 38.7499999999999+47.5000000000002*summer-7/23/2016+23.2500000000001*summer-8/6/2016+7.2500000000001*summer-8/20/2016-31.4599999999999*race-Native-16.2499999999999*race-carnica+5.4599999999997*summer-7/23/2016*race-Native-0.500000000000238*summer-7/23/2016*race-carnica+21.2099999999998*summer-8/6/2016*race-Native+30.2499999999998*summer-8/6/2016*race-carnica+48.9599999999998*summer-8/20/2016*race-Native+25.2499999999999*summer-8/20/2016*race-carnica</t>
  </si>
  <si>
    <t>Standardized coefficients (date):</t>
  </si>
  <si>
    <t>Predictions and residuals (date):</t>
  </si>
  <si>
    <t>Pred(date)</t>
  </si>
  <si>
    <t>summer / Tukey (HSD) / Analysis of the differences between the categories with a confidence interval of 95% (date):</t>
  </si>
  <si>
    <t>7/23/2016 vs 9/3/2016</t>
  </si>
  <si>
    <t>7/23/2016 vs 8/20/2016</t>
  </si>
  <si>
    <t>7/23/2016 vs 8/6/2016</t>
  </si>
  <si>
    <t>8/6/2016 vs 9/3/2016</t>
  </si>
  <si>
    <t>8/6/2016 vs 8/20/2016</t>
  </si>
  <si>
    <t>8/20/2016 vs 9/3/2016</t>
  </si>
  <si>
    <t>summer / Duncan / Analysis of the differences between the categories with a confidence interval of 95% (date):</t>
  </si>
  <si>
    <t>race / Tukey (HSD) / Analysis of the differences between the categories with a confidence interval of 95% (date):</t>
  </si>
  <si>
    <t>ligustica vs Native</t>
  </si>
  <si>
    <t>ligustica vs carnica</t>
  </si>
  <si>
    <t>carnica vs Native</t>
  </si>
  <si>
    <t>race / Duncan / Analysis of the differences between the categories with a confidence interval of 95% (date):</t>
  </si>
  <si>
    <t>summer*race / Tukey (HSD) / Analysis of the differences between the categories with a confidence interval of 95% (date):</t>
  </si>
  <si>
    <t>summer-7/23/2016*race-ligustica vs summer-9/3/2016*race-Native</t>
  </si>
  <si>
    <t>summer-7/23/2016*race-ligustica vs summer-9/3/2016*race-carnica</t>
  </si>
  <si>
    <t>summer-7/23/2016*race-ligustica vs summer-9/3/2016*race-ligustica</t>
  </si>
  <si>
    <t>summer-7/23/2016*race-ligustica vs summer-8/20/2016*race-ligustica</t>
  </si>
  <si>
    <t>summer-7/23/2016*race-ligustica vs summer-8/6/2016*race-Native</t>
  </si>
  <si>
    <t>summer-7/23/2016*race-ligustica vs summer-8/20/2016*race-carnica</t>
  </si>
  <si>
    <t>summer-7/23/2016*race-ligustica vs summer-7/23/2016*race-Native</t>
  </si>
  <si>
    <t>summer-7/23/2016*race-ligustica vs summer-8/6/2016*race-ligustica</t>
  </si>
  <si>
    <t>summer-7/23/2016*race-ligustica vs summer-8/20/2016*race-Native</t>
  </si>
  <si>
    <t>summer-7/23/2016*race-ligustica vs summer-7/23/2016*race-carnica</t>
  </si>
  <si>
    <t>summer-7/23/2016*race-ligustica vs summer-8/6/2016*race-carnica</t>
  </si>
  <si>
    <t>summer-8/6/2016*race-carnica vs summer-9/3/2016*race-Native</t>
  </si>
  <si>
    <t>summer-8/6/2016*race-carnica vs summer-9/3/2016*race-carnica</t>
  </si>
  <si>
    <t>summer-8/6/2016*race-carnica vs summer-9/3/2016*race-ligustica</t>
  </si>
  <si>
    <t>summer-8/6/2016*race-carnica vs summer-8/20/2016*race-ligustica</t>
  </si>
  <si>
    <t>summer-8/6/2016*race-carnica vs summer-8/6/2016*race-Native</t>
  </si>
  <si>
    <t>summer-8/6/2016*race-carnica vs summer-8/20/2016*race-carnica</t>
  </si>
  <si>
    <t>summer-8/6/2016*race-carnica vs summer-7/23/2016*race-Native</t>
  </si>
  <si>
    <t>summer-8/6/2016*race-carnica vs summer-8/6/2016*race-ligustica</t>
  </si>
  <si>
    <t>summer-8/6/2016*race-carnica vs summer-8/20/2016*race-Native</t>
  </si>
  <si>
    <t>summer-8/6/2016*race-carnica vs summer-7/23/2016*race-carnica</t>
  </si>
  <si>
    <t>summer-7/23/2016*race-carnica vs summer-9/3/2016*race-Native</t>
  </si>
  <si>
    <t>summer-7/23/2016*race-carnica vs summer-9/3/2016*race-carnica</t>
  </si>
  <si>
    <t>summer-7/23/2016*race-carnica vs summer-9/3/2016*race-ligustica</t>
  </si>
  <si>
    <t>summer-7/23/2016*race-carnica vs summer-8/20/2016*race-ligustica</t>
  </si>
  <si>
    <t>summer-7/23/2016*race-carnica vs summer-8/6/2016*race-Native</t>
  </si>
  <si>
    <t>summer-7/23/2016*race-carnica vs summer-8/20/2016*race-carnica</t>
  </si>
  <si>
    <t>summer-7/23/2016*race-carnica vs summer-7/23/2016*race-Native</t>
  </si>
  <si>
    <t>summer-7/23/2016*race-carnica vs summer-8/6/2016*race-ligustica</t>
  </si>
  <si>
    <t>summer-7/23/2016*race-carnica vs summer-8/20/2016*race-Native</t>
  </si>
  <si>
    <t>summer-8/20/2016*race-Native vs summer-9/3/2016*race-Native</t>
  </si>
  <si>
    <t>summer-8/20/2016*race-Native vs summer-9/3/2016*race-carnica</t>
  </si>
  <si>
    <t>summer-8/20/2016*race-Native vs summer-9/3/2016*race-ligustica</t>
  </si>
  <si>
    <t>summer-8/20/2016*race-Native vs summer-8/20/2016*race-ligustica</t>
  </si>
  <si>
    <t>summer-8/20/2016*race-Native vs summer-8/6/2016*race-Native</t>
  </si>
  <si>
    <t>summer-8/20/2016*race-Native vs summer-8/20/2016*race-carnica</t>
  </si>
  <si>
    <t>summer-8/20/2016*race-Native vs summer-7/23/2016*race-Native</t>
  </si>
  <si>
    <t>summer-8/20/2016*race-Native vs summer-8/6/2016*race-ligustica</t>
  </si>
  <si>
    <t>summer-8/6/2016*race-ligustica vs summer-9/3/2016*race-Native</t>
  </si>
  <si>
    <t>summer-8/6/2016*race-ligustica vs summer-9/3/2016*race-carnica</t>
  </si>
  <si>
    <t>summer-8/6/2016*race-ligustica vs summer-9/3/2016*race-ligustica</t>
  </si>
  <si>
    <t>summer-8/6/2016*race-ligustica vs summer-8/20/2016*race-ligustica</t>
  </si>
  <si>
    <t>summer-8/6/2016*race-ligustica vs summer-8/6/2016*race-Native</t>
  </si>
  <si>
    <t>summer-8/6/2016*race-ligustica vs summer-8/20/2016*race-carnica</t>
  </si>
  <si>
    <t>summer-8/6/2016*race-ligustica vs summer-7/23/2016*race-Native</t>
  </si>
  <si>
    <t>summer-7/23/2016*race-Native vs summer-9/3/2016*race-Native</t>
  </si>
  <si>
    <t>summer-7/23/2016*race-Native vs summer-9/3/2016*race-carnica</t>
  </si>
  <si>
    <t>summer-7/23/2016*race-Native vs summer-9/3/2016*race-ligustica</t>
  </si>
  <si>
    <t>summer-7/23/2016*race-Native vs summer-8/20/2016*race-ligustica</t>
  </si>
  <si>
    <t>summer-7/23/2016*race-Native vs summer-8/6/2016*race-Native</t>
  </si>
  <si>
    <t>summer-7/23/2016*race-Native vs summer-8/20/2016*race-carnica</t>
  </si>
  <si>
    <t>summer-8/20/2016*race-carnica vs summer-9/3/2016*race-Native</t>
  </si>
  <si>
    <t>summer-8/20/2016*race-carnica vs summer-9/3/2016*race-carnica</t>
  </si>
  <si>
    <t>summer-8/20/2016*race-carnica vs summer-9/3/2016*race-ligustica</t>
  </si>
  <si>
    <t>summer-8/20/2016*race-carnica vs summer-8/20/2016*race-ligustica</t>
  </si>
  <si>
    <t>summer-8/20/2016*race-carnica vs summer-8/6/2016*race-Native</t>
  </si>
  <si>
    <t>summer-8/6/2016*race-Native vs summer-9/3/2016*race-Native</t>
  </si>
  <si>
    <t>summer-8/6/2016*race-Native vs summer-9/3/2016*race-carnica</t>
  </si>
  <si>
    <t>summer-8/6/2016*race-Native vs summer-9/3/2016*race-ligustica</t>
  </si>
  <si>
    <t>summer-8/6/2016*race-Native vs summer-8/20/2016*race-ligustica</t>
  </si>
  <si>
    <t>summer-8/20/2016*race-ligustica vs summer-9/3/2016*race-Native</t>
  </si>
  <si>
    <t>summer-8/20/2016*race-ligustica vs summer-9/3/2016*race-carnica</t>
  </si>
  <si>
    <t>summer-8/20/2016*race-ligustica vs summer-9/3/2016*race-ligustica</t>
  </si>
  <si>
    <t>summer-9/3/2016*race-ligustica vs summer-9/3/2016*race-Native</t>
  </si>
  <si>
    <t>summer-9/3/2016*race-ligustica vs summer-9/3/2016*race-carnica</t>
  </si>
  <si>
    <t>summer-9/3/2016*race-carnica vs summer-9/3/2016*race-Native</t>
  </si>
  <si>
    <t>G</t>
  </si>
  <si>
    <t>summer*race / Duncan / Analysis of the differences between the categories with a confidence interval of 95% (date):</t>
  </si>
  <si>
    <t>H</t>
  </si>
  <si>
    <t>XLSTAT 2016.02.28451  - ANOVA - Start time: 12/9/2018 at 9:38:49 PM</t>
  </si>
  <si>
    <t>Y / Dependent variables: Workbook = pllen 2016 spring.xlsx / Sheet = automn / Range = automn!$C:$C / 48 rows and 1 column</t>
  </si>
  <si>
    <t>X / Qualitative: Workbook = pllen 2016 spring.xlsx / Sheet = automn / Range = 'automn'!$A:$B / 48 rows and 2 columns</t>
  </si>
  <si>
    <t>automn-9/17/2016</t>
  </si>
  <si>
    <t>automn-10/1/2016</t>
  </si>
  <si>
    <t>automn-10/15/2016</t>
  </si>
  <si>
    <t>automn-10/29/2016</t>
  </si>
  <si>
    <t>automn-9/17/2016*race-Native</t>
  </si>
  <si>
    <t>automn-9/17/2016*race-carnica</t>
  </si>
  <si>
    <t>automn-9/17/2016*race-ligustica</t>
  </si>
  <si>
    <t>automn-10/1/2016*race-Native</t>
  </si>
  <si>
    <t>automn-10/1/2016*race-carnica</t>
  </si>
  <si>
    <t>automn-10/1/2016*race-ligustica</t>
  </si>
  <si>
    <t>automn-10/15/2016*race-Native</t>
  </si>
  <si>
    <t>automn-10/15/2016*race-carnica</t>
  </si>
  <si>
    <t>automn-10/15/2016*race-ligustica</t>
  </si>
  <si>
    <t>automn-10/29/2016*race-Native</t>
  </si>
  <si>
    <t>automn-10/29/2016*race-carnica</t>
  </si>
  <si>
    <t>automn-10/29/2016*race-ligustica</t>
  </si>
  <si>
    <t>automn*race</t>
  </si>
  <si>
    <t>data = 98+32.5000000000001*automn-9/17/2016+17.7500000000001*automn-10/1/2016-3.75*automn-10/15/2016-42.25*race-Native-10.9999999999999*race-carnica-23.7500000000001*automn-9/17/2016*race-Native-10.2500000000003*automn-9/17/2016*race-carnica-23.2500000000001*automn-10/1/2016*race-Native-11.2500000000002*automn-10/1/2016*race-carnica-20*automn-10/15/2016*race-Native-18.0000000000001*automn-10/15/2016*race-carnica</t>
  </si>
  <si>
    <t>automn / Duncan / Analysis of the differences between the categories with a confidence interval of 95% (data):</t>
  </si>
  <si>
    <t>9/17/2016 vs 10/15/2016</t>
  </si>
  <si>
    <t>9/17/2016 vs 10/29/2016</t>
  </si>
  <si>
    <t>9/17/2016 vs 10/1/2016</t>
  </si>
  <si>
    <t>10/1/2016 vs 10/15/2016</t>
  </si>
  <si>
    <t>10/1/2016 vs 10/29/2016</t>
  </si>
  <si>
    <t>10/29/2016 vs 10/15/2016</t>
  </si>
  <si>
    <t>automn*race / Duncan / Analysis of the differences between the categories with a confidence interval of 95% (data):</t>
  </si>
  <si>
    <t>automn-9/17/2016*race-ligustica vs automn-10/15/2016*race-Native</t>
  </si>
  <si>
    <t>automn-9/17/2016*race-ligustica vs automn-10/1/2016*race-Native</t>
  </si>
  <si>
    <t>automn-9/17/2016*race-ligustica vs automn-10/29/2016*race-Native</t>
  </si>
  <si>
    <t>automn-9/17/2016*race-ligustica vs automn-9/17/2016*race-Native</t>
  </si>
  <si>
    <t>automn-9/17/2016*race-ligustica vs automn-10/15/2016*race-carnica</t>
  </si>
  <si>
    <t>automn-9/17/2016*race-ligustica vs automn-10/29/2016*race-carnica</t>
  </si>
  <si>
    <t>automn-9/17/2016*race-ligustica vs automn-10/1/2016*race-carnica</t>
  </si>
  <si>
    <t>automn-9/17/2016*race-ligustica vs automn-10/15/2016*race-ligustica</t>
  </si>
  <si>
    <t>automn-9/17/2016*race-ligustica vs automn-10/29/2016*race-ligustica</t>
  </si>
  <si>
    <t>automn-9/17/2016*race-ligustica vs automn-9/17/2016*race-carnica</t>
  </si>
  <si>
    <t>automn-9/17/2016*race-ligustica vs automn-10/1/2016*race-ligustica</t>
  </si>
  <si>
    <t>automn-10/1/2016*race-ligustica vs automn-10/15/2016*race-Native</t>
  </si>
  <si>
    <t>automn-10/1/2016*race-ligustica vs automn-10/1/2016*race-Native</t>
  </si>
  <si>
    <t>automn-10/1/2016*race-ligustica vs automn-10/29/2016*race-Native</t>
  </si>
  <si>
    <t>automn-10/1/2016*race-ligustica vs automn-9/17/2016*race-Native</t>
  </si>
  <si>
    <t>automn-10/1/2016*race-ligustica vs automn-10/15/2016*race-carnica</t>
  </si>
  <si>
    <t>automn-10/1/2016*race-ligustica vs automn-10/29/2016*race-carnica</t>
  </si>
  <si>
    <t>automn-10/1/2016*race-ligustica vs automn-10/1/2016*race-carnica</t>
  </si>
  <si>
    <t>automn-10/1/2016*race-ligustica vs automn-10/15/2016*race-ligustica</t>
  </si>
  <si>
    <t>automn-10/1/2016*race-ligustica vs automn-10/29/2016*race-ligustica</t>
  </si>
  <si>
    <t>automn-10/1/2016*race-ligustica vs automn-9/17/2016*race-carnica</t>
  </si>
  <si>
    <t>automn-9/17/2016*race-carnica vs automn-10/15/2016*race-Native</t>
  </si>
  <si>
    <t>automn-9/17/2016*race-carnica vs automn-10/1/2016*race-Native</t>
  </si>
  <si>
    <t>automn-9/17/2016*race-carnica vs automn-10/29/2016*race-Native</t>
  </si>
  <si>
    <t>automn-9/17/2016*race-carnica vs automn-9/17/2016*race-Native</t>
  </si>
  <si>
    <t>automn-9/17/2016*race-carnica vs automn-10/15/2016*race-carnica</t>
  </si>
  <si>
    <t>automn-9/17/2016*race-carnica vs automn-10/29/2016*race-carnica</t>
  </si>
  <si>
    <t>automn-9/17/2016*race-carnica vs automn-10/1/2016*race-carnica</t>
  </si>
  <si>
    <t>automn-9/17/2016*race-carnica vs automn-10/15/2016*race-ligustica</t>
  </si>
  <si>
    <t>automn-9/17/2016*race-carnica vs automn-10/29/2016*race-ligustica</t>
  </si>
  <si>
    <t>automn-10/29/2016*race-ligustica vs automn-10/15/2016*race-Native</t>
  </si>
  <si>
    <t>automn-10/29/2016*race-ligustica vs automn-10/1/2016*race-Native</t>
  </si>
  <si>
    <t>automn-10/29/2016*race-ligustica vs automn-10/29/2016*race-Native</t>
  </si>
  <si>
    <t>automn-10/29/2016*race-ligustica vs automn-9/17/2016*race-Native</t>
  </si>
  <si>
    <t>automn-10/29/2016*race-ligustica vs automn-10/15/2016*race-carnica</t>
  </si>
  <si>
    <t>automn-10/29/2016*race-ligustica vs automn-10/29/2016*race-carnica</t>
  </si>
  <si>
    <t>automn-10/29/2016*race-ligustica vs automn-10/1/2016*race-carnica</t>
  </si>
  <si>
    <t>automn-10/29/2016*race-ligustica vs automn-10/15/2016*race-ligustica</t>
  </si>
  <si>
    <t>automn-10/15/2016*race-ligustica vs automn-10/15/2016*race-Native</t>
  </si>
  <si>
    <t>automn-10/15/2016*race-ligustica vs automn-10/1/2016*race-Native</t>
  </si>
  <si>
    <t>automn-10/15/2016*race-ligustica vs automn-10/29/2016*race-Native</t>
  </si>
  <si>
    <t>automn-10/15/2016*race-ligustica vs automn-9/17/2016*race-Native</t>
  </si>
  <si>
    <t>automn-10/15/2016*race-ligustica vs automn-10/15/2016*race-carnica</t>
  </si>
  <si>
    <t>automn-10/15/2016*race-ligustica vs automn-10/29/2016*race-carnica</t>
  </si>
  <si>
    <t>automn-10/15/2016*race-ligustica vs automn-10/1/2016*race-carnica</t>
  </si>
  <si>
    <t>automn-10/1/2016*race-carnica vs automn-10/15/2016*race-Native</t>
  </si>
  <si>
    <t>automn-10/1/2016*race-carnica vs automn-10/1/2016*race-Native</t>
  </si>
  <si>
    <t>automn-10/1/2016*race-carnica vs automn-10/29/2016*race-Native</t>
  </si>
  <si>
    <t>automn-10/1/2016*race-carnica vs automn-9/17/2016*race-Native</t>
  </si>
  <si>
    <t>automn-10/1/2016*race-carnica vs automn-10/15/2016*race-carnica</t>
  </si>
  <si>
    <t>automn-10/1/2016*race-carnica vs automn-10/29/2016*race-carnica</t>
  </si>
  <si>
    <t>automn-10/29/2016*race-carnica vs automn-10/15/2016*race-Native</t>
  </si>
  <si>
    <t>automn-10/29/2016*race-carnica vs automn-10/1/2016*race-Native</t>
  </si>
  <si>
    <t>automn-10/29/2016*race-carnica vs automn-10/29/2016*race-Native</t>
  </si>
  <si>
    <t>automn-10/29/2016*race-carnica vs automn-9/17/2016*race-Native</t>
  </si>
  <si>
    <t>automn-10/29/2016*race-carnica vs automn-10/15/2016*race-carnica</t>
  </si>
  <si>
    <t>automn-10/15/2016*race-carnica vs automn-10/15/2016*race-Native</t>
  </si>
  <si>
    <t>automn-10/15/2016*race-carnica vs automn-10/1/2016*race-Native</t>
  </si>
  <si>
    <t>automn-10/15/2016*race-carnica vs automn-10/29/2016*race-Native</t>
  </si>
  <si>
    <t>automn-10/15/2016*race-carnica vs automn-9/17/2016*race-Native</t>
  </si>
  <si>
    <t>automn-9/17/2016*race-Native vs automn-10/15/2016*race-Native</t>
  </si>
  <si>
    <t>automn-9/17/2016*race-Native vs automn-10/1/2016*race-Native</t>
  </si>
  <si>
    <t>automn-9/17/2016*race-Native vs automn-10/29/2016*race-Native</t>
  </si>
  <si>
    <t>automn-10/29/2016*race-Native vs automn-10/15/2016*race-Native</t>
  </si>
  <si>
    <t>automn-10/29/2016*race-Native vs automn-10/1/2016*race-Native</t>
  </si>
  <si>
    <t>automn-10/1/2016*race-Native vs automn-10/15/2016*race-Native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</si>
</sst>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800"/>
      <name val="Calibri"/>
      <family val="2"/>
      <scheme val="minor"/>
    </font>
    <font>
      <sz val="11"/>
      <color rgb="FF780000"/>
      <name val="Calibri"/>
      <family val="2"/>
      <scheme val="minor"/>
    </font>
    <font>
      <b/>
      <sz val="11"/>
      <color rgb="FF780000"/>
      <name val="Calibri"/>
      <family val="2"/>
      <scheme val="minor"/>
    </font>
    <font>
      <b/>
      <sz val="11"/>
      <color rgb="FF0078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/>
    <xf numFmtId="0" fontId="0" fillId="0" borderId="0" xfId="0" applyFont="1"/>
    <xf numFmtId="49" fontId="0" fillId="0" borderId="0" xfId="0" applyNumberFormat="1" applyAlignme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/>
    <xf numFmtId="0" fontId="2" fillId="0" borderId="3" xfId="0" applyNumberFormat="1" applyFont="1" applyBorder="1" applyAlignment="1"/>
    <xf numFmtId="164" fontId="2" fillId="0" borderId="3" xfId="0" applyNumberFormat="1" applyFont="1" applyBorder="1" applyAlignment="1"/>
    <xf numFmtId="0" fontId="0" fillId="0" borderId="2" xfId="0" applyNumberFormat="1" applyBorder="1" applyAlignment="1"/>
    <xf numFmtId="0" fontId="0" fillId="0" borderId="0" xfId="0" applyNumberFormat="1" applyAlignment="1"/>
    <xf numFmtId="0" fontId="0" fillId="0" borderId="4" xfId="0" applyNumberFormat="1" applyBorder="1" applyAlignment="1"/>
    <xf numFmtId="0" fontId="0" fillId="0" borderId="2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4" xfId="0" applyNumberFormat="1" applyBorder="1" applyAlignment="1">
      <alignment horizontal="left"/>
    </xf>
    <xf numFmtId="49" fontId="0" fillId="0" borderId="2" xfId="0" applyNumberFormat="1" applyBorder="1" applyAlignment="1"/>
    <xf numFmtId="49" fontId="0" fillId="0" borderId="4" xfId="0" applyNumberFormat="1" applyBorder="1" applyAlignment="1"/>
    <xf numFmtId="164" fontId="0" fillId="0" borderId="2" xfId="0" applyNumberFormat="1" applyBorder="1" applyAlignment="1"/>
    <xf numFmtId="164" fontId="0" fillId="0" borderId="0" xfId="0" applyNumberFormat="1" applyAlignment="1"/>
    <xf numFmtId="164" fontId="0" fillId="0" borderId="4" xfId="0" applyNumberFormat="1" applyBorder="1" applyAlignment="1"/>
    <xf numFmtId="49" fontId="3" fillId="0" borderId="0" xfId="0" applyNumberFormat="1" applyFont="1" applyAlignment="1"/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/>
    <xf numFmtId="49" fontId="2" fillId="0" borderId="4" xfId="0" applyNumberFormat="1" applyFont="1" applyBorder="1" applyAlignment="1"/>
    <xf numFmtId="164" fontId="3" fillId="0" borderId="2" xfId="0" applyNumberFormat="1" applyFont="1" applyBorder="1" applyAlignment="1"/>
    <xf numFmtId="164" fontId="2" fillId="0" borderId="2" xfId="0" applyNumberFormat="1" applyFont="1" applyBorder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164" fontId="2" fillId="0" borderId="4" xfId="0" applyNumberFormat="1" applyFont="1" applyBorder="1" applyAlignment="1"/>
    <xf numFmtId="0" fontId="4" fillId="0" borderId="2" xfId="0" applyNumberFormat="1" applyFont="1" applyBorder="1" applyAlignment="1"/>
    <xf numFmtId="0" fontId="4" fillId="0" borderId="0" xfId="0" applyNumberFormat="1" applyFont="1" applyAlignment="1"/>
    <xf numFmtId="0" fontId="5" fillId="0" borderId="4" xfId="0" applyNumberFormat="1" applyFont="1" applyBorder="1" applyAlignment="1"/>
    <xf numFmtId="0" fontId="1" fillId="0" borderId="0" xfId="0" applyFont="1"/>
    <xf numFmtId="49" fontId="0" fillId="0" borderId="1" xfId="0" applyNumberFormat="1" applyBorder="1" applyAlignment="1"/>
    <xf numFmtId="164" fontId="0" fillId="0" borderId="1" xfId="0" applyNumberFormat="1" applyBorder="1" applyAlignment="1"/>
    <xf numFmtId="164" fontId="1" fillId="0" borderId="2" xfId="0" applyNumberFormat="1" applyFont="1" applyBorder="1" applyAlignment="1"/>
    <xf numFmtId="0" fontId="6" fillId="0" borderId="0" xfId="0" applyFont="1"/>
    <xf numFmtId="164" fontId="1" fillId="0" borderId="0" xfId="0" applyNumberFormat="1" applyFont="1" applyAlignment="1"/>
    <xf numFmtId="164" fontId="1" fillId="0" borderId="2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4" xfId="0" applyNumberForma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2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164" fontId="1" fillId="0" borderId="4" xfId="0" applyNumberFormat="1" applyFont="1" applyBorder="1" applyAlignment="1"/>
    <xf numFmtId="164" fontId="1" fillId="0" borderId="4" xfId="0" applyNumberFormat="1" applyFont="1" applyBorder="1" applyAlignment="1">
      <alignment horizontal="right"/>
    </xf>
    <xf numFmtId="49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0.4372622789511233</c:v>
                </c:pt>
                <c:pt idx="1">
                  <c:v>0.43726227895112396</c:v>
                </c:pt>
                <c:pt idx="2">
                  <c:v>0.43726227895112391</c:v>
                </c:pt>
                <c:pt idx="3">
                  <c:v>0</c:v>
                </c:pt>
                <c:pt idx="4">
                  <c:v>0.47603087430967628</c:v>
                </c:pt>
                <c:pt idx="5">
                  <c:v>0.47603087430967717</c:v>
                </c:pt>
                <c:pt idx="6">
                  <c:v>0</c:v>
                </c:pt>
                <c:pt idx="7">
                  <c:v>0.39470394967750683</c:v>
                </c:pt>
                <c:pt idx="8">
                  <c:v>0.3947039496775076</c:v>
                </c:pt>
                <c:pt idx="9">
                  <c:v>0</c:v>
                </c:pt>
                <c:pt idx="10">
                  <c:v>0.39470394967750777</c:v>
                </c:pt>
                <c:pt idx="11">
                  <c:v>0.3947039496775081</c:v>
                </c:pt>
                <c:pt idx="12">
                  <c:v>0</c:v>
                </c:pt>
                <c:pt idx="13">
                  <c:v>0.39470394967750777</c:v>
                </c:pt>
                <c:pt idx="14">
                  <c:v>0.39470394967750805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0.43726227895112335</c:v>
                </c:pt>
                <c:pt idx="1">
                  <c:v>0.43726227895112391</c:v>
                </c:pt>
                <c:pt idx="2">
                  <c:v>0.43726227895112396</c:v>
                </c:pt>
                <c:pt idx="3">
                  <c:v>0</c:v>
                </c:pt>
                <c:pt idx="4">
                  <c:v>0.47603087430967639</c:v>
                </c:pt>
                <c:pt idx="5">
                  <c:v>0.47603087430967711</c:v>
                </c:pt>
                <c:pt idx="6">
                  <c:v>0</c:v>
                </c:pt>
                <c:pt idx="7">
                  <c:v>0.39470394967750683</c:v>
                </c:pt>
                <c:pt idx="8">
                  <c:v>0.39470394967750755</c:v>
                </c:pt>
                <c:pt idx="9">
                  <c:v>0</c:v>
                </c:pt>
                <c:pt idx="10">
                  <c:v>0.39470394967750777</c:v>
                </c:pt>
                <c:pt idx="11">
                  <c:v>0.3947039496775081</c:v>
                </c:pt>
                <c:pt idx="12">
                  <c:v>0</c:v>
                </c:pt>
                <c:pt idx="13">
                  <c:v>0.39470394967750777</c:v>
                </c:pt>
                <c:pt idx="14">
                  <c:v>0.39470394967750805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spring'!$B$147:$B$165</c:f>
              <c:strCache>
                <c:ptCount val="19"/>
                <c:pt idx="0">
                  <c:v>season-4/2/2017</c:v>
                </c:pt>
                <c:pt idx="1">
                  <c:v>season-4/16/2017</c:v>
                </c:pt>
                <c:pt idx="2">
                  <c:v>season-4/30/2016</c:v>
                </c:pt>
                <c:pt idx="3">
                  <c:v>season-5/14/2017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season-4/2/2017*race-Native</c:v>
                </c:pt>
                <c:pt idx="8">
                  <c:v>season-4/2/2017*race-carnica</c:v>
                </c:pt>
                <c:pt idx="9">
                  <c:v>season-4/2/2017*race-ligustica</c:v>
                </c:pt>
                <c:pt idx="10">
                  <c:v>season-4/16/2017*race-Native</c:v>
                </c:pt>
                <c:pt idx="11">
                  <c:v>season-4/16/2017*race-carnica</c:v>
                </c:pt>
                <c:pt idx="12">
                  <c:v>season-4/16/2017*race-ligustica</c:v>
                </c:pt>
                <c:pt idx="13">
                  <c:v>season-4/30/2016*race-Native</c:v>
                </c:pt>
                <c:pt idx="14">
                  <c:v>season-4/30/2016*race-carnica</c:v>
                </c:pt>
                <c:pt idx="15">
                  <c:v>season-4/30/2016*race-ligustica</c:v>
                </c:pt>
                <c:pt idx="16">
                  <c:v>season-5/14/2017*race-Native</c:v>
                </c:pt>
                <c:pt idx="17">
                  <c:v>season-5/14/2017*race-carnica</c:v>
                </c:pt>
                <c:pt idx="18">
                  <c:v>season-5/14/2017*race-ligustica</c:v>
                </c:pt>
              </c:strCache>
            </c:strRef>
          </c:cat>
          <c:val>
            <c:numRef>
              <c:f>'ANOVA spring'!$C$147:$C$165</c:f>
              <c:numCache>
                <c:formatCode>0.000</c:formatCode>
                <c:ptCount val="19"/>
                <c:pt idx="0">
                  <c:v>-0.45056344488487188</c:v>
                </c:pt>
                <c:pt idx="1">
                  <c:v>-0.39979573278516611</c:v>
                </c:pt>
                <c:pt idx="2">
                  <c:v>-0.21153213374876639</c:v>
                </c:pt>
                <c:pt idx="3">
                  <c:v>0</c:v>
                </c:pt>
                <c:pt idx="4">
                  <c:v>0.87509067074186853</c:v>
                </c:pt>
                <c:pt idx="5">
                  <c:v>0.31088747513197734</c:v>
                </c:pt>
                <c:pt idx="6">
                  <c:v>0</c:v>
                </c:pt>
                <c:pt idx="7">
                  <c:v>-0.28758777059789425</c:v>
                </c:pt>
                <c:pt idx="8">
                  <c:v>-0.15527039257632635</c:v>
                </c:pt>
                <c:pt idx="9">
                  <c:v>0</c:v>
                </c:pt>
                <c:pt idx="10">
                  <c:v>-0.21062766297310662</c:v>
                </c:pt>
                <c:pt idx="11">
                  <c:v>-7.8310284951537967E-2</c:v>
                </c:pt>
                <c:pt idx="12">
                  <c:v>0</c:v>
                </c:pt>
                <c:pt idx="13">
                  <c:v>-0.22817996822086609</c:v>
                </c:pt>
                <c:pt idx="14">
                  <c:v>-6.3458334357280613E-2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D-4A4B-9E6E-6BAA2BE4D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32472911"/>
        <c:axId val="132475823"/>
      </c:barChart>
      <c:catAx>
        <c:axId val="132472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2475823"/>
        <c:crosses val="autoZero"/>
        <c:auto val="1"/>
        <c:lblAlgn val="ctr"/>
        <c:lblOffset val="100"/>
        <c:noMultiLvlLbl val="0"/>
      </c:catAx>
      <c:valAx>
        <c:axId val="13247582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247291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0.15181098961758832</c:v>
                </c:pt>
                <c:pt idx="1">
                  <c:v>0.15181098961758854</c:v>
                </c:pt>
                <c:pt idx="2">
                  <c:v>0.15181098961758854</c:v>
                </c:pt>
                <c:pt idx="3">
                  <c:v>0</c:v>
                </c:pt>
                <c:pt idx="4">
                  <c:v>0.16527087196002027</c:v>
                </c:pt>
                <c:pt idx="5">
                  <c:v>0.16527087196002049</c:v>
                </c:pt>
                <c:pt idx="6">
                  <c:v>0</c:v>
                </c:pt>
                <c:pt idx="7">
                  <c:v>0.137035367766564</c:v>
                </c:pt>
                <c:pt idx="8">
                  <c:v>0.13703536776656422</c:v>
                </c:pt>
                <c:pt idx="9">
                  <c:v>0</c:v>
                </c:pt>
                <c:pt idx="10">
                  <c:v>0.13703536776656428</c:v>
                </c:pt>
                <c:pt idx="11">
                  <c:v>0.13703536776656439</c:v>
                </c:pt>
                <c:pt idx="12">
                  <c:v>0</c:v>
                </c:pt>
                <c:pt idx="13">
                  <c:v>0.13703536776656433</c:v>
                </c:pt>
                <c:pt idx="14">
                  <c:v>0.13703536776656436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0.15181098961758832</c:v>
                </c:pt>
                <c:pt idx="1">
                  <c:v>0.15181098961758854</c:v>
                </c:pt>
                <c:pt idx="2">
                  <c:v>0.15181098961758854</c:v>
                </c:pt>
                <c:pt idx="3">
                  <c:v>0</c:v>
                </c:pt>
                <c:pt idx="4">
                  <c:v>0.16527087196002027</c:v>
                </c:pt>
                <c:pt idx="5">
                  <c:v>0.16527087196002049</c:v>
                </c:pt>
                <c:pt idx="6">
                  <c:v>0</c:v>
                </c:pt>
                <c:pt idx="7">
                  <c:v>0.13703536776656403</c:v>
                </c:pt>
                <c:pt idx="8">
                  <c:v>0.13703536776656425</c:v>
                </c:pt>
                <c:pt idx="9">
                  <c:v>0</c:v>
                </c:pt>
                <c:pt idx="10">
                  <c:v>0.1370353677665643</c:v>
                </c:pt>
                <c:pt idx="11">
                  <c:v>0.13703536776656441</c:v>
                </c:pt>
                <c:pt idx="12">
                  <c:v>0</c:v>
                </c:pt>
                <c:pt idx="13">
                  <c:v>0.13703536776656433</c:v>
                </c:pt>
                <c:pt idx="14">
                  <c:v>0.13703536776656439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early summer'!$B$147:$B$165</c:f>
              <c:strCache>
                <c:ptCount val="19"/>
                <c:pt idx="0">
                  <c:v>early summer-5/28/2016</c:v>
                </c:pt>
                <c:pt idx="1">
                  <c:v>early summer-6/11/2016</c:v>
                </c:pt>
                <c:pt idx="2">
                  <c:v>early summer-6/25/2016</c:v>
                </c:pt>
                <c:pt idx="3">
                  <c:v>early summer-7/9/2016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early summer-5/28/2016*race-Native</c:v>
                </c:pt>
                <c:pt idx="8">
                  <c:v>early summer-5/28/2016*race-carnica</c:v>
                </c:pt>
                <c:pt idx="9">
                  <c:v>early summer-5/28/2016*race-ligustica</c:v>
                </c:pt>
                <c:pt idx="10">
                  <c:v>early summer-6/11/2016*race-Native</c:v>
                </c:pt>
                <c:pt idx="11">
                  <c:v>early summer-6/11/2016*race-carnica</c:v>
                </c:pt>
                <c:pt idx="12">
                  <c:v>early summer-6/11/2016*race-ligustica</c:v>
                </c:pt>
                <c:pt idx="13">
                  <c:v>early summer-6/25/2016*race-Native</c:v>
                </c:pt>
                <c:pt idx="14">
                  <c:v>early summer-6/25/2016*race-carnica</c:v>
                </c:pt>
                <c:pt idx="15">
                  <c:v>early summer-6/25/2016*race-ligustica</c:v>
                </c:pt>
                <c:pt idx="16">
                  <c:v>early summer-7/9/2016*race-Native</c:v>
                </c:pt>
                <c:pt idx="17">
                  <c:v>early summer-7/9/2016*race-carnica</c:v>
                </c:pt>
                <c:pt idx="18">
                  <c:v>early summer-7/9/2016*race-ligustica</c:v>
                </c:pt>
              </c:strCache>
            </c:strRef>
          </c:cat>
          <c:val>
            <c:numRef>
              <c:f>'ANOVA early summer'!$C$147:$C$165</c:f>
              <c:numCache>
                <c:formatCode>0.000</c:formatCode>
                <c:ptCount val="19"/>
                <c:pt idx="0">
                  <c:v>0.81239393945807792</c:v>
                </c:pt>
                <c:pt idx="1">
                  <c:v>0.76216268517529573</c:v>
                </c:pt>
                <c:pt idx="2">
                  <c:v>0.56799956765915582</c:v>
                </c:pt>
                <c:pt idx="3">
                  <c:v>0</c:v>
                </c:pt>
                <c:pt idx="4">
                  <c:v>-7.88723988030786E-2</c:v>
                </c:pt>
                <c:pt idx="5">
                  <c:v>-4.7323439281847318E-2</c:v>
                </c:pt>
                <c:pt idx="6">
                  <c:v>0</c:v>
                </c:pt>
                <c:pt idx="7">
                  <c:v>0.24971243109371077</c:v>
                </c:pt>
                <c:pt idx="8">
                  <c:v>8.8786642166652149E-2</c:v>
                </c:pt>
                <c:pt idx="9">
                  <c:v>0</c:v>
                </c:pt>
                <c:pt idx="10">
                  <c:v>0.25834446574880215</c:v>
                </c:pt>
                <c:pt idx="11">
                  <c:v>0.16955782358214949</c:v>
                </c:pt>
                <c:pt idx="12">
                  <c:v>0</c:v>
                </c:pt>
                <c:pt idx="13">
                  <c:v>0.24046382253468523</c:v>
                </c:pt>
                <c:pt idx="14">
                  <c:v>0.1732572670057608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FD-42ED-841A-C9F1CA204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511933920"/>
        <c:axId val="1511936000"/>
      </c:barChart>
      <c:catAx>
        <c:axId val="151193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511936000"/>
        <c:crosses val="autoZero"/>
        <c:auto val="1"/>
        <c:lblAlgn val="ctr"/>
        <c:lblOffset val="100"/>
        <c:noMultiLvlLbl val="0"/>
      </c:catAx>
      <c:valAx>
        <c:axId val="1511936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1193392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summer'!$D$190:$D$237</c:f>
              <c:numCache>
                <c:formatCode>0.000</c:formatCode>
                <c:ptCount val="48"/>
                <c:pt idx="0">
                  <c:v>269</c:v>
                </c:pt>
                <c:pt idx="1">
                  <c:v>286</c:v>
                </c:pt>
                <c:pt idx="2">
                  <c:v>363</c:v>
                </c:pt>
                <c:pt idx="3">
                  <c:v>312</c:v>
                </c:pt>
                <c:pt idx="4">
                  <c:v>322</c:v>
                </c:pt>
                <c:pt idx="5">
                  <c:v>334</c:v>
                </c:pt>
                <c:pt idx="6">
                  <c:v>342</c:v>
                </c:pt>
                <c:pt idx="7">
                  <c:v>331</c:v>
                </c:pt>
                <c:pt idx="8">
                  <c:v>357</c:v>
                </c:pt>
                <c:pt idx="9">
                  <c:v>346</c:v>
                </c:pt>
                <c:pt idx="10">
                  <c:v>372</c:v>
                </c:pt>
                <c:pt idx="11">
                  <c:v>485</c:v>
                </c:pt>
                <c:pt idx="12">
                  <c:v>277</c:v>
                </c:pt>
                <c:pt idx="13">
                  <c:v>280</c:v>
                </c:pt>
                <c:pt idx="14">
                  <c:v>274</c:v>
                </c:pt>
                <c:pt idx="15">
                  <c:v>347</c:v>
                </c:pt>
                <c:pt idx="16">
                  <c:v>354</c:v>
                </c:pt>
                <c:pt idx="17">
                  <c:v>341</c:v>
                </c:pt>
                <c:pt idx="18">
                  <c:v>368</c:v>
                </c:pt>
                <c:pt idx="19">
                  <c:v>345</c:v>
                </c:pt>
                <c:pt idx="20">
                  <c:v>377</c:v>
                </c:pt>
                <c:pt idx="21">
                  <c:v>357</c:v>
                </c:pt>
                <c:pt idx="22">
                  <c:v>390</c:v>
                </c:pt>
                <c:pt idx="23">
                  <c:v>398</c:v>
                </c:pt>
                <c:pt idx="24">
                  <c:v>235</c:v>
                </c:pt>
                <c:pt idx="25">
                  <c:v>229</c:v>
                </c:pt>
                <c:pt idx="26">
                  <c:v>219</c:v>
                </c:pt>
                <c:pt idx="27">
                  <c:v>294</c:v>
                </c:pt>
                <c:pt idx="28">
                  <c:v>308</c:v>
                </c:pt>
                <c:pt idx="29">
                  <c:v>291</c:v>
                </c:pt>
                <c:pt idx="30">
                  <c:v>312</c:v>
                </c:pt>
                <c:pt idx="31">
                  <c:v>302</c:v>
                </c:pt>
                <c:pt idx="32">
                  <c:v>324</c:v>
                </c:pt>
                <c:pt idx="33">
                  <c:v>316</c:v>
                </c:pt>
                <c:pt idx="34">
                  <c:v>325</c:v>
                </c:pt>
                <c:pt idx="35">
                  <c:v>327</c:v>
                </c:pt>
                <c:pt idx="36">
                  <c:v>88</c:v>
                </c:pt>
                <c:pt idx="37">
                  <c:v>93</c:v>
                </c:pt>
                <c:pt idx="38">
                  <c:v>102</c:v>
                </c:pt>
                <c:pt idx="39">
                  <c:v>106</c:v>
                </c:pt>
                <c:pt idx="40">
                  <c:v>101</c:v>
                </c:pt>
                <c:pt idx="41">
                  <c:v>79</c:v>
                </c:pt>
                <c:pt idx="42">
                  <c:v>80</c:v>
                </c:pt>
                <c:pt idx="43">
                  <c:v>84</c:v>
                </c:pt>
                <c:pt idx="44">
                  <c:v>80</c:v>
                </c:pt>
                <c:pt idx="45">
                  <c:v>77</c:v>
                </c:pt>
                <c:pt idx="46">
                  <c:v>74</c:v>
                </c:pt>
                <c:pt idx="47">
                  <c:v>83</c:v>
                </c:pt>
              </c:numCache>
            </c:numRef>
          </c:xVal>
          <c:yVal>
            <c:numRef>
              <c:f>'ANOVA early summer'!$G$190:$G$237</c:f>
              <c:numCache>
                <c:formatCode>0.000</c:formatCode>
                <c:ptCount val="48"/>
                <c:pt idx="0">
                  <c:v>-1.4052748413800251</c:v>
                </c:pt>
                <c:pt idx="1">
                  <c:v>-0.78476387245897417</c:v>
                </c:pt>
                <c:pt idx="2">
                  <c:v>2.0257858103010804</c:v>
                </c:pt>
                <c:pt idx="3">
                  <c:v>0.16425290353792735</c:v>
                </c:pt>
                <c:pt idx="4">
                  <c:v>-0.37413161361415687</c:v>
                </c:pt>
                <c:pt idx="5">
                  <c:v>6.3876129153643824E-2</c:v>
                </c:pt>
                <c:pt idx="6">
                  <c:v>0.3558812909988443</c:v>
                </c:pt>
                <c:pt idx="7">
                  <c:v>-4.5625806538306349E-2</c:v>
                </c:pt>
                <c:pt idx="8">
                  <c:v>-1.2045212926114375</c:v>
                </c:pt>
                <c:pt idx="9">
                  <c:v>-1.6060283901485881</c:v>
                </c:pt>
                <c:pt idx="10">
                  <c:v>-0.65701161415168652</c:v>
                </c:pt>
                <c:pt idx="11">
                  <c:v>3.4675612969117702</c:v>
                </c:pt>
                <c:pt idx="12">
                  <c:v>-0.63876129153637606</c:v>
                </c:pt>
                <c:pt idx="13">
                  <c:v>-0.52925935584442585</c:v>
                </c:pt>
                <c:pt idx="14">
                  <c:v>-0.74826322722832617</c:v>
                </c:pt>
                <c:pt idx="15">
                  <c:v>1.916283874609128</c:v>
                </c:pt>
                <c:pt idx="16">
                  <c:v>7.3001290461308418E-2</c:v>
                </c:pt>
                <c:pt idx="17">
                  <c:v>-0.40150709753714237</c:v>
                </c:pt>
                <c:pt idx="18">
                  <c:v>0.58401032369040928</c:v>
                </c:pt>
                <c:pt idx="19">
                  <c:v>-0.2555045166145421</c:v>
                </c:pt>
                <c:pt idx="20">
                  <c:v>-0.12775225830726483</c:v>
                </c:pt>
                <c:pt idx="21">
                  <c:v>-0.85776516292026594</c:v>
                </c:pt>
                <c:pt idx="22">
                  <c:v>0.34675612969118591</c:v>
                </c:pt>
                <c:pt idx="23">
                  <c:v>0.63876129153638639</c:v>
                </c:pt>
                <c:pt idx="24">
                  <c:v>-0.33763096838351098</c:v>
                </c:pt>
                <c:pt idx="25">
                  <c:v>-0.55663483976741135</c:v>
                </c:pt>
                <c:pt idx="26">
                  <c:v>-0.92164129207391188</c:v>
                </c:pt>
                <c:pt idx="27">
                  <c:v>1.8159071002248426</c:v>
                </c:pt>
                <c:pt idx="28">
                  <c:v>0.17337806484558776</c:v>
                </c:pt>
                <c:pt idx="29">
                  <c:v>-0.44713290407546319</c:v>
                </c:pt>
                <c:pt idx="30">
                  <c:v>0.31938064576818803</c:v>
                </c:pt>
                <c:pt idx="31">
                  <c:v>-4.5625806538312573E-2</c:v>
                </c:pt>
                <c:pt idx="32">
                  <c:v>3.650064523065006E-2</c:v>
                </c:pt>
                <c:pt idx="33">
                  <c:v>-0.25550451661455043</c:v>
                </c:pt>
                <c:pt idx="34">
                  <c:v>7.300129046130012E-2</c:v>
                </c:pt>
                <c:pt idx="35">
                  <c:v>0.14600258092260024</c:v>
                </c:pt>
                <c:pt idx="36">
                  <c:v>-0.33763096838349799</c:v>
                </c:pt>
                <c:pt idx="37">
                  <c:v>-0.15512774223024769</c:v>
                </c:pt>
                <c:pt idx="38">
                  <c:v>0.17337806484560281</c:v>
                </c:pt>
                <c:pt idx="39">
                  <c:v>0.31938064576820308</c:v>
                </c:pt>
                <c:pt idx="40">
                  <c:v>0.54750967845974574</c:v>
                </c:pt>
                <c:pt idx="41">
                  <c:v>-0.25550451661455559</c:v>
                </c:pt>
                <c:pt idx="42">
                  <c:v>-0.21900387138390554</c:v>
                </c:pt>
                <c:pt idx="43">
                  <c:v>-7.300129046130531E-2</c:v>
                </c:pt>
                <c:pt idx="44">
                  <c:v>5.4750967845954339E-2</c:v>
                </c:pt>
                <c:pt idx="45">
                  <c:v>-5.4750967845995833E-2</c:v>
                </c:pt>
                <c:pt idx="46">
                  <c:v>-0.164252903537946</c:v>
                </c:pt>
                <c:pt idx="47">
                  <c:v>0.1642529035379045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06-4D6D-B80B-8ECF6BA0928D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286</c:v>
              </c:pt>
            </c:numLit>
          </c:xVal>
          <c:yVal>
            <c:numLit>
              <c:formatCode>General</c:formatCode>
              <c:ptCount val="1"/>
              <c:pt idx="0">
                <c:v>-0.78476387245897417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6006-4D6D-B80B-8ECF6BA09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926432"/>
        <c:axId val="1511928512"/>
      </c:scatterChart>
      <c:valAx>
        <c:axId val="1511926432"/>
        <c:scaling>
          <c:orientation val="minMax"/>
          <c:max val="5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511928512"/>
        <c:crosses val="autoZero"/>
        <c:crossBetween val="midCat"/>
      </c:valAx>
      <c:valAx>
        <c:axId val="1511928512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1192643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summer'!$E$190:$E$237</c:f>
              <c:numCache>
                <c:formatCode>0.000</c:formatCode>
                <c:ptCount val="48"/>
                <c:pt idx="0">
                  <c:v>307.49999999999994</c:v>
                </c:pt>
                <c:pt idx="1">
                  <c:v>307.49999999999994</c:v>
                </c:pt>
                <c:pt idx="2">
                  <c:v>307.49999999999994</c:v>
                </c:pt>
                <c:pt idx="3">
                  <c:v>307.49999999999994</c:v>
                </c:pt>
                <c:pt idx="4">
                  <c:v>332.24999999999983</c:v>
                </c:pt>
                <c:pt idx="5">
                  <c:v>332.24999999999983</c:v>
                </c:pt>
                <c:pt idx="6">
                  <c:v>332.24999999999983</c:v>
                </c:pt>
                <c:pt idx="7">
                  <c:v>332.24999999999983</c:v>
                </c:pt>
                <c:pt idx="8">
                  <c:v>389.9999999999996</c:v>
                </c:pt>
                <c:pt idx="9">
                  <c:v>389.9999999999996</c:v>
                </c:pt>
                <c:pt idx="10">
                  <c:v>389.9999999999996</c:v>
                </c:pt>
                <c:pt idx="11">
                  <c:v>389.9999999999996</c:v>
                </c:pt>
                <c:pt idx="12">
                  <c:v>294.5</c:v>
                </c:pt>
                <c:pt idx="13">
                  <c:v>294.5</c:v>
                </c:pt>
                <c:pt idx="14">
                  <c:v>294.5</c:v>
                </c:pt>
                <c:pt idx="15">
                  <c:v>294.5</c:v>
                </c:pt>
                <c:pt idx="16">
                  <c:v>351.99999999999977</c:v>
                </c:pt>
                <c:pt idx="17">
                  <c:v>351.99999999999977</c:v>
                </c:pt>
                <c:pt idx="18">
                  <c:v>351.99999999999977</c:v>
                </c:pt>
                <c:pt idx="19">
                  <c:v>351.99999999999977</c:v>
                </c:pt>
                <c:pt idx="20">
                  <c:v>380.49999999999972</c:v>
                </c:pt>
                <c:pt idx="21">
                  <c:v>380.49999999999972</c:v>
                </c:pt>
                <c:pt idx="22">
                  <c:v>380.49999999999972</c:v>
                </c:pt>
                <c:pt idx="23">
                  <c:v>380.49999999999972</c:v>
                </c:pt>
                <c:pt idx="24">
                  <c:v>244.24999999999994</c:v>
                </c:pt>
                <c:pt idx="25">
                  <c:v>244.24999999999994</c:v>
                </c:pt>
                <c:pt idx="26">
                  <c:v>244.24999999999994</c:v>
                </c:pt>
                <c:pt idx="27">
                  <c:v>244.24999999999994</c:v>
                </c:pt>
                <c:pt idx="28">
                  <c:v>303.25</c:v>
                </c:pt>
                <c:pt idx="29">
                  <c:v>303.25</c:v>
                </c:pt>
                <c:pt idx="30">
                  <c:v>303.25</c:v>
                </c:pt>
                <c:pt idx="31">
                  <c:v>303.25</c:v>
                </c:pt>
                <c:pt idx="32">
                  <c:v>323</c:v>
                </c:pt>
                <c:pt idx="33">
                  <c:v>323</c:v>
                </c:pt>
                <c:pt idx="34">
                  <c:v>323</c:v>
                </c:pt>
                <c:pt idx="35">
                  <c:v>323</c:v>
                </c:pt>
                <c:pt idx="36">
                  <c:v>97.249999999999588</c:v>
                </c:pt>
                <c:pt idx="37">
                  <c:v>97.249999999999588</c:v>
                </c:pt>
                <c:pt idx="38">
                  <c:v>97.249999999999588</c:v>
                </c:pt>
                <c:pt idx="39">
                  <c:v>97.249999999999588</c:v>
                </c:pt>
                <c:pt idx="40">
                  <c:v>86.000000000000142</c:v>
                </c:pt>
                <c:pt idx="41">
                  <c:v>86.000000000000142</c:v>
                </c:pt>
                <c:pt idx="42">
                  <c:v>86.000000000000142</c:v>
                </c:pt>
                <c:pt idx="43">
                  <c:v>86.000000000000142</c:v>
                </c:pt>
                <c:pt idx="44">
                  <c:v>78.500000000000568</c:v>
                </c:pt>
                <c:pt idx="45">
                  <c:v>78.500000000000568</c:v>
                </c:pt>
                <c:pt idx="46">
                  <c:v>78.500000000000568</c:v>
                </c:pt>
                <c:pt idx="47">
                  <c:v>78.500000000000568</c:v>
                </c:pt>
              </c:numCache>
            </c:numRef>
          </c:xVal>
          <c:yVal>
            <c:numRef>
              <c:f>'ANOVA early summer'!$G$190:$G$237</c:f>
              <c:numCache>
                <c:formatCode>0.000</c:formatCode>
                <c:ptCount val="48"/>
                <c:pt idx="0">
                  <c:v>-1.4052748413800251</c:v>
                </c:pt>
                <c:pt idx="1">
                  <c:v>-0.78476387245897417</c:v>
                </c:pt>
                <c:pt idx="2">
                  <c:v>2.0257858103010804</c:v>
                </c:pt>
                <c:pt idx="3">
                  <c:v>0.16425290353792735</c:v>
                </c:pt>
                <c:pt idx="4">
                  <c:v>-0.37413161361415687</c:v>
                </c:pt>
                <c:pt idx="5">
                  <c:v>6.3876129153643824E-2</c:v>
                </c:pt>
                <c:pt idx="6">
                  <c:v>0.3558812909988443</c:v>
                </c:pt>
                <c:pt idx="7">
                  <c:v>-4.5625806538306349E-2</c:v>
                </c:pt>
                <c:pt idx="8">
                  <c:v>-1.2045212926114375</c:v>
                </c:pt>
                <c:pt idx="9">
                  <c:v>-1.6060283901485881</c:v>
                </c:pt>
                <c:pt idx="10">
                  <c:v>-0.65701161415168652</c:v>
                </c:pt>
                <c:pt idx="11">
                  <c:v>3.4675612969117702</c:v>
                </c:pt>
                <c:pt idx="12">
                  <c:v>-0.63876129153637606</c:v>
                </c:pt>
                <c:pt idx="13">
                  <c:v>-0.52925935584442585</c:v>
                </c:pt>
                <c:pt idx="14">
                  <c:v>-0.74826322722832617</c:v>
                </c:pt>
                <c:pt idx="15">
                  <c:v>1.916283874609128</c:v>
                </c:pt>
                <c:pt idx="16">
                  <c:v>7.3001290461308418E-2</c:v>
                </c:pt>
                <c:pt idx="17">
                  <c:v>-0.40150709753714237</c:v>
                </c:pt>
                <c:pt idx="18">
                  <c:v>0.58401032369040928</c:v>
                </c:pt>
                <c:pt idx="19">
                  <c:v>-0.2555045166145421</c:v>
                </c:pt>
                <c:pt idx="20">
                  <c:v>-0.12775225830726483</c:v>
                </c:pt>
                <c:pt idx="21">
                  <c:v>-0.85776516292026594</c:v>
                </c:pt>
                <c:pt idx="22">
                  <c:v>0.34675612969118591</c:v>
                </c:pt>
                <c:pt idx="23">
                  <c:v>0.63876129153638639</c:v>
                </c:pt>
                <c:pt idx="24">
                  <c:v>-0.33763096838351098</c:v>
                </c:pt>
                <c:pt idx="25">
                  <c:v>-0.55663483976741135</c:v>
                </c:pt>
                <c:pt idx="26">
                  <c:v>-0.92164129207391188</c:v>
                </c:pt>
                <c:pt idx="27">
                  <c:v>1.8159071002248426</c:v>
                </c:pt>
                <c:pt idx="28">
                  <c:v>0.17337806484558776</c:v>
                </c:pt>
                <c:pt idx="29">
                  <c:v>-0.44713290407546319</c:v>
                </c:pt>
                <c:pt idx="30">
                  <c:v>0.31938064576818803</c:v>
                </c:pt>
                <c:pt idx="31">
                  <c:v>-4.5625806538312573E-2</c:v>
                </c:pt>
                <c:pt idx="32">
                  <c:v>3.650064523065006E-2</c:v>
                </c:pt>
                <c:pt idx="33">
                  <c:v>-0.25550451661455043</c:v>
                </c:pt>
                <c:pt idx="34">
                  <c:v>7.300129046130012E-2</c:v>
                </c:pt>
                <c:pt idx="35">
                  <c:v>0.14600258092260024</c:v>
                </c:pt>
                <c:pt idx="36">
                  <c:v>-0.33763096838349799</c:v>
                </c:pt>
                <c:pt idx="37">
                  <c:v>-0.15512774223024769</c:v>
                </c:pt>
                <c:pt idx="38">
                  <c:v>0.17337806484560281</c:v>
                </c:pt>
                <c:pt idx="39">
                  <c:v>0.31938064576820308</c:v>
                </c:pt>
                <c:pt idx="40">
                  <c:v>0.54750967845974574</c:v>
                </c:pt>
                <c:pt idx="41">
                  <c:v>-0.25550451661455559</c:v>
                </c:pt>
                <c:pt idx="42">
                  <c:v>-0.21900387138390554</c:v>
                </c:pt>
                <c:pt idx="43">
                  <c:v>-7.300129046130531E-2</c:v>
                </c:pt>
                <c:pt idx="44">
                  <c:v>5.4750967845954339E-2</c:v>
                </c:pt>
                <c:pt idx="45">
                  <c:v>-5.4750967845995833E-2</c:v>
                </c:pt>
                <c:pt idx="46">
                  <c:v>-0.164252903537946</c:v>
                </c:pt>
                <c:pt idx="47">
                  <c:v>0.1642529035379045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CD-4F7E-9F79-F669ACD897D0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307.49999999999994</c:v>
              </c:pt>
            </c:numLit>
          </c:xVal>
          <c:yVal>
            <c:numLit>
              <c:formatCode>General</c:formatCode>
              <c:ptCount val="1"/>
              <c:pt idx="0">
                <c:v>-0.78476387245897417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0CD-4F7E-9F79-F669ACD89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926432"/>
        <c:axId val="1511921856"/>
      </c:scatterChart>
      <c:valAx>
        <c:axId val="1511926432"/>
        <c:scaling>
          <c:orientation val="minMax"/>
          <c:max val="400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511921856"/>
        <c:crosses val="autoZero"/>
        <c:crossBetween val="midCat"/>
      </c:valAx>
      <c:valAx>
        <c:axId val="1511921856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1192643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summer'!$E$190:$E$237</c:f>
              <c:numCache>
                <c:formatCode>0.000</c:formatCode>
                <c:ptCount val="48"/>
                <c:pt idx="0">
                  <c:v>307.49999999999994</c:v>
                </c:pt>
                <c:pt idx="1">
                  <c:v>307.49999999999994</c:v>
                </c:pt>
                <c:pt idx="2">
                  <c:v>307.49999999999994</c:v>
                </c:pt>
                <c:pt idx="3">
                  <c:v>307.49999999999994</c:v>
                </c:pt>
                <c:pt idx="4">
                  <c:v>332.24999999999983</c:v>
                </c:pt>
                <c:pt idx="5">
                  <c:v>332.24999999999983</c:v>
                </c:pt>
                <c:pt idx="6">
                  <c:v>332.24999999999983</c:v>
                </c:pt>
                <c:pt idx="7">
                  <c:v>332.24999999999983</c:v>
                </c:pt>
                <c:pt idx="8">
                  <c:v>389.9999999999996</c:v>
                </c:pt>
                <c:pt idx="9">
                  <c:v>389.9999999999996</c:v>
                </c:pt>
                <c:pt idx="10">
                  <c:v>389.9999999999996</c:v>
                </c:pt>
                <c:pt idx="11">
                  <c:v>389.9999999999996</c:v>
                </c:pt>
                <c:pt idx="12">
                  <c:v>294.5</c:v>
                </c:pt>
                <c:pt idx="13">
                  <c:v>294.5</c:v>
                </c:pt>
                <c:pt idx="14">
                  <c:v>294.5</c:v>
                </c:pt>
                <c:pt idx="15">
                  <c:v>294.5</c:v>
                </c:pt>
                <c:pt idx="16">
                  <c:v>351.99999999999977</c:v>
                </c:pt>
                <c:pt idx="17">
                  <c:v>351.99999999999977</c:v>
                </c:pt>
                <c:pt idx="18">
                  <c:v>351.99999999999977</c:v>
                </c:pt>
                <c:pt idx="19">
                  <c:v>351.99999999999977</c:v>
                </c:pt>
                <c:pt idx="20">
                  <c:v>380.49999999999972</c:v>
                </c:pt>
                <c:pt idx="21">
                  <c:v>380.49999999999972</c:v>
                </c:pt>
                <c:pt idx="22">
                  <c:v>380.49999999999972</c:v>
                </c:pt>
                <c:pt idx="23">
                  <c:v>380.49999999999972</c:v>
                </c:pt>
                <c:pt idx="24">
                  <c:v>244.24999999999994</c:v>
                </c:pt>
                <c:pt idx="25">
                  <c:v>244.24999999999994</c:v>
                </c:pt>
                <c:pt idx="26">
                  <c:v>244.24999999999994</c:v>
                </c:pt>
                <c:pt idx="27">
                  <c:v>244.24999999999994</c:v>
                </c:pt>
                <c:pt idx="28">
                  <c:v>303.25</c:v>
                </c:pt>
                <c:pt idx="29">
                  <c:v>303.25</c:v>
                </c:pt>
                <c:pt idx="30">
                  <c:v>303.25</c:v>
                </c:pt>
                <c:pt idx="31">
                  <c:v>303.25</c:v>
                </c:pt>
                <c:pt idx="32">
                  <c:v>323</c:v>
                </c:pt>
                <c:pt idx="33">
                  <c:v>323</c:v>
                </c:pt>
                <c:pt idx="34">
                  <c:v>323</c:v>
                </c:pt>
                <c:pt idx="35">
                  <c:v>323</c:v>
                </c:pt>
                <c:pt idx="36">
                  <c:v>97.249999999999588</c:v>
                </c:pt>
                <c:pt idx="37">
                  <c:v>97.249999999999588</c:v>
                </c:pt>
                <c:pt idx="38">
                  <c:v>97.249999999999588</c:v>
                </c:pt>
                <c:pt idx="39">
                  <c:v>97.249999999999588</c:v>
                </c:pt>
                <c:pt idx="40">
                  <c:v>86.000000000000142</c:v>
                </c:pt>
                <c:pt idx="41">
                  <c:v>86.000000000000142</c:v>
                </c:pt>
                <c:pt idx="42">
                  <c:v>86.000000000000142</c:v>
                </c:pt>
                <c:pt idx="43">
                  <c:v>86.000000000000142</c:v>
                </c:pt>
                <c:pt idx="44">
                  <c:v>78.500000000000568</c:v>
                </c:pt>
                <c:pt idx="45">
                  <c:v>78.500000000000568</c:v>
                </c:pt>
                <c:pt idx="46">
                  <c:v>78.500000000000568</c:v>
                </c:pt>
                <c:pt idx="47">
                  <c:v>78.500000000000568</c:v>
                </c:pt>
              </c:numCache>
            </c:numRef>
          </c:xVal>
          <c:yVal>
            <c:numRef>
              <c:f>'ANOVA early summer'!$D$190:$D$237</c:f>
              <c:numCache>
                <c:formatCode>0.000</c:formatCode>
                <c:ptCount val="48"/>
                <c:pt idx="0">
                  <c:v>269</c:v>
                </c:pt>
                <c:pt idx="1">
                  <c:v>286</c:v>
                </c:pt>
                <c:pt idx="2">
                  <c:v>363</c:v>
                </c:pt>
                <c:pt idx="3">
                  <c:v>312</c:v>
                </c:pt>
                <c:pt idx="4">
                  <c:v>322</c:v>
                </c:pt>
                <c:pt idx="5">
                  <c:v>334</c:v>
                </c:pt>
                <c:pt idx="6">
                  <c:v>342</c:v>
                </c:pt>
                <c:pt idx="7">
                  <c:v>331</c:v>
                </c:pt>
                <c:pt idx="8">
                  <c:v>357</c:v>
                </c:pt>
                <c:pt idx="9">
                  <c:v>346</c:v>
                </c:pt>
                <c:pt idx="10">
                  <c:v>372</c:v>
                </c:pt>
                <c:pt idx="11">
                  <c:v>485</c:v>
                </c:pt>
                <c:pt idx="12">
                  <c:v>277</c:v>
                </c:pt>
                <c:pt idx="13">
                  <c:v>280</c:v>
                </c:pt>
                <c:pt idx="14">
                  <c:v>274</c:v>
                </c:pt>
                <c:pt idx="15">
                  <c:v>347</c:v>
                </c:pt>
                <c:pt idx="16">
                  <c:v>354</c:v>
                </c:pt>
                <c:pt idx="17">
                  <c:v>341</c:v>
                </c:pt>
                <c:pt idx="18">
                  <c:v>368</c:v>
                </c:pt>
                <c:pt idx="19">
                  <c:v>345</c:v>
                </c:pt>
                <c:pt idx="20">
                  <c:v>377</c:v>
                </c:pt>
                <c:pt idx="21">
                  <c:v>357</c:v>
                </c:pt>
                <c:pt idx="22">
                  <c:v>390</c:v>
                </c:pt>
                <c:pt idx="23">
                  <c:v>398</c:v>
                </c:pt>
                <c:pt idx="24">
                  <c:v>235</c:v>
                </c:pt>
                <c:pt idx="25">
                  <c:v>229</c:v>
                </c:pt>
                <c:pt idx="26">
                  <c:v>219</c:v>
                </c:pt>
                <c:pt idx="27">
                  <c:v>294</c:v>
                </c:pt>
                <c:pt idx="28">
                  <c:v>308</c:v>
                </c:pt>
                <c:pt idx="29">
                  <c:v>291</c:v>
                </c:pt>
                <c:pt idx="30">
                  <c:v>312</c:v>
                </c:pt>
                <c:pt idx="31">
                  <c:v>302</c:v>
                </c:pt>
                <c:pt idx="32">
                  <c:v>324</c:v>
                </c:pt>
                <c:pt idx="33">
                  <c:v>316</c:v>
                </c:pt>
                <c:pt idx="34">
                  <c:v>325</c:v>
                </c:pt>
                <c:pt idx="35">
                  <c:v>327</c:v>
                </c:pt>
                <c:pt idx="36">
                  <c:v>88</c:v>
                </c:pt>
                <c:pt idx="37">
                  <c:v>93</c:v>
                </c:pt>
                <c:pt idx="38">
                  <c:v>102</c:v>
                </c:pt>
                <c:pt idx="39">
                  <c:v>106</c:v>
                </c:pt>
                <c:pt idx="40">
                  <c:v>101</c:v>
                </c:pt>
                <c:pt idx="41">
                  <c:v>79</c:v>
                </c:pt>
                <c:pt idx="42">
                  <c:v>80</c:v>
                </c:pt>
                <c:pt idx="43">
                  <c:v>84</c:v>
                </c:pt>
                <c:pt idx="44">
                  <c:v>80</c:v>
                </c:pt>
                <c:pt idx="45">
                  <c:v>77</c:v>
                </c:pt>
                <c:pt idx="46">
                  <c:v>74</c:v>
                </c:pt>
                <c:pt idx="47">
                  <c:v>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1A-4A57-897B-834F386C4500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307.49999999999994</c:v>
              </c:pt>
            </c:numLit>
          </c:xVal>
          <c:yVal>
            <c:numLit>
              <c:formatCode>General</c:formatCode>
              <c:ptCount val="1"/>
              <c:pt idx="0">
                <c:v>286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C71A-4A57-897B-834F386C4500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summer'!xdata1</c:f>
              <c:numCache>
                <c:formatCode>General</c:formatCode>
                <c:ptCount val="70"/>
                <c:pt idx="0">
                  <c:v>66.040000000000603</c:v>
                </c:pt>
                <c:pt idx="1">
                  <c:v>71.865507246377405</c:v>
                </c:pt>
                <c:pt idx="2">
                  <c:v>77.691014492754206</c:v>
                </c:pt>
                <c:pt idx="3">
                  <c:v>83.516521739131008</c:v>
                </c:pt>
                <c:pt idx="4">
                  <c:v>89.342028985507795</c:v>
                </c:pt>
                <c:pt idx="5">
                  <c:v>95.167536231884611</c:v>
                </c:pt>
                <c:pt idx="6">
                  <c:v>100.9930434782614</c:v>
                </c:pt>
                <c:pt idx="7">
                  <c:v>106.8185507246382</c:v>
                </c:pt>
                <c:pt idx="8">
                  <c:v>112.644057971015</c:v>
                </c:pt>
                <c:pt idx="9">
                  <c:v>118.4695652173918</c:v>
                </c:pt>
                <c:pt idx="10">
                  <c:v>124.29507246376861</c:v>
                </c:pt>
                <c:pt idx="11">
                  <c:v>130.12057971014542</c:v>
                </c:pt>
                <c:pt idx="12">
                  <c:v>135.94608695652221</c:v>
                </c:pt>
                <c:pt idx="13">
                  <c:v>141.771594202899</c:v>
                </c:pt>
                <c:pt idx="14">
                  <c:v>147.59710144927578</c:v>
                </c:pt>
                <c:pt idx="15">
                  <c:v>153.4226086956526</c:v>
                </c:pt>
                <c:pt idx="16">
                  <c:v>159.24811594202941</c:v>
                </c:pt>
                <c:pt idx="17">
                  <c:v>165.0736231884062</c:v>
                </c:pt>
                <c:pt idx="18">
                  <c:v>170.89913043478299</c:v>
                </c:pt>
                <c:pt idx="19">
                  <c:v>176.72463768115981</c:v>
                </c:pt>
                <c:pt idx="20">
                  <c:v>182.55014492753662</c:v>
                </c:pt>
                <c:pt idx="21">
                  <c:v>188.37565217391341</c:v>
                </c:pt>
                <c:pt idx="22">
                  <c:v>194.2011594202902</c:v>
                </c:pt>
                <c:pt idx="23">
                  <c:v>200.02666666666698</c:v>
                </c:pt>
                <c:pt idx="24">
                  <c:v>205.85217391304377</c:v>
                </c:pt>
                <c:pt idx="25">
                  <c:v>211.67768115942062</c:v>
                </c:pt>
                <c:pt idx="26">
                  <c:v>217.5031884057974</c:v>
                </c:pt>
                <c:pt idx="27">
                  <c:v>223.32869565217419</c:v>
                </c:pt>
                <c:pt idx="28">
                  <c:v>229.15420289855098</c:v>
                </c:pt>
                <c:pt idx="29">
                  <c:v>234.97971014492782</c:v>
                </c:pt>
                <c:pt idx="30">
                  <c:v>240.80521739130461</c:v>
                </c:pt>
                <c:pt idx="31">
                  <c:v>246.6307246376814</c:v>
                </c:pt>
                <c:pt idx="32">
                  <c:v>252.45623188405818</c:v>
                </c:pt>
                <c:pt idx="33">
                  <c:v>258.28173913043497</c:v>
                </c:pt>
                <c:pt idx="34">
                  <c:v>264.10724637681182</c:v>
                </c:pt>
                <c:pt idx="35">
                  <c:v>269.9327536231886</c:v>
                </c:pt>
                <c:pt idx="36">
                  <c:v>275.75826086956539</c:v>
                </c:pt>
                <c:pt idx="37">
                  <c:v>281.58376811594218</c:v>
                </c:pt>
                <c:pt idx="38">
                  <c:v>287.40927536231902</c:v>
                </c:pt>
                <c:pt idx="39">
                  <c:v>293.23478260869581</c:v>
                </c:pt>
                <c:pt idx="40">
                  <c:v>299.0602898550726</c:v>
                </c:pt>
                <c:pt idx="41">
                  <c:v>304.88579710144938</c:v>
                </c:pt>
                <c:pt idx="42">
                  <c:v>310.71130434782617</c:v>
                </c:pt>
                <c:pt idx="43">
                  <c:v>316.53681159420302</c:v>
                </c:pt>
                <c:pt idx="44">
                  <c:v>322.3623188405798</c:v>
                </c:pt>
                <c:pt idx="45">
                  <c:v>328.18782608695659</c:v>
                </c:pt>
                <c:pt idx="46">
                  <c:v>334.01333333333338</c:v>
                </c:pt>
                <c:pt idx="47">
                  <c:v>339.83884057971017</c:v>
                </c:pt>
                <c:pt idx="48">
                  <c:v>345.66434782608695</c:v>
                </c:pt>
                <c:pt idx="49">
                  <c:v>351.4898550724638</c:v>
                </c:pt>
                <c:pt idx="50">
                  <c:v>357.31536231884058</c:v>
                </c:pt>
                <c:pt idx="51">
                  <c:v>363.14086956521737</c:v>
                </c:pt>
                <c:pt idx="52">
                  <c:v>368.96637681159416</c:v>
                </c:pt>
                <c:pt idx="53">
                  <c:v>374.791884057971</c:v>
                </c:pt>
                <c:pt idx="54">
                  <c:v>380.61739130434779</c:v>
                </c:pt>
                <c:pt idx="55">
                  <c:v>386.44289855072458</c:v>
                </c:pt>
                <c:pt idx="56">
                  <c:v>392.26840579710137</c:v>
                </c:pt>
                <c:pt idx="57">
                  <c:v>398.09391304347815</c:v>
                </c:pt>
                <c:pt idx="58">
                  <c:v>403.919420289855</c:v>
                </c:pt>
                <c:pt idx="59">
                  <c:v>409.74492753623178</c:v>
                </c:pt>
                <c:pt idx="60">
                  <c:v>415.57043478260857</c:v>
                </c:pt>
                <c:pt idx="61">
                  <c:v>421.39594202898536</c:v>
                </c:pt>
                <c:pt idx="62">
                  <c:v>427.2214492753622</c:v>
                </c:pt>
                <c:pt idx="63">
                  <c:v>433.04695652173899</c:v>
                </c:pt>
                <c:pt idx="64">
                  <c:v>438.87246376811578</c:v>
                </c:pt>
                <c:pt idx="65">
                  <c:v>444.69797101449257</c:v>
                </c:pt>
                <c:pt idx="66">
                  <c:v>450.52347826086935</c:v>
                </c:pt>
                <c:pt idx="67">
                  <c:v>456.3489855072462</c:v>
                </c:pt>
                <c:pt idx="68">
                  <c:v>462.17449275362299</c:v>
                </c:pt>
                <c:pt idx="69">
                  <c:v>467.99999999999977</c:v>
                </c:pt>
              </c:numCache>
            </c:numRef>
          </c:xVal>
          <c:yVal>
            <c:numRef>
              <c:f>'ANOVA early summer'!ydata2</c:f>
              <c:numCache>
                <c:formatCode>General</c:formatCode>
                <c:ptCount val="70"/>
                <c:pt idx="0">
                  <c:v>-21.758241525231568</c:v>
                </c:pt>
                <c:pt idx="1">
                  <c:v>-14.427935629617238</c:v>
                </c:pt>
                <c:pt idx="2">
                  <c:v>-7.1166512081871929</c:v>
                </c:pt>
                <c:pt idx="3">
                  <c:v>0.17459441756464855</c:v>
                </c:pt>
                <c:pt idx="4">
                  <c:v>7.4447253211965858</c:v>
                </c:pt>
                <c:pt idx="5">
                  <c:v>14.692604389253688</c:v>
                </c:pt>
                <c:pt idx="6">
                  <c:v>21.91703085465781</c:v>
                </c:pt>
                <c:pt idx="7">
                  <c:v>29.11673800703764</c:v>
                </c:pt>
                <c:pt idx="8">
                  <c:v>36.290391153144597</c:v>
                </c:pt>
                <c:pt idx="9">
                  <c:v>43.436585913300519</c:v>
                </c:pt>
                <c:pt idx="10">
                  <c:v>50.553846953593137</c:v>
                </c:pt>
                <c:pt idx="11">
                  <c:v>57.640627267987668</c:v>
                </c:pt>
                <c:pt idx="12">
                  <c:v>64.695308139214674</c:v>
                </c:pt>
                <c:pt idx="13">
                  <c:v>71.716199921595802</c:v>
                </c:pt>
                <c:pt idx="14">
                  <c:v>78.701543802027217</c:v>
                </c:pt>
                <c:pt idx="15">
                  <c:v>85.649514706058284</c:v>
                </c:pt>
                <c:pt idx="16">
                  <c:v>92.558225523016461</c:v>
                </c:pt>
                <c:pt idx="17">
                  <c:v>99.425732825820575</c:v>
                </c:pt>
                <c:pt idx="18">
                  <c:v>106.25004425565201</c:v>
                </c:pt>
                <c:pt idx="19">
                  <c:v>113.02912772703604</c:v>
                </c:pt>
                <c:pt idx="20">
                  <c:v>119.76092258312795</c:v>
                </c:pt>
                <c:pt idx="21">
                  <c:v>126.44335279228352</c:v>
                </c:pt>
                <c:pt idx="22">
                  <c:v>133.07434222393508</c:v>
                </c:pt>
                <c:pt idx="23">
                  <c:v>139.65183197374273</c:v>
                </c:pt>
                <c:pt idx="24">
                  <c:v>146.17379962536918</c:v>
                </c:pt>
                <c:pt idx="25">
                  <c:v>152.63828024086314</c:v>
                </c:pt>
                <c:pt idx="26">
                  <c:v>159.04338876702784</c:v>
                </c:pt>
                <c:pt idx="27">
                  <c:v>165.3873434366059</c:v>
                </c:pt>
                <c:pt idx="28">
                  <c:v>171.66848963766739</c:v>
                </c:pt>
                <c:pt idx="29">
                  <c:v>177.88532363069115</c:v>
                </c:pt>
                <c:pt idx="30">
                  <c:v>184.03651541968904</c:v>
                </c:pt>
                <c:pt idx="31">
                  <c:v>190.12093004039318</c:v>
                </c:pt>
                <c:pt idx="32">
                  <c:v>196.13764652279548</c:v>
                </c:pt>
                <c:pt idx="33">
                  <c:v>202.08597382253569</c:v>
                </c:pt>
                <c:pt idx="34">
                  <c:v>207.96546309762041</c:v>
                </c:pt>
                <c:pt idx="35">
                  <c:v>213.77591583138067</c:v>
                </c:pt>
                <c:pt idx="36">
                  <c:v>219.51738746272991</c:v>
                </c:pt>
                <c:pt idx="37">
                  <c:v>225.19018637003339</c:v>
                </c:pt>
                <c:pt idx="38">
                  <c:v>230.79486825174482</c:v>
                </c:pt>
                <c:pt idx="39">
                  <c:v>236.33222614053957</c:v>
                </c:pt>
                <c:pt idx="40">
                  <c:v>241.80327646350531</c:v>
                </c:pt>
                <c:pt idx="41">
                  <c:v>247.20924170661797</c:v>
                </c:pt>
                <c:pt idx="42">
                  <c:v>252.55153034822629</c:v>
                </c:pt>
                <c:pt idx="43">
                  <c:v>257.83171478875909</c:v>
                </c:pt>
                <c:pt idx="44">
                  <c:v>263.0515080219011</c:v>
                </c:pt>
                <c:pt idx="45">
                  <c:v>268.21273976953495</c:v>
                </c:pt>
                <c:pt idx="46">
                  <c:v>273.31733274535566</c:v>
                </c:pt>
                <c:pt idx="47">
                  <c:v>278.36727962873107</c:v>
                </c:pt>
                <c:pt idx="48">
                  <c:v>283.36462123034158</c:v>
                </c:pt>
                <c:pt idx="49">
                  <c:v>288.31142622337126</c:v>
                </c:pt>
                <c:pt idx="50">
                  <c:v>293.20977270642379</c:v>
                </c:pt>
                <c:pt idx="51">
                  <c:v>298.0617317632159</c:v>
                </c:pt>
                <c:pt idx="52">
                  <c:v>302.86935309396586</c:v>
                </c:pt>
                <c:pt idx="53">
                  <c:v>307.63465271698971</c:v>
                </c:pt>
                <c:pt idx="54">
                  <c:v>312.35960267752534</c:v>
                </c:pt>
                <c:pt idx="55">
                  <c:v>317.04612265412834</c:v>
                </c:pt>
                <c:pt idx="56">
                  <c:v>321.69607332012163</c:v>
                </c:pt>
                <c:pt idx="57">
                  <c:v>326.31125129691941</c:v>
                </c:pt>
                <c:pt idx="58">
                  <c:v>330.89338552566352</c:v>
                </c:pt>
                <c:pt idx="59">
                  <c:v>335.44413488149985</c:v>
                </c:pt>
                <c:pt idx="60">
                  <c:v>339.96508685904848</c:v>
                </c:pt>
                <c:pt idx="61">
                  <c:v>344.45775716643345</c:v>
                </c:pt>
                <c:pt idx="62">
                  <c:v>348.92359007712878</c:v>
                </c:pt>
                <c:pt idx="63">
                  <c:v>353.36395940259757</c:v>
                </c:pt>
                <c:pt idx="64">
                  <c:v>357.78016996326437</c:v>
                </c:pt>
                <c:pt idx="65">
                  <c:v>362.17345945001182</c:v>
                </c:pt>
                <c:pt idx="66">
                  <c:v>366.54500058259498</c:v>
                </c:pt>
                <c:pt idx="67">
                  <c:v>370.89590348473939</c:v>
                </c:pt>
                <c:pt idx="68">
                  <c:v>375.22721820800734</c:v>
                </c:pt>
                <c:pt idx="69">
                  <c:v>379.53993734765606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1A-4A57-897B-834F386C4500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summer'!xdata3</c:f>
              <c:numCache>
                <c:formatCode>General</c:formatCode>
                <c:ptCount val="70"/>
                <c:pt idx="0">
                  <c:v>62.800000000000502</c:v>
                </c:pt>
                <c:pt idx="1">
                  <c:v>68.67246376811643</c:v>
                </c:pt>
                <c:pt idx="2">
                  <c:v>74.544927536232365</c:v>
                </c:pt>
                <c:pt idx="3">
                  <c:v>80.417391304348286</c:v>
                </c:pt>
                <c:pt idx="4">
                  <c:v>86.289855072464221</c:v>
                </c:pt>
                <c:pt idx="5">
                  <c:v>92.162318840580156</c:v>
                </c:pt>
                <c:pt idx="6">
                  <c:v>98.034782608696077</c:v>
                </c:pt>
                <c:pt idx="7">
                  <c:v>103.90724637681201</c:v>
                </c:pt>
                <c:pt idx="8">
                  <c:v>109.77971014492795</c:v>
                </c:pt>
                <c:pt idx="9">
                  <c:v>115.65217391304387</c:v>
                </c:pt>
                <c:pt idx="10">
                  <c:v>121.52463768115979</c:v>
                </c:pt>
                <c:pt idx="11">
                  <c:v>127.39710144927574</c:v>
                </c:pt>
                <c:pt idx="12">
                  <c:v>133.26956521739166</c:v>
                </c:pt>
                <c:pt idx="13">
                  <c:v>139.14202898550758</c:v>
                </c:pt>
                <c:pt idx="14">
                  <c:v>145.01449275362353</c:v>
                </c:pt>
                <c:pt idx="15">
                  <c:v>150.88695652173945</c:v>
                </c:pt>
                <c:pt idx="16">
                  <c:v>156.75942028985537</c:v>
                </c:pt>
                <c:pt idx="17">
                  <c:v>162.63188405797132</c:v>
                </c:pt>
                <c:pt idx="18">
                  <c:v>168.50434782608724</c:v>
                </c:pt>
                <c:pt idx="19">
                  <c:v>174.37681159420316</c:v>
                </c:pt>
                <c:pt idx="20">
                  <c:v>180.24927536231908</c:v>
                </c:pt>
                <c:pt idx="21">
                  <c:v>186.12173913043503</c:v>
                </c:pt>
                <c:pt idx="22">
                  <c:v>191.99420289855095</c:v>
                </c:pt>
                <c:pt idx="23">
                  <c:v>197.86666666666687</c:v>
                </c:pt>
                <c:pt idx="24">
                  <c:v>203.73913043478282</c:v>
                </c:pt>
                <c:pt idx="25">
                  <c:v>209.61159420289874</c:v>
                </c:pt>
                <c:pt idx="26">
                  <c:v>215.48405797101466</c:v>
                </c:pt>
                <c:pt idx="27">
                  <c:v>221.35652173913059</c:v>
                </c:pt>
                <c:pt idx="28">
                  <c:v>227.22898550724653</c:v>
                </c:pt>
                <c:pt idx="29">
                  <c:v>233.10144927536246</c:v>
                </c:pt>
                <c:pt idx="30">
                  <c:v>238.97391304347838</c:v>
                </c:pt>
                <c:pt idx="31">
                  <c:v>244.84637681159433</c:v>
                </c:pt>
                <c:pt idx="32">
                  <c:v>250.71884057971025</c:v>
                </c:pt>
                <c:pt idx="33">
                  <c:v>256.59130434782617</c:v>
                </c:pt>
                <c:pt idx="34">
                  <c:v>262.46376811594212</c:v>
                </c:pt>
                <c:pt idx="35">
                  <c:v>268.33623188405807</c:v>
                </c:pt>
                <c:pt idx="36">
                  <c:v>274.20869565217396</c:v>
                </c:pt>
                <c:pt idx="37">
                  <c:v>280.08115942028991</c:v>
                </c:pt>
                <c:pt idx="38">
                  <c:v>285.95362318840586</c:v>
                </c:pt>
                <c:pt idx="39">
                  <c:v>291.82608695652175</c:v>
                </c:pt>
                <c:pt idx="40">
                  <c:v>297.6985507246377</c:v>
                </c:pt>
                <c:pt idx="41">
                  <c:v>303.57101449275365</c:v>
                </c:pt>
                <c:pt idx="42">
                  <c:v>309.44347826086954</c:v>
                </c:pt>
                <c:pt idx="43">
                  <c:v>315.31594202898549</c:v>
                </c:pt>
                <c:pt idx="44">
                  <c:v>321.18840579710144</c:v>
                </c:pt>
                <c:pt idx="45">
                  <c:v>327.06086956521739</c:v>
                </c:pt>
                <c:pt idx="46">
                  <c:v>332.93333333333328</c:v>
                </c:pt>
                <c:pt idx="47">
                  <c:v>338.80579710144923</c:v>
                </c:pt>
                <c:pt idx="48">
                  <c:v>344.67826086956518</c:v>
                </c:pt>
                <c:pt idx="49">
                  <c:v>350.55072463768107</c:v>
                </c:pt>
                <c:pt idx="50">
                  <c:v>356.42318840579702</c:v>
                </c:pt>
                <c:pt idx="51">
                  <c:v>362.29565217391291</c:v>
                </c:pt>
                <c:pt idx="52">
                  <c:v>368.16811594202886</c:v>
                </c:pt>
                <c:pt idx="53">
                  <c:v>374.04057971014481</c:v>
                </c:pt>
                <c:pt idx="54">
                  <c:v>379.9130434782607</c:v>
                </c:pt>
                <c:pt idx="55">
                  <c:v>385.78550724637665</c:v>
                </c:pt>
                <c:pt idx="56">
                  <c:v>391.6579710144926</c:v>
                </c:pt>
                <c:pt idx="57">
                  <c:v>397.53043478260849</c:v>
                </c:pt>
                <c:pt idx="58">
                  <c:v>403.40289855072444</c:v>
                </c:pt>
                <c:pt idx="59">
                  <c:v>409.27536231884039</c:v>
                </c:pt>
                <c:pt idx="60">
                  <c:v>415.14782608695629</c:v>
                </c:pt>
                <c:pt idx="61">
                  <c:v>421.02028985507224</c:v>
                </c:pt>
                <c:pt idx="62">
                  <c:v>426.89275362318818</c:v>
                </c:pt>
                <c:pt idx="63">
                  <c:v>432.76521739130408</c:v>
                </c:pt>
                <c:pt idx="64">
                  <c:v>438.63768115942003</c:v>
                </c:pt>
                <c:pt idx="65">
                  <c:v>444.51014492753598</c:v>
                </c:pt>
                <c:pt idx="66">
                  <c:v>450.38260869565187</c:v>
                </c:pt>
                <c:pt idx="67">
                  <c:v>456.25507246376782</c:v>
                </c:pt>
                <c:pt idx="68">
                  <c:v>462.12753623188377</c:v>
                </c:pt>
                <c:pt idx="69">
                  <c:v>467.99999999999966</c:v>
                </c:pt>
              </c:numCache>
            </c:numRef>
          </c:xVal>
          <c:yVal>
            <c:numRef>
              <c:f>'ANOVA early summer'!ydata4</c:f>
              <c:numCache>
                <c:formatCode>General</c:formatCode>
                <c:ptCount val="70"/>
                <c:pt idx="0">
                  <c:v>151.44304742422798</c:v>
                </c:pt>
                <c:pt idx="1">
                  <c:v>155.78841525009233</c:v>
                </c:pt>
                <c:pt idx="2">
                  <c:v>160.15257017129863</c:v>
                </c:pt>
                <c:pt idx="3">
                  <c:v>164.53652278716589</c:v>
                </c:pt>
                <c:pt idx="4">
                  <c:v>168.94134274377603</c:v>
                </c:pt>
                <c:pt idx="5">
                  <c:v>173.36816146354397</c:v>
                </c:pt>
                <c:pt idx="6">
                  <c:v>177.81817478336626</c:v>
                </c:pt>
                <c:pt idx="7">
                  <c:v>182.29264544230119</c:v>
                </c:pt>
                <c:pt idx="8">
                  <c:v>186.79290534797002</c:v>
                </c:pt>
                <c:pt idx="9">
                  <c:v>191.32035753783322</c:v>
                </c:pt>
                <c:pt idx="10">
                  <c:v>195.87647773730717</c:v>
                </c:pt>
                <c:pt idx="11">
                  <c:v>200.46281540159478</c:v>
                </c:pt>
                <c:pt idx="12">
                  <c:v>205.08099411249447</c:v>
                </c:pt>
                <c:pt idx="13">
                  <c:v>209.73271118590711</c:v>
                </c:pt>
                <c:pt idx="14">
                  <c:v>214.41973633108177</c:v>
                </c:pt>
                <c:pt idx="15">
                  <c:v>219.14390918988835</c:v>
                </c:pt>
                <c:pt idx="16">
                  <c:v>223.90713557492398</c:v>
                </c:pt>
                <c:pt idx="17">
                  <c:v>228.7113822206727</c:v>
                </c:pt>
                <c:pt idx="18">
                  <c:v>233.55866986414543</c:v>
                </c:pt>
                <c:pt idx="19">
                  <c:v>238.45106448251562</c:v>
                </c:pt>
                <c:pt idx="20">
                  <c:v>243.39066653741557</c:v>
                </c:pt>
                <c:pt idx="21">
                  <c:v>248.37959811084647</c:v>
                </c:pt>
                <c:pt idx="22">
                  <c:v>253.41998786781403</c:v>
                </c:pt>
                <c:pt idx="23">
                  <c:v>258.51395384690767</c:v>
                </c:pt>
                <c:pt idx="24">
                  <c:v>263.6635841621399</c:v>
                </c:pt>
                <c:pt idx="25">
                  <c:v>268.87091579612007</c:v>
                </c:pt>
                <c:pt idx="26">
                  <c:v>274.13791177298231</c:v>
                </c:pt>
                <c:pt idx="27">
                  <c:v>279.46643711442152</c:v>
                </c:pt>
                <c:pt idx="28">
                  <c:v>284.85823409675578</c:v>
                </c:pt>
                <c:pt idx="29">
                  <c:v>290.31489743247448</c:v>
                </c:pt>
                <c:pt idx="30">
                  <c:v>295.83785008646493</c:v>
                </c:pt>
                <c:pt idx="31">
                  <c:v>301.4283204950525</c:v>
                </c:pt>
                <c:pt idx="32">
                  <c:v>307.08732197609379</c:v>
                </c:pt>
                <c:pt idx="33">
                  <c:v>312.81563509384705</c:v>
                </c:pt>
                <c:pt idx="34">
                  <c:v>318.61379366988609</c:v>
                </c:pt>
                <c:pt idx="35">
                  <c:v>324.48207501198948</c:v>
                </c:pt>
                <c:pt idx="36">
                  <c:v>330.42049477256421</c:v>
                </c:pt>
                <c:pt idx="37">
                  <c:v>336.42880665709157</c:v>
                </c:pt>
                <c:pt idx="38">
                  <c:v>342.50650699517632</c:v>
                </c:pt>
                <c:pt idx="39">
                  <c:v>348.65284397791282</c:v>
                </c:pt>
                <c:pt idx="40">
                  <c:v>354.86683117141581</c:v>
                </c:pt>
                <c:pt idx="41">
                  <c:v>361.14726475170875</c:v>
                </c:pt>
                <c:pt idx="42">
                  <c:v>367.49274378153984</c:v>
                </c:pt>
                <c:pt idx="43">
                  <c:v>373.90169277149835</c:v>
                </c:pt>
                <c:pt idx="44">
                  <c:v>380.37238573766911</c:v>
                </c:pt>
                <c:pt idx="45">
                  <c:v>386.90297098315136</c:v>
                </c:pt>
                <c:pt idx="46">
                  <c:v>393.49149588463746</c:v>
                </c:pt>
                <c:pt idx="47">
                  <c:v>400.13593104907045</c:v>
                </c:pt>
                <c:pt idx="48">
                  <c:v>406.8341933092226</c:v>
                </c:pt>
                <c:pt idx="49">
                  <c:v>413.58416714100986</c:v>
                </c:pt>
                <c:pt idx="50">
                  <c:v>420.3837242006507</c:v>
                </c:pt>
                <c:pt idx="51">
                  <c:v>427.23074078920752</c:v>
                </c:pt>
                <c:pt idx="52">
                  <c:v>434.12311315038812</c:v>
                </c:pt>
                <c:pt idx="53">
                  <c:v>441.05877059142944</c:v>
                </c:pt>
                <c:pt idx="54">
                  <c:v>448.03568648492205</c:v>
                </c:pt>
                <c:pt idx="55">
                  <c:v>455.05188726145224</c:v>
                </c:pt>
                <c:pt idx="56">
                  <c:v>462.10545953991698</c:v>
                </c:pt>
                <c:pt idx="57">
                  <c:v>469.1945555659812</c:v>
                </c:pt>
                <c:pt idx="58">
                  <c:v>476.31739714143674</c:v>
                </c:pt>
                <c:pt idx="59">
                  <c:v>483.47227823037434</c:v>
                </c:pt>
                <c:pt idx="60">
                  <c:v>490.65756642420416</c:v>
                </c:pt>
                <c:pt idx="61">
                  <c:v>497.87170343856502</c:v>
                </c:pt>
                <c:pt idx="62">
                  <c:v>505.11320480272713</c:v>
                </c:pt>
                <c:pt idx="63">
                  <c:v>512.38065888758229</c:v>
                </c:pt>
                <c:pt idx="64">
                  <c:v>519.67272540282806</c:v>
                </c:pt>
                <c:pt idx="65">
                  <c:v>526.98813347831219</c:v>
                </c:pt>
                <c:pt idx="66">
                  <c:v>534.32567942933406</c:v>
                </c:pt>
                <c:pt idx="67">
                  <c:v>541.68422429137911</c:v>
                </c:pt>
                <c:pt idx="68">
                  <c:v>549.06269119658873</c:v>
                </c:pt>
                <c:pt idx="69">
                  <c:v>556.46006265234337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71A-4A57-897B-834F386C4500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-100</c:v>
              </c:pt>
              <c:pt idx="1">
                <c:v>600</c:v>
              </c:pt>
            </c:numLit>
          </c:xVal>
          <c:yVal>
            <c:numLit>
              <c:formatCode>General</c:formatCode>
              <c:ptCount val="2"/>
              <c:pt idx="0">
                <c:v>-100</c:v>
              </c:pt>
              <c:pt idx="1">
                <c:v>600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71A-4A57-897B-834F386C4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934336"/>
        <c:axId val="1511937248"/>
      </c:scatterChart>
      <c:valAx>
        <c:axId val="1511934336"/>
        <c:scaling>
          <c:orientation val="minMax"/>
          <c:max val="600"/>
          <c:min val="-1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511937248"/>
        <c:crosses val="autoZero"/>
        <c:crossBetween val="midCat"/>
      </c:valAx>
      <c:valAx>
        <c:axId val="1511937248"/>
        <c:scaling>
          <c:orientation val="minMax"/>
          <c:max val="600"/>
          <c:min val="-1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1193433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early summer'!$B$190:$B$237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early summer'!$G$190:$G$237</c:f>
              <c:numCache>
                <c:formatCode>0.000</c:formatCode>
                <c:ptCount val="48"/>
                <c:pt idx="0">
                  <c:v>-1.4052748413800251</c:v>
                </c:pt>
                <c:pt idx="1">
                  <c:v>-0.78476387245897417</c:v>
                </c:pt>
                <c:pt idx="2">
                  <c:v>2.0257858103010804</c:v>
                </c:pt>
                <c:pt idx="3">
                  <c:v>0.16425290353792735</c:v>
                </c:pt>
                <c:pt idx="4">
                  <c:v>-0.37413161361415687</c:v>
                </c:pt>
                <c:pt idx="5">
                  <c:v>6.3876129153643824E-2</c:v>
                </c:pt>
                <c:pt idx="6">
                  <c:v>0.3558812909988443</c:v>
                </c:pt>
                <c:pt idx="7">
                  <c:v>-4.5625806538306349E-2</c:v>
                </c:pt>
                <c:pt idx="8">
                  <c:v>-1.2045212926114375</c:v>
                </c:pt>
                <c:pt idx="9">
                  <c:v>-1.6060283901485881</c:v>
                </c:pt>
                <c:pt idx="10">
                  <c:v>-0.65701161415168652</c:v>
                </c:pt>
                <c:pt idx="11">
                  <c:v>3.4675612969117702</c:v>
                </c:pt>
                <c:pt idx="12">
                  <c:v>-0.63876129153637606</c:v>
                </c:pt>
                <c:pt idx="13">
                  <c:v>-0.52925935584442585</c:v>
                </c:pt>
                <c:pt idx="14">
                  <c:v>-0.74826322722832617</c:v>
                </c:pt>
                <c:pt idx="15">
                  <c:v>1.916283874609128</c:v>
                </c:pt>
                <c:pt idx="16">
                  <c:v>7.3001290461308418E-2</c:v>
                </c:pt>
                <c:pt idx="17">
                  <c:v>-0.40150709753714237</c:v>
                </c:pt>
                <c:pt idx="18">
                  <c:v>0.58401032369040928</c:v>
                </c:pt>
                <c:pt idx="19">
                  <c:v>-0.2555045166145421</c:v>
                </c:pt>
                <c:pt idx="20">
                  <c:v>-0.12775225830726483</c:v>
                </c:pt>
                <c:pt idx="21">
                  <c:v>-0.85776516292026594</c:v>
                </c:pt>
                <c:pt idx="22">
                  <c:v>0.34675612969118591</c:v>
                </c:pt>
                <c:pt idx="23">
                  <c:v>0.63876129153638639</c:v>
                </c:pt>
                <c:pt idx="24">
                  <c:v>-0.33763096838351098</c:v>
                </c:pt>
                <c:pt idx="25">
                  <c:v>-0.55663483976741135</c:v>
                </c:pt>
                <c:pt idx="26">
                  <c:v>-0.92164129207391188</c:v>
                </c:pt>
                <c:pt idx="27">
                  <c:v>1.8159071002248426</c:v>
                </c:pt>
                <c:pt idx="28">
                  <c:v>0.17337806484558776</c:v>
                </c:pt>
                <c:pt idx="29">
                  <c:v>-0.44713290407546319</c:v>
                </c:pt>
                <c:pt idx="30">
                  <c:v>0.31938064576818803</c:v>
                </c:pt>
                <c:pt idx="31">
                  <c:v>-4.5625806538312573E-2</c:v>
                </c:pt>
                <c:pt idx="32">
                  <c:v>3.650064523065006E-2</c:v>
                </c:pt>
                <c:pt idx="33">
                  <c:v>-0.25550451661455043</c:v>
                </c:pt>
                <c:pt idx="34">
                  <c:v>7.300129046130012E-2</c:v>
                </c:pt>
                <c:pt idx="35">
                  <c:v>0.14600258092260024</c:v>
                </c:pt>
                <c:pt idx="36">
                  <c:v>-0.33763096838349799</c:v>
                </c:pt>
                <c:pt idx="37">
                  <c:v>-0.15512774223024769</c:v>
                </c:pt>
                <c:pt idx="38">
                  <c:v>0.17337806484560281</c:v>
                </c:pt>
                <c:pt idx="39">
                  <c:v>0.31938064576820308</c:v>
                </c:pt>
                <c:pt idx="40">
                  <c:v>0.54750967845974574</c:v>
                </c:pt>
                <c:pt idx="41">
                  <c:v>-0.25550451661455559</c:v>
                </c:pt>
                <c:pt idx="42">
                  <c:v>-0.21900387138390554</c:v>
                </c:pt>
                <c:pt idx="43">
                  <c:v>-7.300129046130531E-2</c:v>
                </c:pt>
                <c:pt idx="44">
                  <c:v>5.4750967845954339E-2</c:v>
                </c:pt>
                <c:pt idx="45">
                  <c:v>-5.4750967845995833E-2</c:v>
                </c:pt>
                <c:pt idx="46">
                  <c:v>-0.164252903537946</c:v>
                </c:pt>
                <c:pt idx="47">
                  <c:v>0.1642529035379045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CC-446B-8810-4F687A3E1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511930176"/>
        <c:axId val="1511931008"/>
      </c:barChart>
      <c:catAx>
        <c:axId val="1511930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511931008"/>
        <c:crosses val="autoZero"/>
        <c:auto val="1"/>
        <c:lblAlgn val="ctr"/>
        <c:lblOffset val="100"/>
        <c:noMultiLvlLbl val="0"/>
      </c:catAx>
      <c:valAx>
        <c:axId val="1511931008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1193017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ANOVA_HID8!$B$3:$B$6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ANOVA_HID8!$C$3:$C$6</c:f>
              <c:numCache>
                <c:formatCode>0.000</c:formatCode>
                <c:ptCount val="4"/>
                <c:pt idx="0">
                  <c:v>343.24999999999977</c:v>
                </c:pt>
                <c:pt idx="1">
                  <c:v>342.33333333333314</c:v>
                </c:pt>
                <c:pt idx="2">
                  <c:v>290.16666666666663</c:v>
                </c:pt>
                <c:pt idx="3">
                  <c:v>87.250000000000099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C-4B5D-ADB8-6EF9724EA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933088"/>
        <c:axId val="1511932672"/>
      </c:lineChart>
      <c:catAx>
        <c:axId val="151193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511932672"/>
        <c:crosses val="autoZero"/>
        <c:auto val="1"/>
        <c:lblAlgn val="ctr"/>
        <c:lblOffset val="100"/>
        <c:noMultiLvlLbl val="0"/>
      </c:catAx>
      <c:valAx>
        <c:axId val="1511932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1193308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early 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ANOVA_HID8!$C$10:$C$13</c:f>
              <c:numCache>
                <c:formatCode>0.000</c:formatCode>
                <c:ptCount val="4"/>
                <c:pt idx="0">
                  <c:v>389.9999999999996</c:v>
                </c:pt>
                <c:pt idx="1">
                  <c:v>380.49999999999972</c:v>
                </c:pt>
                <c:pt idx="2">
                  <c:v>323</c:v>
                </c:pt>
                <c:pt idx="3">
                  <c:v>78.500000000000568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6-49DA-826C-641E8AC12EF5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ANOVA_HID8!$B$10:$B$13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ANOVA_HID8!$D$10:$D$13</c:f>
              <c:numCache>
                <c:formatCode>0.000</c:formatCode>
                <c:ptCount val="4"/>
                <c:pt idx="0">
                  <c:v>332.24999999999977</c:v>
                </c:pt>
                <c:pt idx="1">
                  <c:v>351.99999999999977</c:v>
                </c:pt>
                <c:pt idx="2">
                  <c:v>303.25</c:v>
                </c:pt>
                <c:pt idx="3">
                  <c:v>86.000000000000142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6-49DA-826C-641E8AC12EF5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ANOVA_HID8!$B$10:$B$13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ANOVA_HID8!$E$10:$E$13</c:f>
              <c:numCache>
                <c:formatCode>0.000</c:formatCode>
                <c:ptCount val="4"/>
                <c:pt idx="0">
                  <c:v>307.49999999999994</c:v>
                </c:pt>
                <c:pt idx="1">
                  <c:v>294.5</c:v>
                </c:pt>
                <c:pt idx="2">
                  <c:v>244.24999999999994</c:v>
                </c:pt>
                <c:pt idx="3">
                  <c:v>97.249999999999588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D6-49DA-826C-641E8AC12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934336"/>
        <c:axId val="2017202368"/>
      </c:lineChart>
      <c:catAx>
        <c:axId val="151193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017202368"/>
        <c:crosses val="autoZero"/>
        <c:auto val="1"/>
        <c:lblAlgn val="ctr"/>
        <c:lblOffset val="100"/>
        <c:noMultiLvlLbl val="0"/>
      </c:catAx>
      <c:valAx>
        <c:axId val="2017202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1193433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ANOVA_HID8!$C$17:$C$19</c:f>
              <c:numCache>
                <c:formatCode>0.000</c:formatCode>
                <c:ptCount val="3"/>
                <c:pt idx="0">
                  <c:v>292.99999999999994</c:v>
                </c:pt>
                <c:pt idx="1">
                  <c:v>268.37499999999994</c:v>
                </c:pt>
                <c:pt idx="2">
                  <c:v>235.87499999999989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C-417A-A8F0-CEF6E2AAC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024"/>
        <c:axId val="66491440"/>
      </c:lineChart>
      <c:catAx>
        <c:axId val="6649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66491440"/>
        <c:crosses val="autoZero"/>
        <c:auto val="1"/>
        <c:lblAlgn val="ctr"/>
        <c:lblOffset val="100"/>
        <c:noMultiLvlLbl val="0"/>
      </c:catAx>
      <c:valAx>
        <c:axId val="664914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6649102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early summer-5/28/2016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ANOVA_HID8!$C$23:$C$25</c:f>
              <c:numCache>
                <c:formatCode>0.000</c:formatCode>
                <c:ptCount val="3"/>
                <c:pt idx="0">
                  <c:v>389.9999999999996</c:v>
                </c:pt>
                <c:pt idx="1">
                  <c:v>332.24999999999977</c:v>
                </c:pt>
                <c:pt idx="2">
                  <c:v>307.49999999999994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C-4A95-8DA0-87AA5E7254B8}"/>
            </c:ext>
          </c:extLst>
        </c:ser>
        <c:ser>
          <c:idx val="1"/>
          <c:order val="1"/>
          <c:tx>
            <c:v>early summer-6/11/2016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ANOVA_HID8!$D$23:$D$25</c:f>
              <c:numCache>
                <c:formatCode>0.000</c:formatCode>
                <c:ptCount val="3"/>
                <c:pt idx="0">
                  <c:v>380.49999999999972</c:v>
                </c:pt>
                <c:pt idx="1">
                  <c:v>351.99999999999977</c:v>
                </c:pt>
                <c:pt idx="2">
                  <c:v>294.5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AC-4A95-8DA0-87AA5E7254B8}"/>
            </c:ext>
          </c:extLst>
        </c:ser>
        <c:ser>
          <c:idx val="2"/>
          <c:order val="2"/>
          <c:tx>
            <c:v>early summer-6/25/2016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ANOVA_HID8!$E$23:$E$25</c:f>
              <c:numCache>
                <c:formatCode>0.000</c:formatCode>
                <c:ptCount val="3"/>
                <c:pt idx="0">
                  <c:v>323</c:v>
                </c:pt>
                <c:pt idx="1">
                  <c:v>303.25</c:v>
                </c:pt>
                <c:pt idx="2">
                  <c:v>244.24999999999994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AC-4A95-8DA0-87AA5E7254B8}"/>
            </c:ext>
          </c:extLst>
        </c:ser>
        <c:ser>
          <c:idx val="3"/>
          <c:order val="3"/>
          <c:tx>
            <c:v>early summer-7/9/2016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ANOVA_HID8!$F$23:$F$25</c:f>
              <c:numCache>
                <c:formatCode>0.000</c:formatCode>
                <c:ptCount val="3"/>
                <c:pt idx="0">
                  <c:v>78.500000000000568</c:v>
                </c:pt>
                <c:pt idx="1">
                  <c:v>86.000000000000142</c:v>
                </c:pt>
                <c:pt idx="2">
                  <c:v>97.249999999999588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AC-4A95-8DA0-87AA5E72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88944"/>
        <c:axId val="66487280"/>
      </c:lineChart>
      <c:catAx>
        <c:axId val="6648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66487280"/>
        <c:crosses val="autoZero"/>
        <c:auto val="1"/>
        <c:lblAlgn val="ctr"/>
        <c:lblOffset val="100"/>
        <c:noMultiLvlLbl val="0"/>
      </c:catAx>
      <c:valAx>
        <c:axId val="66487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6648894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date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0.23705030793678872</c:v>
                </c:pt>
                <c:pt idx="1">
                  <c:v>0.23705030793678911</c:v>
                </c:pt>
                <c:pt idx="2">
                  <c:v>0.23705030793678911</c:v>
                </c:pt>
                <c:pt idx="3">
                  <c:v>0</c:v>
                </c:pt>
                <c:pt idx="4">
                  <c:v>0.25806768791766987</c:v>
                </c:pt>
                <c:pt idx="5">
                  <c:v>0.25806768791767026</c:v>
                </c:pt>
                <c:pt idx="6">
                  <c:v>0</c:v>
                </c:pt>
                <c:pt idx="7">
                  <c:v>0.21397842283436103</c:v>
                </c:pt>
                <c:pt idx="8">
                  <c:v>0.21397842283436144</c:v>
                </c:pt>
                <c:pt idx="9">
                  <c:v>0</c:v>
                </c:pt>
                <c:pt idx="10">
                  <c:v>0.21397842283436153</c:v>
                </c:pt>
                <c:pt idx="11">
                  <c:v>0.21397842283436164</c:v>
                </c:pt>
                <c:pt idx="12">
                  <c:v>0</c:v>
                </c:pt>
                <c:pt idx="13">
                  <c:v>0.21397842283436153</c:v>
                </c:pt>
                <c:pt idx="14">
                  <c:v>0.21397842283436169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0.23705030793678872</c:v>
                </c:pt>
                <c:pt idx="1">
                  <c:v>0.23705030793678911</c:v>
                </c:pt>
                <c:pt idx="2">
                  <c:v>0.23705030793678911</c:v>
                </c:pt>
                <c:pt idx="3">
                  <c:v>0</c:v>
                </c:pt>
                <c:pt idx="4">
                  <c:v>0.25806768791766987</c:v>
                </c:pt>
                <c:pt idx="5">
                  <c:v>0.25806768791767021</c:v>
                </c:pt>
                <c:pt idx="6">
                  <c:v>0</c:v>
                </c:pt>
                <c:pt idx="7">
                  <c:v>0.21397842283436103</c:v>
                </c:pt>
                <c:pt idx="8">
                  <c:v>0.21397842283436144</c:v>
                </c:pt>
                <c:pt idx="9">
                  <c:v>0</c:v>
                </c:pt>
                <c:pt idx="10">
                  <c:v>0.21397842283436153</c:v>
                </c:pt>
                <c:pt idx="11">
                  <c:v>0.21397842283436166</c:v>
                </c:pt>
                <c:pt idx="12">
                  <c:v>0</c:v>
                </c:pt>
                <c:pt idx="13">
                  <c:v>0.21397842283436153</c:v>
                </c:pt>
                <c:pt idx="14">
                  <c:v>0.21397842283436164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late summer'!$B$147:$B$165</c:f>
              <c:strCache>
                <c:ptCount val="19"/>
                <c:pt idx="0">
                  <c:v>summer-7/23/2016</c:v>
                </c:pt>
                <c:pt idx="1">
                  <c:v>summer-8/6/2016</c:v>
                </c:pt>
                <c:pt idx="2">
                  <c:v>summer-8/20/2016</c:v>
                </c:pt>
                <c:pt idx="3">
                  <c:v>summer-9/3/2016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summer-7/23/2016*race-Native</c:v>
                </c:pt>
                <c:pt idx="8">
                  <c:v>summer-7/23/2016*race-carnica</c:v>
                </c:pt>
                <c:pt idx="9">
                  <c:v>summer-7/23/2016*race-ligustica</c:v>
                </c:pt>
                <c:pt idx="10">
                  <c:v>summer-8/6/2016*race-Native</c:v>
                </c:pt>
                <c:pt idx="11">
                  <c:v>summer-8/6/2016*race-carnica</c:v>
                </c:pt>
                <c:pt idx="12">
                  <c:v>summer-8/6/2016*race-ligustica</c:v>
                </c:pt>
                <c:pt idx="13">
                  <c:v>summer-8/20/2016*race-Native</c:v>
                </c:pt>
                <c:pt idx="14">
                  <c:v>summer-8/20/2016*race-carnica</c:v>
                </c:pt>
                <c:pt idx="15">
                  <c:v>summer-8/20/2016*race-ligustica</c:v>
                </c:pt>
                <c:pt idx="16">
                  <c:v>summer-9/3/2016*race-Native</c:v>
                </c:pt>
                <c:pt idx="17">
                  <c:v>summer-9/3/2016*race-carnica</c:v>
                </c:pt>
                <c:pt idx="18">
                  <c:v>summer-9/3/2016*race-ligustica</c:v>
                </c:pt>
              </c:strCache>
            </c:strRef>
          </c:cat>
          <c:val>
            <c:numRef>
              <c:f>'ANOVA late summer'!$C$147:$C$165</c:f>
              <c:numCache>
                <c:formatCode>0.000</c:formatCode>
                <c:ptCount val="19"/>
                <c:pt idx="0">
                  <c:v>0.91277138287002635</c:v>
                </c:pt>
                <c:pt idx="1">
                  <c:v>0.44677757161532866</c:v>
                </c:pt>
                <c:pt idx="2">
                  <c:v>0.13931773738542641</c:v>
                </c:pt>
                <c:pt idx="3">
                  <c:v>0</c:v>
                </c:pt>
                <c:pt idx="4">
                  <c:v>-0.65814294680289265</c:v>
                </c:pt>
                <c:pt idx="5">
                  <c:v>-0.33994986921636894</c:v>
                </c:pt>
                <c:pt idx="6">
                  <c:v>0</c:v>
                </c:pt>
                <c:pt idx="7">
                  <c:v>6.6969261413136416E-2</c:v>
                </c:pt>
                <c:pt idx="8">
                  <c:v>-6.1327162466274779E-3</c:v>
                </c:pt>
                <c:pt idx="9">
                  <c:v>0</c:v>
                </c:pt>
                <c:pt idx="10">
                  <c:v>0.26014982318181151</c:v>
                </c:pt>
                <c:pt idx="11">
                  <c:v>0.37102933292078366</c:v>
                </c:pt>
                <c:pt idx="12">
                  <c:v>0</c:v>
                </c:pt>
                <c:pt idx="13">
                  <c:v>0.60051557486947438</c:v>
                </c:pt>
                <c:pt idx="14">
                  <c:v>0.30970217045453824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5-4617-9127-06D73B48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559818816"/>
        <c:axId val="1559819648"/>
      </c:barChart>
      <c:catAx>
        <c:axId val="155981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559819648"/>
        <c:crosses val="autoZero"/>
        <c:auto val="1"/>
        <c:lblAlgn val="ctr"/>
        <c:lblOffset val="100"/>
        <c:noMultiLvlLbl val="0"/>
      </c:catAx>
      <c:valAx>
        <c:axId val="15598196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598188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spring'!$D$190:$D$237</c:f>
              <c:numCache>
                <c:formatCode>0.000</c:formatCode>
                <c:ptCount val="48"/>
                <c:pt idx="0">
                  <c:v>171</c:v>
                </c:pt>
                <c:pt idx="1">
                  <c:v>202</c:v>
                </c:pt>
                <c:pt idx="2">
                  <c:v>294</c:v>
                </c:pt>
                <c:pt idx="3">
                  <c:v>197</c:v>
                </c:pt>
                <c:pt idx="4">
                  <c:v>214</c:v>
                </c:pt>
                <c:pt idx="5">
                  <c:v>211</c:v>
                </c:pt>
                <c:pt idx="6">
                  <c:v>208</c:v>
                </c:pt>
                <c:pt idx="7">
                  <c:v>251</c:v>
                </c:pt>
                <c:pt idx="8">
                  <c:v>253</c:v>
                </c:pt>
                <c:pt idx="9">
                  <c:v>243</c:v>
                </c:pt>
                <c:pt idx="10">
                  <c:v>261</c:v>
                </c:pt>
                <c:pt idx="11">
                  <c:v>274</c:v>
                </c:pt>
                <c:pt idx="12">
                  <c:v>174</c:v>
                </c:pt>
                <c:pt idx="13">
                  <c:v>213</c:v>
                </c:pt>
                <c:pt idx="14">
                  <c:v>285</c:v>
                </c:pt>
                <c:pt idx="15">
                  <c:v>216</c:v>
                </c:pt>
                <c:pt idx="16">
                  <c:v>225</c:v>
                </c:pt>
                <c:pt idx="17">
                  <c:v>224</c:v>
                </c:pt>
                <c:pt idx="18">
                  <c:v>243</c:v>
                </c:pt>
                <c:pt idx="19">
                  <c:v>273</c:v>
                </c:pt>
                <c:pt idx="20">
                  <c:v>271</c:v>
                </c:pt>
                <c:pt idx="21">
                  <c:v>265</c:v>
                </c:pt>
                <c:pt idx="22">
                  <c:v>284</c:v>
                </c:pt>
                <c:pt idx="23">
                  <c:v>292</c:v>
                </c:pt>
                <c:pt idx="24">
                  <c:v>195</c:v>
                </c:pt>
                <c:pt idx="25">
                  <c:v>243</c:v>
                </c:pt>
                <c:pt idx="26">
                  <c:v>311</c:v>
                </c:pt>
                <c:pt idx="27">
                  <c:v>228</c:v>
                </c:pt>
                <c:pt idx="28">
                  <c:v>254</c:v>
                </c:pt>
                <c:pt idx="29">
                  <c:v>248</c:v>
                </c:pt>
                <c:pt idx="30">
                  <c:v>274</c:v>
                </c:pt>
                <c:pt idx="31">
                  <c:v>289</c:v>
                </c:pt>
                <c:pt idx="32">
                  <c:v>296</c:v>
                </c:pt>
                <c:pt idx="33">
                  <c:v>279</c:v>
                </c:pt>
                <c:pt idx="34">
                  <c:v>298</c:v>
                </c:pt>
                <c:pt idx="35">
                  <c:v>315</c:v>
                </c:pt>
                <c:pt idx="36">
                  <c:v>231</c:v>
                </c:pt>
                <c:pt idx="37">
                  <c:v>256</c:v>
                </c:pt>
                <c:pt idx="38">
                  <c:v>335</c:v>
                </c:pt>
                <c:pt idx="39">
                  <c:v>255</c:v>
                </c:pt>
                <c:pt idx="40">
                  <c:v>289</c:v>
                </c:pt>
                <c:pt idx="41">
                  <c:v>285</c:v>
                </c:pt>
                <c:pt idx="42">
                  <c:v>316</c:v>
                </c:pt>
                <c:pt idx="43">
                  <c:v>322</c:v>
                </c:pt>
                <c:pt idx="44">
                  <c:v>332</c:v>
                </c:pt>
                <c:pt idx="45">
                  <c:v>325</c:v>
                </c:pt>
                <c:pt idx="46">
                  <c:v>342</c:v>
                </c:pt>
                <c:pt idx="47">
                  <c:v>458</c:v>
                </c:pt>
              </c:numCache>
            </c:numRef>
          </c:xVal>
          <c:yVal>
            <c:numRef>
              <c:f>'ANOVA spring'!$G$190:$G$237</c:f>
              <c:numCache>
                <c:formatCode>0.000</c:formatCode>
                <c:ptCount val="48"/>
                <c:pt idx="0">
                  <c:v>-1.2487627169569429</c:v>
                </c:pt>
                <c:pt idx="1">
                  <c:v>-0.38850395638659901</c:v>
                </c:pt>
                <c:pt idx="2">
                  <c:v>2.1645220427253893</c:v>
                </c:pt>
                <c:pt idx="3">
                  <c:v>-0.52725536938181572</c:v>
                </c:pt>
                <c:pt idx="4">
                  <c:v>-0.19425197819330661</c:v>
                </c:pt>
                <c:pt idx="5">
                  <c:v>-0.27750282599043663</c:v>
                </c:pt>
                <c:pt idx="6">
                  <c:v>-0.36075367378756673</c:v>
                </c:pt>
                <c:pt idx="7">
                  <c:v>0.83250847797129734</c:v>
                </c:pt>
                <c:pt idx="8">
                  <c:v>-0.13181384234546223</c:v>
                </c:pt>
                <c:pt idx="9">
                  <c:v>-0.40931666833589575</c:v>
                </c:pt>
                <c:pt idx="10">
                  <c:v>9.0188418446884577E-2</c:v>
                </c:pt>
                <c:pt idx="11">
                  <c:v>0.45094209223444814</c:v>
                </c:pt>
                <c:pt idx="12">
                  <c:v>-1.3320135647540807</c:v>
                </c:pt>
                <c:pt idx="13">
                  <c:v>-0.24975254339139016</c:v>
                </c:pt>
                <c:pt idx="14">
                  <c:v>1.748267803739731</c:v>
                </c:pt>
                <c:pt idx="15">
                  <c:v>-0.16650169559426009</c:v>
                </c:pt>
                <c:pt idx="16">
                  <c:v>-0.4509420922344568</c:v>
                </c:pt>
                <c:pt idx="17">
                  <c:v>-0.47869237483350013</c:v>
                </c:pt>
                <c:pt idx="18">
                  <c:v>4.8562994548323496E-2</c:v>
                </c:pt>
                <c:pt idx="19">
                  <c:v>0.88107147251962403</c:v>
                </c:pt>
                <c:pt idx="20">
                  <c:v>-0.19425197819330345</c:v>
                </c:pt>
                <c:pt idx="21">
                  <c:v>-0.36075367378756357</c:v>
                </c:pt>
                <c:pt idx="22">
                  <c:v>0.16650169559426009</c:v>
                </c:pt>
                <c:pt idx="23">
                  <c:v>0.3885039563866069</c:v>
                </c:pt>
                <c:pt idx="24">
                  <c:v>-1.3667014180028849</c:v>
                </c:pt>
                <c:pt idx="25">
                  <c:v>-3.468785324880419E-2</c:v>
                </c:pt>
                <c:pt idx="26">
                  <c:v>1.8523313634861436</c:v>
                </c:pt>
                <c:pt idx="27">
                  <c:v>-0.45094209223445442</c:v>
                </c:pt>
                <c:pt idx="28">
                  <c:v>-0.33994096183828104</c:v>
                </c:pt>
                <c:pt idx="29">
                  <c:v>-0.50644265743254113</c:v>
                </c:pt>
                <c:pt idx="30">
                  <c:v>0.21506469014258597</c:v>
                </c:pt>
                <c:pt idx="31">
                  <c:v>0.63131892912823617</c:v>
                </c:pt>
                <c:pt idx="32">
                  <c:v>-2.7750282599043351E-2</c:v>
                </c:pt>
                <c:pt idx="33">
                  <c:v>-0.49950508678278033</c:v>
                </c:pt>
                <c:pt idx="34">
                  <c:v>2.7750282599043351E-2</c:v>
                </c:pt>
                <c:pt idx="35">
                  <c:v>0.49950508678278033</c:v>
                </c:pt>
                <c:pt idx="36">
                  <c:v>-1.0614483094134175</c:v>
                </c:pt>
                <c:pt idx="37">
                  <c:v>-0.36769124443733386</c:v>
                </c:pt>
                <c:pt idx="38">
                  <c:v>1.8245810808870908</c:v>
                </c:pt>
                <c:pt idx="39">
                  <c:v>-0.39544152703637719</c:v>
                </c:pt>
                <c:pt idx="40">
                  <c:v>-0.38850395638660373</c:v>
                </c:pt>
                <c:pt idx="41">
                  <c:v>-0.49950508678277716</c:v>
                </c:pt>
                <c:pt idx="42">
                  <c:v>0.36075367378756673</c:v>
                </c:pt>
                <c:pt idx="43">
                  <c:v>0.52725536938182682</c:v>
                </c:pt>
                <c:pt idx="44">
                  <c:v>-0.89494661381914176</c:v>
                </c:pt>
                <c:pt idx="45">
                  <c:v>-1.0891985920124452</c:v>
                </c:pt>
                <c:pt idx="46">
                  <c:v>-0.61744378782870823</c:v>
                </c:pt>
                <c:pt idx="47">
                  <c:v>2.6015889936603203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2A-4ACC-9109-A1D74F1485C1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202</c:v>
              </c:pt>
            </c:numLit>
          </c:xVal>
          <c:yVal>
            <c:numLit>
              <c:formatCode>General</c:formatCode>
              <c:ptCount val="1"/>
              <c:pt idx="0">
                <c:v>-0.38850395638659901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722A-4ACC-9109-A1D74F148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26719"/>
        <c:axId val="775440991"/>
      </c:scatterChart>
      <c:valAx>
        <c:axId val="137526719"/>
        <c:scaling>
          <c:orientation val="minMax"/>
          <c:max val="500"/>
          <c:min val="1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75440991"/>
        <c:crosses val="autoZero"/>
        <c:crossBetween val="midCat"/>
      </c:valAx>
      <c:valAx>
        <c:axId val="775440991"/>
        <c:scaling>
          <c:orientation val="minMax"/>
          <c:max val="3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752671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date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summer'!$D$190:$D$237</c:f>
              <c:numCache>
                <c:formatCode>0.000</c:formatCode>
                <c:ptCount val="48"/>
                <c:pt idx="0">
                  <c:v>75</c:v>
                </c:pt>
                <c:pt idx="1">
                  <c:v>86</c:v>
                </c:pt>
                <c:pt idx="2">
                  <c:v>95</c:v>
                </c:pt>
                <c:pt idx="3">
                  <c:v>89</c:v>
                </c:pt>
                <c:pt idx="4">
                  <c:v>84</c:v>
                </c:pt>
                <c:pt idx="5">
                  <c:v>64</c:v>
                </c:pt>
                <c:pt idx="6">
                  <c:v>63</c:v>
                </c:pt>
                <c:pt idx="7">
                  <c:v>67</c:v>
                </c:pt>
                <c:pt idx="8">
                  <c:v>64</c:v>
                </c:pt>
                <c:pt idx="9">
                  <c:v>53</c:v>
                </c:pt>
                <c:pt idx="10">
                  <c:v>59</c:v>
                </c:pt>
                <c:pt idx="11">
                  <c:v>65</c:v>
                </c:pt>
                <c:pt idx="12">
                  <c:v>64</c:v>
                </c:pt>
                <c:pt idx="13">
                  <c:v>63</c:v>
                </c:pt>
                <c:pt idx="14">
                  <c:v>52</c:v>
                </c:pt>
                <c:pt idx="15">
                  <c:v>69</c:v>
                </c:pt>
                <c:pt idx="16">
                  <c:v>74</c:v>
                </c:pt>
                <c:pt idx="17">
                  <c:v>79</c:v>
                </c:pt>
                <c:pt idx="18">
                  <c:v>78</c:v>
                </c:pt>
                <c:pt idx="19">
                  <c:v>73</c:v>
                </c:pt>
                <c:pt idx="20">
                  <c:v>53</c:v>
                </c:pt>
                <c:pt idx="21">
                  <c:v>51</c:v>
                </c:pt>
                <c:pt idx="22">
                  <c:v>52</c:v>
                </c:pt>
                <c:pt idx="23">
                  <c:v>51</c:v>
                </c:pt>
                <c:pt idx="24">
                  <c:v>41</c:v>
                </c:pt>
                <c:pt idx="25">
                  <c:v>42</c:v>
                </c:pt>
                <c:pt idx="26">
                  <c:v>49</c:v>
                </c:pt>
                <c:pt idx="27">
                  <c:v>52</c:v>
                </c:pt>
                <c:pt idx="28">
                  <c:v>49</c:v>
                </c:pt>
                <c:pt idx="29">
                  <c:v>42</c:v>
                </c:pt>
                <c:pt idx="30">
                  <c:v>61</c:v>
                </c:pt>
                <c:pt idx="31">
                  <c:v>68</c:v>
                </c:pt>
                <c:pt idx="32">
                  <c:v>73</c:v>
                </c:pt>
                <c:pt idx="33">
                  <c:v>67</c:v>
                </c:pt>
                <c:pt idx="34">
                  <c:v>69</c:v>
                </c:pt>
                <c:pt idx="35">
                  <c:v>45</c:v>
                </c:pt>
                <c:pt idx="36">
                  <c:v>42</c:v>
                </c:pt>
                <c:pt idx="37">
                  <c:v>39</c:v>
                </c:pt>
                <c:pt idx="38">
                  <c:v>38</c:v>
                </c:pt>
                <c:pt idx="39">
                  <c:v>36</c:v>
                </c:pt>
                <c:pt idx="40">
                  <c:v>38</c:v>
                </c:pt>
                <c:pt idx="41">
                  <c:v>37</c:v>
                </c:pt>
                <c:pt idx="42">
                  <c:v>7.65</c:v>
                </c:pt>
                <c:pt idx="43">
                  <c:v>7.35</c:v>
                </c:pt>
                <c:pt idx="44">
                  <c:v>7.24</c:v>
                </c:pt>
                <c:pt idx="45">
                  <c:v>7.32</c:v>
                </c:pt>
                <c:pt idx="46">
                  <c:v>7.65</c:v>
                </c:pt>
                <c:pt idx="47">
                  <c:v>6.95</c:v>
                </c:pt>
              </c:numCache>
            </c:numRef>
          </c:xVal>
          <c:yVal>
            <c:numRef>
              <c:f>'ANOVA late summer'!$G$190:$G$237</c:f>
              <c:numCache>
                <c:formatCode>0.000</c:formatCode>
                <c:ptCount val="48"/>
                <c:pt idx="0">
                  <c:v>-1.3078366007897353</c:v>
                </c:pt>
                <c:pt idx="1">
                  <c:v>-2.9063035573116538E-2</c:v>
                </c:pt>
                <c:pt idx="2">
                  <c:v>1.0172062450586625</c:v>
                </c:pt>
                <c:pt idx="3">
                  <c:v>0.31969339130414315</c:v>
                </c:pt>
                <c:pt idx="4">
                  <c:v>1.6856560632400885</c:v>
                </c:pt>
                <c:pt idx="5">
                  <c:v>-0.63938678260830939</c:v>
                </c:pt>
                <c:pt idx="6">
                  <c:v>-0.75563892490072926</c:v>
                </c:pt>
                <c:pt idx="7">
                  <c:v>-0.29063035573104973</c:v>
                </c:pt>
                <c:pt idx="8">
                  <c:v>0.43594553359658123</c:v>
                </c:pt>
                <c:pt idx="9">
                  <c:v>-0.84282803162003761</c:v>
                </c:pt>
                <c:pt idx="10">
                  <c:v>-0.14531517786551826</c:v>
                </c:pt>
                <c:pt idx="11">
                  <c:v>0.55219767588900115</c:v>
                </c:pt>
                <c:pt idx="12">
                  <c:v>0.23250428458483813</c:v>
                </c:pt>
                <c:pt idx="13">
                  <c:v>0.11625214229241825</c:v>
                </c:pt>
                <c:pt idx="14">
                  <c:v>-1.1625214229242005</c:v>
                </c:pt>
                <c:pt idx="15">
                  <c:v>0.81376499604693764</c:v>
                </c:pt>
                <c:pt idx="16">
                  <c:v>-0.23250428458483979</c:v>
                </c:pt>
                <c:pt idx="17">
                  <c:v>0.34875642687725966</c:v>
                </c:pt>
                <c:pt idx="18">
                  <c:v>0.23250428458483979</c:v>
                </c:pt>
                <c:pt idx="19">
                  <c:v>-0.34875642687725966</c:v>
                </c:pt>
                <c:pt idx="20">
                  <c:v>0.1453151778655257</c:v>
                </c:pt>
                <c:pt idx="21">
                  <c:v>-8.7189106719314097E-2</c:v>
                </c:pt>
                <c:pt idx="22">
                  <c:v>2.90630355731058E-2</c:v>
                </c:pt>
                <c:pt idx="23">
                  <c:v>-8.7189106719314097E-2</c:v>
                </c:pt>
                <c:pt idx="24">
                  <c:v>-0.5812607114621019</c:v>
                </c:pt>
                <c:pt idx="25">
                  <c:v>-0.46500856916968203</c:v>
                </c:pt>
                <c:pt idx="26">
                  <c:v>0.34875642687725722</c:v>
                </c:pt>
                <c:pt idx="27">
                  <c:v>0.69751285375451688</c:v>
                </c:pt>
                <c:pt idx="28">
                  <c:v>-0.69751285375452099</c:v>
                </c:pt>
                <c:pt idx="29">
                  <c:v>-1.5112778498014603</c:v>
                </c:pt>
                <c:pt idx="30">
                  <c:v>0.69751285375451766</c:v>
                </c:pt>
                <c:pt idx="31">
                  <c:v>1.511277849801457</c:v>
                </c:pt>
                <c:pt idx="32">
                  <c:v>1.1043953517779874</c:v>
                </c:pt>
                <c:pt idx="33">
                  <c:v>0.40688249802346799</c:v>
                </c:pt>
                <c:pt idx="34">
                  <c:v>0.63938678260830772</c:v>
                </c:pt>
                <c:pt idx="35">
                  <c:v>-2.1506646324097698</c:v>
                </c:pt>
                <c:pt idx="36">
                  <c:v>0.37781946245037373</c:v>
                </c:pt>
                <c:pt idx="37">
                  <c:v>2.9063035573114061E-2</c:v>
                </c:pt>
                <c:pt idx="38">
                  <c:v>-8.7189106719305839E-2</c:v>
                </c:pt>
                <c:pt idx="39">
                  <c:v>-0.31969339130414559</c:v>
                </c:pt>
                <c:pt idx="40">
                  <c:v>1.8019082055325013</c:v>
                </c:pt>
                <c:pt idx="41">
                  <c:v>1.6856560632400814</c:v>
                </c:pt>
                <c:pt idx="42">
                  <c:v>-1.7263443130424423</c:v>
                </c:pt>
                <c:pt idx="43">
                  <c:v>-1.7612199557301684</c:v>
                </c:pt>
                <c:pt idx="44">
                  <c:v>-5.8126071146291309E-3</c:v>
                </c:pt>
                <c:pt idx="45">
                  <c:v>3.4875642687644689E-3</c:v>
                </c:pt>
                <c:pt idx="46">
                  <c:v>4.1850771225263039E-2</c:v>
                </c:pt>
                <c:pt idx="47">
                  <c:v>-3.9525728379430906E-2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91-469A-B818-2CC369B6C01D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86</c:v>
              </c:pt>
            </c:numLit>
          </c:xVal>
          <c:yVal>
            <c:numLit>
              <c:formatCode>General</c:formatCode>
              <c:ptCount val="1"/>
              <c:pt idx="0">
                <c:v>-2.9063035573116538E-2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2091-469A-B818-2CC369B6C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189632"/>
        <c:axId val="1730190464"/>
      </c:scatterChart>
      <c:valAx>
        <c:axId val="1730189632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730190464"/>
        <c:crosses val="autoZero"/>
        <c:crossBetween val="midCat"/>
      </c:valAx>
      <c:valAx>
        <c:axId val="1730190464"/>
        <c:scaling>
          <c:orientation val="minMax"/>
          <c:max val="2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73018963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Pred(date)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summer'!$E$190:$E$237</c:f>
              <c:numCache>
                <c:formatCode>0.000</c:formatCode>
                <c:ptCount val="48"/>
                <c:pt idx="0">
                  <c:v>86.250000000000099</c:v>
                </c:pt>
                <c:pt idx="1">
                  <c:v>86.250000000000099</c:v>
                </c:pt>
                <c:pt idx="2">
                  <c:v>86.250000000000099</c:v>
                </c:pt>
                <c:pt idx="3">
                  <c:v>86.250000000000099</c:v>
                </c:pt>
                <c:pt idx="4">
                  <c:v>69.5</c:v>
                </c:pt>
                <c:pt idx="5">
                  <c:v>69.5</c:v>
                </c:pt>
                <c:pt idx="6">
                  <c:v>69.5</c:v>
                </c:pt>
                <c:pt idx="7">
                  <c:v>69.5</c:v>
                </c:pt>
                <c:pt idx="8">
                  <c:v>60.249999999999943</c:v>
                </c:pt>
                <c:pt idx="9">
                  <c:v>60.249999999999943</c:v>
                </c:pt>
                <c:pt idx="10">
                  <c:v>60.249999999999943</c:v>
                </c:pt>
                <c:pt idx="11">
                  <c:v>60.249999999999943</c:v>
                </c:pt>
                <c:pt idx="12">
                  <c:v>62.000000000000014</c:v>
                </c:pt>
                <c:pt idx="13">
                  <c:v>62.000000000000014</c:v>
                </c:pt>
                <c:pt idx="14">
                  <c:v>62.000000000000014</c:v>
                </c:pt>
                <c:pt idx="15">
                  <c:v>62.000000000000014</c:v>
                </c:pt>
                <c:pt idx="16">
                  <c:v>76</c:v>
                </c:pt>
                <c:pt idx="17">
                  <c:v>76</c:v>
                </c:pt>
                <c:pt idx="18">
                  <c:v>76</c:v>
                </c:pt>
                <c:pt idx="19">
                  <c:v>76</c:v>
                </c:pt>
                <c:pt idx="20">
                  <c:v>51.749999999999993</c:v>
                </c:pt>
                <c:pt idx="21">
                  <c:v>51.749999999999993</c:v>
                </c:pt>
                <c:pt idx="22">
                  <c:v>51.749999999999993</c:v>
                </c:pt>
                <c:pt idx="23">
                  <c:v>51.749999999999993</c:v>
                </c:pt>
                <c:pt idx="24">
                  <c:v>46.000000000000021</c:v>
                </c:pt>
                <c:pt idx="25">
                  <c:v>46.000000000000021</c:v>
                </c:pt>
                <c:pt idx="26">
                  <c:v>46.000000000000021</c:v>
                </c:pt>
                <c:pt idx="27">
                  <c:v>46.000000000000021</c:v>
                </c:pt>
                <c:pt idx="28">
                  <c:v>55.000000000000014</c:v>
                </c:pt>
                <c:pt idx="29">
                  <c:v>55.000000000000014</c:v>
                </c:pt>
                <c:pt idx="30">
                  <c:v>55.000000000000014</c:v>
                </c:pt>
                <c:pt idx="31">
                  <c:v>55.000000000000014</c:v>
                </c:pt>
                <c:pt idx="32">
                  <c:v>63.500000000000014</c:v>
                </c:pt>
                <c:pt idx="33">
                  <c:v>63.500000000000014</c:v>
                </c:pt>
                <c:pt idx="34">
                  <c:v>63.500000000000014</c:v>
                </c:pt>
                <c:pt idx="35">
                  <c:v>63.500000000000014</c:v>
                </c:pt>
                <c:pt idx="36">
                  <c:v>38.749999999999922</c:v>
                </c:pt>
                <c:pt idx="37">
                  <c:v>38.749999999999922</c:v>
                </c:pt>
                <c:pt idx="38">
                  <c:v>38.749999999999922</c:v>
                </c:pt>
                <c:pt idx="39">
                  <c:v>38.749999999999922</c:v>
                </c:pt>
                <c:pt idx="40">
                  <c:v>22.50000000000006</c:v>
                </c:pt>
                <c:pt idx="41">
                  <c:v>22.50000000000006</c:v>
                </c:pt>
                <c:pt idx="42">
                  <c:v>22.50000000000006</c:v>
                </c:pt>
                <c:pt idx="43">
                  <c:v>22.50000000000006</c:v>
                </c:pt>
                <c:pt idx="44">
                  <c:v>7.2900000000000702</c:v>
                </c:pt>
                <c:pt idx="45">
                  <c:v>7.2900000000000702</c:v>
                </c:pt>
                <c:pt idx="46">
                  <c:v>7.2900000000000702</c:v>
                </c:pt>
                <c:pt idx="47">
                  <c:v>7.2900000000000702</c:v>
                </c:pt>
              </c:numCache>
            </c:numRef>
          </c:xVal>
          <c:yVal>
            <c:numRef>
              <c:f>'ANOVA late summer'!$G$190:$G$237</c:f>
              <c:numCache>
                <c:formatCode>0.000</c:formatCode>
                <c:ptCount val="48"/>
                <c:pt idx="0">
                  <c:v>-1.3078366007897353</c:v>
                </c:pt>
                <c:pt idx="1">
                  <c:v>-2.9063035573116538E-2</c:v>
                </c:pt>
                <c:pt idx="2">
                  <c:v>1.0172062450586625</c:v>
                </c:pt>
                <c:pt idx="3">
                  <c:v>0.31969339130414315</c:v>
                </c:pt>
                <c:pt idx="4">
                  <c:v>1.6856560632400885</c:v>
                </c:pt>
                <c:pt idx="5">
                  <c:v>-0.63938678260830939</c:v>
                </c:pt>
                <c:pt idx="6">
                  <c:v>-0.75563892490072926</c:v>
                </c:pt>
                <c:pt idx="7">
                  <c:v>-0.29063035573104973</c:v>
                </c:pt>
                <c:pt idx="8">
                  <c:v>0.43594553359658123</c:v>
                </c:pt>
                <c:pt idx="9">
                  <c:v>-0.84282803162003761</c:v>
                </c:pt>
                <c:pt idx="10">
                  <c:v>-0.14531517786551826</c:v>
                </c:pt>
                <c:pt idx="11">
                  <c:v>0.55219767588900115</c:v>
                </c:pt>
                <c:pt idx="12">
                  <c:v>0.23250428458483813</c:v>
                </c:pt>
                <c:pt idx="13">
                  <c:v>0.11625214229241825</c:v>
                </c:pt>
                <c:pt idx="14">
                  <c:v>-1.1625214229242005</c:v>
                </c:pt>
                <c:pt idx="15">
                  <c:v>0.81376499604693764</c:v>
                </c:pt>
                <c:pt idx="16">
                  <c:v>-0.23250428458483979</c:v>
                </c:pt>
                <c:pt idx="17">
                  <c:v>0.34875642687725966</c:v>
                </c:pt>
                <c:pt idx="18">
                  <c:v>0.23250428458483979</c:v>
                </c:pt>
                <c:pt idx="19">
                  <c:v>-0.34875642687725966</c:v>
                </c:pt>
                <c:pt idx="20">
                  <c:v>0.1453151778655257</c:v>
                </c:pt>
                <c:pt idx="21">
                  <c:v>-8.7189106719314097E-2</c:v>
                </c:pt>
                <c:pt idx="22">
                  <c:v>2.90630355731058E-2</c:v>
                </c:pt>
                <c:pt idx="23">
                  <c:v>-8.7189106719314097E-2</c:v>
                </c:pt>
                <c:pt idx="24">
                  <c:v>-0.5812607114621019</c:v>
                </c:pt>
                <c:pt idx="25">
                  <c:v>-0.46500856916968203</c:v>
                </c:pt>
                <c:pt idx="26">
                  <c:v>0.34875642687725722</c:v>
                </c:pt>
                <c:pt idx="27">
                  <c:v>0.69751285375451688</c:v>
                </c:pt>
                <c:pt idx="28">
                  <c:v>-0.69751285375452099</c:v>
                </c:pt>
                <c:pt idx="29">
                  <c:v>-1.5112778498014603</c:v>
                </c:pt>
                <c:pt idx="30">
                  <c:v>0.69751285375451766</c:v>
                </c:pt>
                <c:pt idx="31">
                  <c:v>1.511277849801457</c:v>
                </c:pt>
                <c:pt idx="32">
                  <c:v>1.1043953517779874</c:v>
                </c:pt>
                <c:pt idx="33">
                  <c:v>0.40688249802346799</c:v>
                </c:pt>
                <c:pt idx="34">
                  <c:v>0.63938678260830772</c:v>
                </c:pt>
                <c:pt idx="35">
                  <c:v>-2.1506646324097698</c:v>
                </c:pt>
                <c:pt idx="36">
                  <c:v>0.37781946245037373</c:v>
                </c:pt>
                <c:pt idx="37">
                  <c:v>2.9063035573114061E-2</c:v>
                </c:pt>
                <c:pt idx="38">
                  <c:v>-8.7189106719305839E-2</c:v>
                </c:pt>
                <c:pt idx="39">
                  <c:v>-0.31969339130414559</c:v>
                </c:pt>
                <c:pt idx="40">
                  <c:v>1.8019082055325013</c:v>
                </c:pt>
                <c:pt idx="41">
                  <c:v>1.6856560632400814</c:v>
                </c:pt>
                <c:pt idx="42">
                  <c:v>-1.7263443130424423</c:v>
                </c:pt>
                <c:pt idx="43">
                  <c:v>-1.7612199557301684</c:v>
                </c:pt>
                <c:pt idx="44">
                  <c:v>-5.8126071146291309E-3</c:v>
                </c:pt>
                <c:pt idx="45">
                  <c:v>3.4875642687644689E-3</c:v>
                </c:pt>
                <c:pt idx="46">
                  <c:v>4.1850771225263039E-2</c:v>
                </c:pt>
                <c:pt idx="47">
                  <c:v>-3.9525728379430906E-2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79-4213-9BC4-7C161A212149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86.250000000000099</c:v>
              </c:pt>
            </c:numLit>
          </c:xVal>
          <c:yVal>
            <c:numLit>
              <c:formatCode>General</c:formatCode>
              <c:ptCount val="1"/>
              <c:pt idx="0">
                <c:v>-2.9063035573116538E-2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2E79-4213-9BC4-7C161A212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190048"/>
        <c:axId val="1730193792"/>
      </c:scatterChart>
      <c:valAx>
        <c:axId val="1730190048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Pred(date)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730193792"/>
        <c:crosses val="autoZero"/>
        <c:crossBetween val="midCat"/>
      </c:valAx>
      <c:valAx>
        <c:axId val="1730193792"/>
        <c:scaling>
          <c:orientation val="minMax"/>
          <c:max val="2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73019004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Pred(date) / date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summer'!$E$190:$E$237</c:f>
              <c:numCache>
                <c:formatCode>0.000</c:formatCode>
                <c:ptCount val="48"/>
                <c:pt idx="0">
                  <c:v>86.250000000000099</c:v>
                </c:pt>
                <c:pt idx="1">
                  <c:v>86.250000000000099</c:v>
                </c:pt>
                <c:pt idx="2">
                  <c:v>86.250000000000099</c:v>
                </c:pt>
                <c:pt idx="3">
                  <c:v>86.250000000000099</c:v>
                </c:pt>
                <c:pt idx="4">
                  <c:v>69.5</c:v>
                </c:pt>
                <c:pt idx="5">
                  <c:v>69.5</c:v>
                </c:pt>
                <c:pt idx="6">
                  <c:v>69.5</c:v>
                </c:pt>
                <c:pt idx="7">
                  <c:v>69.5</c:v>
                </c:pt>
                <c:pt idx="8">
                  <c:v>60.249999999999943</c:v>
                </c:pt>
                <c:pt idx="9">
                  <c:v>60.249999999999943</c:v>
                </c:pt>
                <c:pt idx="10">
                  <c:v>60.249999999999943</c:v>
                </c:pt>
                <c:pt idx="11">
                  <c:v>60.249999999999943</c:v>
                </c:pt>
                <c:pt idx="12">
                  <c:v>62.000000000000014</c:v>
                </c:pt>
                <c:pt idx="13">
                  <c:v>62.000000000000014</c:v>
                </c:pt>
                <c:pt idx="14">
                  <c:v>62.000000000000014</c:v>
                </c:pt>
                <c:pt idx="15">
                  <c:v>62.000000000000014</c:v>
                </c:pt>
                <c:pt idx="16">
                  <c:v>76</c:v>
                </c:pt>
                <c:pt idx="17">
                  <c:v>76</c:v>
                </c:pt>
                <c:pt idx="18">
                  <c:v>76</c:v>
                </c:pt>
                <c:pt idx="19">
                  <c:v>76</c:v>
                </c:pt>
                <c:pt idx="20">
                  <c:v>51.749999999999993</c:v>
                </c:pt>
                <c:pt idx="21">
                  <c:v>51.749999999999993</c:v>
                </c:pt>
                <c:pt idx="22">
                  <c:v>51.749999999999993</c:v>
                </c:pt>
                <c:pt idx="23">
                  <c:v>51.749999999999993</c:v>
                </c:pt>
                <c:pt idx="24">
                  <c:v>46.000000000000021</c:v>
                </c:pt>
                <c:pt idx="25">
                  <c:v>46.000000000000021</c:v>
                </c:pt>
                <c:pt idx="26">
                  <c:v>46.000000000000021</c:v>
                </c:pt>
                <c:pt idx="27">
                  <c:v>46.000000000000021</c:v>
                </c:pt>
                <c:pt idx="28">
                  <c:v>55.000000000000014</c:v>
                </c:pt>
                <c:pt idx="29">
                  <c:v>55.000000000000014</c:v>
                </c:pt>
                <c:pt idx="30">
                  <c:v>55.000000000000014</c:v>
                </c:pt>
                <c:pt idx="31">
                  <c:v>55.000000000000014</c:v>
                </c:pt>
                <c:pt idx="32">
                  <c:v>63.500000000000014</c:v>
                </c:pt>
                <c:pt idx="33">
                  <c:v>63.500000000000014</c:v>
                </c:pt>
                <c:pt idx="34">
                  <c:v>63.500000000000014</c:v>
                </c:pt>
                <c:pt idx="35">
                  <c:v>63.500000000000014</c:v>
                </c:pt>
                <c:pt idx="36">
                  <c:v>38.749999999999922</c:v>
                </c:pt>
                <c:pt idx="37">
                  <c:v>38.749999999999922</c:v>
                </c:pt>
                <c:pt idx="38">
                  <c:v>38.749999999999922</c:v>
                </c:pt>
                <c:pt idx="39">
                  <c:v>38.749999999999922</c:v>
                </c:pt>
                <c:pt idx="40">
                  <c:v>22.50000000000006</c:v>
                </c:pt>
                <c:pt idx="41">
                  <c:v>22.50000000000006</c:v>
                </c:pt>
                <c:pt idx="42">
                  <c:v>22.50000000000006</c:v>
                </c:pt>
                <c:pt idx="43">
                  <c:v>22.50000000000006</c:v>
                </c:pt>
                <c:pt idx="44">
                  <c:v>7.2900000000000702</c:v>
                </c:pt>
                <c:pt idx="45">
                  <c:v>7.2900000000000702</c:v>
                </c:pt>
                <c:pt idx="46">
                  <c:v>7.2900000000000702</c:v>
                </c:pt>
                <c:pt idx="47">
                  <c:v>7.2900000000000702</c:v>
                </c:pt>
              </c:numCache>
            </c:numRef>
          </c:xVal>
          <c:yVal>
            <c:numRef>
              <c:f>'ANOVA late summer'!$D$190:$D$237</c:f>
              <c:numCache>
                <c:formatCode>0.000</c:formatCode>
                <c:ptCount val="48"/>
                <c:pt idx="0">
                  <c:v>75</c:v>
                </c:pt>
                <c:pt idx="1">
                  <c:v>86</c:v>
                </c:pt>
                <c:pt idx="2">
                  <c:v>95</c:v>
                </c:pt>
                <c:pt idx="3">
                  <c:v>89</c:v>
                </c:pt>
                <c:pt idx="4">
                  <c:v>84</c:v>
                </c:pt>
                <c:pt idx="5">
                  <c:v>64</c:v>
                </c:pt>
                <c:pt idx="6">
                  <c:v>63</c:v>
                </c:pt>
                <c:pt idx="7">
                  <c:v>67</c:v>
                </c:pt>
                <c:pt idx="8">
                  <c:v>64</c:v>
                </c:pt>
                <c:pt idx="9">
                  <c:v>53</c:v>
                </c:pt>
                <c:pt idx="10">
                  <c:v>59</c:v>
                </c:pt>
                <c:pt idx="11">
                  <c:v>65</c:v>
                </c:pt>
                <c:pt idx="12">
                  <c:v>64</c:v>
                </c:pt>
                <c:pt idx="13">
                  <c:v>63</c:v>
                </c:pt>
                <c:pt idx="14">
                  <c:v>52</c:v>
                </c:pt>
                <c:pt idx="15">
                  <c:v>69</c:v>
                </c:pt>
                <c:pt idx="16">
                  <c:v>74</c:v>
                </c:pt>
                <c:pt idx="17">
                  <c:v>79</c:v>
                </c:pt>
                <c:pt idx="18">
                  <c:v>78</c:v>
                </c:pt>
                <c:pt idx="19">
                  <c:v>73</c:v>
                </c:pt>
                <c:pt idx="20">
                  <c:v>53</c:v>
                </c:pt>
                <c:pt idx="21">
                  <c:v>51</c:v>
                </c:pt>
                <c:pt idx="22">
                  <c:v>52</c:v>
                </c:pt>
                <c:pt idx="23">
                  <c:v>51</c:v>
                </c:pt>
                <c:pt idx="24">
                  <c:v>41</c:v>
                </c:pt>
                <c:pt idx="25">
                  <c:v>42</c:v>
                </c:pt>
                <c:pt idx="26">
                  <c:v>49</c:v>
                </c:pt>
                <c:pt idx="27">
                  <c:v>52</c:v>
                </c:pt>
                <c:pt idx="28">
                  <c:v>49</c:v>
                </c:pt>
                <c:pt idx="29">
                  <c:v>42</c:v>
                </c:pt>
                <c:pt idx="30">
                  <c:v>61</c:v>
                </c:pt>
                <c:pt idx="31">
                  <c:v>68</c:v>
                </c:pt>
                <c:pt idx="32">
                  <c:v>73</c:v>
                </c:pt>
                <c:pt idx="33">
                  <c:v>67</c:v>
                </c:pt>
                <c:pt idx="34">
                  <c:v>69</c:v>
                </c:pt>
                <c:pt idx="35">
                  <c:v>45</c:v>
                </c:pt>
                <c:pt idx="36">
                  <c:v>42</c:v>
                </c:pt>
                <c:pt idx="37">
                  <c:v>39</c:v>
                </c:pt>
                <c:pt idx="38">
                  <c:v>38</c:v>
                </c:pt>
                <c:pt idx="39">
                  <c:v>36</c:v>
                </c:pt>
                <c:pt idx="40">
                  <c:v>38</c:v>
                </c:pt>
                <c:pt idx="41">
                  <c:v>37</c:v>
                </c:pt>
                <c:pt idx="42">
                  <c:v>7.65</c:v>
                </c:pt>
                <c:pt idx="43">
                  <c:v>7.35</c:v>
                </c:pt>
                <c:pt idx="44">
                  <c:v>7.24</c:v>
                </c:pt>
                <c:pt idx="45">
                  <c:v>7.32</c:v>
                </c:pt>
                <c:pt idx="46">
                  <c:v>7.65</c:v>
                </c:pt>
                <c:pt idx="47">
                  <c:v>6.95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A1-466E-8C7D-76FE13681F1D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86.250000000000099</c:v>
              </c:pt>
            </c:numLit>
          </c:xVal>
          <c:yVal>
            <c:numLit>
              <c:formatCode>General</c:formatCode>
              <c:ptCount val="1"/>
              <c:pt idx="0">
                <c:v>86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1CA1-466E-8C7D-76FE13681F1D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summer'!xdata1</c:f>
              <c:numCache>
                <c:formatCode>General</c:formatCode>
                <c:ptCount val="70"/>
                <c:pt idx="0">
                  <c:v>4.1316000000000699</c:v>
                </c:pt>
                <c:pt idx="1">
                  <c:v>5.5717217391305098</c:v>
                </c:pt>
                <c:pt idx="2">
                  <c:v>7.0118434782609498</c:v>
                </c:pt>
                <c:pt idx="3">
                  <c:v>8.4519652173913897</c:v>
                </c:pt>
                <c:pt idx="4">
                  <c:v>9.8920869565218297</c:v>
                </c:pt>
                <c:pt idx="5">
                  <c:v>11.33220869565227</c:v>
                </c:pt>
                <c:pt idx="6">
                  <c:v>12.77233043478271</c:v>
                </c:pt>
                <c:pt idx="7">
                  <c:v>14.21245217391315</c:v>
                </c:pt>
                <c:pt idx="8">
                  <c:v>15.652573913043589</c:v>
                </c:pt>
                <c:pt idx="9">
                  <c:v>17.092695652174029</c:v>
                </c:pt>
                <c:pt idx="10">
                  <c:v>18.532817391304469</c:v>
                </c:pt>
                <c:pt idx="11">
                  <c:v>19.972939130434909</c:v>
                </c:pt>
                <c:pt idx="12">
                  <c:v>21.413060869565349</c:v>
                </c:pt>
                <c:pt idx="13">
                  <c:v>22.853182608695789</c:v>
                </c:pt>
                <c:pt idx="14">
                  <c:v>24.293304347826229</c:v>
                </c:pt>
                <c:pt idx="15">
                  <c:v>25.733426086956669</c:v>
                </c:pt>
                <c:pt idx="16">
                  <c:v>27.173547826087109</c:v>
                </c:pt>
                <c:pt idx="17">
                  <c:v>28.613669565217549</c:v>
                </c:pt>
                <c:pt idx="18">
                  <c:v>30.053791304347989</c:v>
                </c:pt>
                <c:pt idx="19">
                  <c:v>31.493913043478429</c:v>
                </c:pt>
                <c:pt idx="20">
                  <c:v>32.934034782608869</c:v>
                </c:pt>
                <c:pt idx="21">
                  <c:v>34.374156521739309</c:v>
                </c:pt>
                <c:pt idx="22">
                  <c:v>35.814278260869749</c:v>
                </c:pt>
                <c:pt idx="23">
                  <c:v>37.254400000000189</c:v>
                </c:pt>
                <c:pt idx="24">
                  <c:v>38.694521739130629</c:v>
                </c:pt>
                <c:pt idx="25">
                  <c:v>40.134643478261069</c:v>
                </c:pt>
                <c:pt idx="26">
                  <c:v>41.574765217391509</c:v>
                </c:pt>
                <c:pt idx="27">
                  <c:v>43.014886956521948</c:v>
                </c:pt>
                <c:pt idx="28">
                  <c:v>44.455008695652388</c:v>
                </c:pt>
                <c:pt idx="29">
                  <c:v>45.895130434782828</c:v>
                </c:pt>
                <c:pt idx="30">
                  <c:v>47.335252173913268</c:v>
                </c:pt>
                <c:pt idx="31">
                  <c:v>48.775373913043708</c:v>
                </c:pt>
                <c:pt idx="32">
                  <c:v>50.215495652174148</c:v>
                </c:pt>
                <c:pt idx="33">
                  <c:v>51.655617391304588</c:v>
                </c:pt>
                <c:pt idx="34">
                  <c:v>53.095739130435028</c:v>
                </c:pt>
                <c:pt idx="35">
                  <c:v>54.535860869565468</c:v>
                </c:pt>
                <c:pt idx="36">
                  <c:v>55.975982608695908</c:v>
                </c:pt>
                <c:pt idx="37">
                  <c:v>57.416104347826348</c:v>
                </c:pt>
                <c:pt idx="38">
                  <c:v>58.856226086956788</c:v>
                </c:pt>
                <c:pt idx="39">
                  <c:v>60.296347826087228</c:v>
                </c:pt>
                <c:pt idx="40">
                  <c:v>61.736469565217668</c:v>
                </c:pt>
                <c:pt idx="41">
                  <c:v>63.176591304348108</c:v>
                </c:pt>
                <c:pt idx="42">
                  <c:v>64.616713043478541</c:v>
                </c:pt>
                <c:pt idx="43">
                  <c:v>66.056834782608988</c:v>
                </c:pt>
                <c:pt idx="44">
                  <c:v>67.496956521739435</c:v>
                </c:pt>
                <c:pt idx="45">
                  <c:v>68.937078260869868</c:v>
                </c:pt>
                <c:pt idx="46">
                  <c:v>70.3772000000003</c:v>
                </c:pt>
                <c:pt idx="47">
                  <c:v>71.817321739130762</c:v>
                </c:pt>
                <c:pt idx="48">
                  <c:v>73.257443478261195</c:v>
                </c:pt>
                <c:pt idx="49">
                  <c:v>74.697565217391627</c:v>
                </c:pt>
                <c:pt idx="50">
                  <c:v>76.13768695652206</c:v>
                </c:pt>
                <c:pt idx="51">
                  <c:v>77.577808695652521</c:v>
                </c:pt>
                <c:pt idx="52">
                  <c:v>79.017930434782954</c:v>
                </c:pt>
                <c:pt idx="53">
                  <c:v>80.458052173913387</c:v>
                </c:pt>
                <c:pt idx="54">
                  <c:v>81.89817391304382</c:v>
                </c:pt>
                <c:pt idx="55">
                  <c:v>83.338295652174281</c:v>
                </c:pt>
                <c:pt idx="56">
                  <c:v>84.778417391304714</c:v>
                </c:pt>
                <c:pt idx="57">
                  <c:v>86.218539130435147</c:v>
                </c:pt>
                <c:pt idx="58">
                  <c:v>87.65866086956558</c:v>
                </c:pt>
                <c:pt idx="59">
                  <c:v>89.098782608696041</c:v>
                </c:pt>
                <c:pt idx="60">
                  <c:v>90.538904347826474</c:v>
                </c:pt>
                <c:pt idx="61">
                  <c:v>91.979026086956907</c:v>
                </c:pt>
                <c:pt idx="62">
                  <c:v>93.41914782608734</c:v>
                </c:pt>
                <c:pt idx="63">
                  <c:v>94.859269565217801</c:v>
                </c:pt>
                <c:pt idx="64">
                  <c:v>96.299391304348234</c:v>
                </c:pt>
                <c:pt idx="65">
                  <c:v>97.739513043478667</c:v>
                </c:pt>
                <c:pt idx="66">
                  <c:v>99.179634782609099</c:v>
                </c:pt>
                <c:pt idx="67">
                  <c:v>100.61975652173956</c:v>
                </c:pt>
                <c:pt idx="68">
                  <c:v>102.05987826086999</c:v>
                </c:pt>
                <c:pt idx="69">
                  <c:v>103.50000000000043</c:v>
                </c:pt>
              </c:numCache>
            </c:numRef>
          </c:xVal>
          <c:yVal>
            <c:numRef>
              <c:f>'ANOVA late summer'!ydata2</c:f>
              <c:numCache>
                <c:formatCode>General</c:formatCode>
                <c:ptCount val="70"/>
                <c:pt idx="0">
                  <c:v>-20.078883170175668</c:v>
                </c:pt>
                <c:pt idx="1">
                  <c:v>-18.307689443827478</c:v>
                </c:pt>
                <c:pt idx="2">
                  <c:v>-16.541903109421693</c:v>
                </c:pt>
                <c:pt idx="3">
                  <c:v>-14.781751552625</c:v>
                </c:pt>
                <c:pt idx="4">
                  <c:v>-13.027470812826301</c:v>
                </c:pt>
                <c:pt idx="5">
                  <c:v>-11.279305594554124</c:v>
                </c:pt>
                <c:pt idx="6">
                  <c:v>-9.537509219739821</c:v>
                </c:pt>
                <c:pt idx="7">
                  <c:v>-7.8023435118382949</c:v>
                </c:pt>
                <c:pt idx="8">
                  <c:v>-6.0740786022619169</c:v>
                </c:pt>
                <c:pt idx="9">
                  <c:v>-4.3529926491339559</c:v>
                </c:pt>
                <c:pt idx="10">
                  <c:v>-2.6393714580672807</c:v>
                </c:pt>
                <c:pt idx="11">
                  <c:v>-0.93350799457035905</c:v>
                </c:pt>
                <c:pt idx="12">
                  <c:v>0.76429822217174959</c:v>
                </c:pt>
                <c:pt idx="13">
                  <c:v>2.4537418539415192</c:v>
                </c:pt>
                <c:pt idx="14">
                  <c:v>4.134512615541329</c:v>
                </c:pt>
                <c:pt idx="15">
                  <c:v>5.8062962919981587</c:v>
                </c:pt>
                <c:pt idx="16">
                  <c:v>7.4687759069507607</c:v>
                </c:pt>
                <c:pt idx="17">
                  <c:v>9.1216330460176636</c:v>
                </c:pt>
                <c:pt idx="18">
                  <c:v>10.764549336166969</c:v>
                </c:pt>
                <c:pt idx="19">
                  <c:v>12.39720807877768</c:v>
                </c:pt>
                <c:pt idx="20">
                  <c:v>14.019296030218108</c:v>
                </c:pt>
                <c:pt idx="21">
                  <c:v>15.630505319421875</c:v>
                </c:pt>
                <c:pt idx="22">
                  <c:v>17.230535487207199</c:v>
                </c:pt>
                <c:pt idx="23">
                  <c:v>18.819095627092466</c:v>
                </c:pt>
                <c:pt idx="24">
                  <c:v>20.395906602284274</c:v>
                </c:pt>
                <c:pt idx="25">
                  <c:v>21.960703308565598</c:v>
                </c:pt>
                <c:pt idx="26">
                  <c:v>23.51323694823623</c:v>
                </c:pt>
                <c:pt idx="27">
                  <c:v>25.053277276320784</c:v>
                </c:pt>
                <c:pt idx="28">
                  <c:v>26.580614777231734</c:v>
                </c:pt>
                <c:pt idx="29">
                  <c:v>28.095062728214213</c:v>
                </c:pt>
                <c:pt idx="30">
                  <c:v>29.596459105427559</c:v>
                </c:pt>
                <c:pt idx="31">
                  <c:v>31.084668289602263</c:v>
                </c:pt>
                <c:pt idx="32">
                  <c:v>32.559582530940645</c:v>
                </c:pt>
                <c:pt idx="33">
                  <c:v>34.021123137303306</c:v>
                </c:pt>
                <c:pt idx="34">
                  <c:v>35.46924135564042</c:v>
                </c:pt>
                <c:pt idx="35">
                  <c:v>36.903918923884873</c:v>
                </c:pt>
                <c:pt idx="36">
                  <c:v>38.325168278828897</c:v>
                </c:pt>
                <c:pt idx="37">
                  <c:v>39.733032414488449</c:v>
                </c:pt>
                <c:pt idx="38">
                  <c:v>41.127584394702325</c:v>
                </c:pt>
                <c:pt idx="39">
                  <c:v>42.508926532778304</c:v>
                </c:pt>
                <c:pt idx="40">
                  <c:v>43.877189259461979</c:v>
                </c:pt>
                <c:pt idx="41">
                  <c:v>45.232529707986416</c:v>
                </c:pt>
                <c:pt idx="42">
                  <c:v>46.575130051150289</c:v>
                </c:pt>
                <c:pt idx="43">
                  <c:v>47.905195630050613</c:v>
                </c:pt>
                <c:pt idx="44">
                  <c:v>49.222952917140674</c:v>
                </c:pt>
                <c:pt idx="45">
                  <c:v>50.528647357675993</c:v>
                </c:pt>
                <c:pt idx="46">
                  <c:v>51.82254113342411</c:v>
                </c:pt>
                <c:pt idx="47">
                  <c:v>53.104910890901138</c:v>
                </c:pt>
                <c:pt idx="48">
                  <c:v>54.376045473572944</c:v>
                </c:pt>
                <c:pt idx="49">
                  <c:v>55.636243693674409</c:v>
                </c:pt>
                <c:pt idx="50">
                  <c:v>56.885812174824004</c:v>
                </c:pt>
                <c:pt idx="51">
                  <c:v>58.125063291714952</c:v>
                </c:pt>
                <c:pt idx="52">
                  <c:v>59.354313228093254</c:v>
                </c:pt>
                <c:pt idx="53">
                  <c:v>60.57388016921054</c:v>
                </c:pt>
                <c:pt idx="54">
                  <c:v>61.784082640143367</c:v>
                </c:pt>
                <c:pt idx="55">
                  <c:v>62.985237996944484</c:v>
                </c:pt>
                <c:pt idx="56">
                  <c:v>64.177661073629807</c:v>
                </c:pt>
                <c:pt idx="57">
                  <c:v>65.361662984571097</c:v>
                </c:pt>
                <c:pt idx="58">
                  <c:v>66.537550078980246</c:v>
                </c:pt>
                <c:pt idx="59">
                  <c:v>67.705623041838606</c:v>
                </c:pt>
                <c:pt idx="60">
                  <c:v>68.866176133814221</c:v>
                </c:pt>
                <c:pt idx="61">
                  <c:v>70.01949656138558</c:v>
                </c:pt>
                <c:pt idx="62">
                  <c:v>71.165863967496691</c:v>
                </c:pt>
                <c:pt idx="63">
                  <c:v>72.305550032551807</c:v>
                </c:pt>
                <c:pt idx="64">
                  <c:v>73.438818175358563</c:v>
                </c:pt>
                <c:pt idx="65">
                  <c:v>74.565923343689263</c:v>
                </c:pt>
                <c:pt idx="66">
                  <c:v>75.687111884396074</c:v>
                </c:pt>
                <c:pt idx="67">
                  <c:v>76.802621483441669</c:v>
                </c:pt>
                <c:pt idx="68">
                  <c:v>77.912681166744406</c:v>
                </c:pt>
                <c:pt idx="69">
                  <c:v>79.017511353354365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A1-466E-8C7D-76FE13681F1D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summer'!xdata3</c:f>
              <c:numCache>
                <c:formatCode>General</c:formatCode>
                <c:ptCount val="70"/>
                <c:pt idx="0">
                  <c:v>5.8320000000000602</c:v>
                </c:pt>
                <c:pt idx="1">
                  <c:v>7.24747826086963</c:v>
                </c:pt>
                <c:pt idx="2">
                  <c:v>8.6629565217392006</c:v>
                </c:pt>
                <c:pt idx="3">
                  <c:v>10.07843478260877</c:v>
                </c:pt>
                <c:pt idx="4">
                  <c:v>11.49391304347834</c:v>
                </c:pt>
                <c:pt idx="5">
                  <c:v>12.90939130434791</c:v>
                </c:pt>
                <c:pt idx="6">
                  <c:v>14.32486956521748</c:v>
                </c:pt>
                <c:pt idx="7">
                  <c:v>15.740347826087049</c:v>
                </c:pt>
                <c:pt idx="8">
                  <c:v>17.155826086956619</c:v>
                </c:pt>
                <c:pt idx="9">
                  <c:v>18.571304347826189</c:v>
                </c:pt>
                <c:pt idx="10">
                  <c:v>19.986782608695759</c:v>
                </c:pt>
                <c:pt idx="11">
                  <c:v>21.402260869565328</c:v>
                </c:pt>
                <c:pt idx="12">
                  <c:v>22.817739130434902</c:v>
                </c:pt>
                <c:pt idx="13">
                  <c:v>24.233217391304471</c:v>
                </c:pt>
                <c:pt idx="14">
                  <c:v>25.648695652174041</c:v>
                </c:pt>
                <c:pt idx="15">
                  <c:v>27.064173913043611</c:v>
                </c:pt>
                <c:pt idx="16">
                  <c:v>28.47965217391318</c:v>
                </c:pt>
                <c:pt idx="17">
                  <c:v>29.89513043478275</c:v>
                </c:pt>
                <c:pt idx="18">
                  <c:v>31.31060869565232</c:v>
                </c:pt>
                <c:pt idx="19">
                  <c:v>32.72608695652189</c:v>
                </c:pt>
                <c:pt idx="20">
                  <c:v>34.141565217391459</c:v>
                </c:pt>
                <c:pt idx="21">
                  <c:v>35.557043478261029</c:v>
                </c:pt>
                <c:pt idx="22">
                  <c:v>36.972521739130599</c:v>
                </c:pt>
                <c:pt idx="23">
                  <c:v>38.388000000000169</c:v>
                </c:pt>
                <c:pt idx="24">
                  <c:v>39.803478260869738</c:v>
                </c:pt>
                <c:pt idx="25">
                  <c:v>41.218956521739308</c:v>
                </c:pt>
                <c:pt idx="26">
                  <c:v>42.634434782608878</c:v>
                </c:pt>
                <c:pt idx="27">
                  <c:v>44.049913043478448</c:v>
                </c:pt>
                <c:pt idx="28">
                  <c:v>45.465391304348017</c:v>
                </c:pt>
                <c:pt idx="29">
                  <c:v>46.880869565217587</c:v>
                </c:pt>
                <c:pt idx="30">
                  <c:v>48.296347826087157</c:v>
                </c:pt>
                <c:pt idx="31">
                  <c:v>49.711826086956727</c:v>
                </c:pt>
                <c:pt idx="32">
                  <c:v>51.127304347826296</c:v>
                </c:pt>
                <c:pt idx="33">
                  <c:v>52.542782608695866</c:v>
                </c:pt>
                <c:pt idx="34">
                  <c:v>53.958260869565436</c:v>
                </c:pt>
                <c:pt idx="35">
                  <c:v>55.373739130435006</c:v>
                </c:pt>
                <c:pt idx="36">
                  <c:v>56.789217391304575</c:v>
                </c:pt>
                <c:pt idx="37">
                  <c:v>58.204695652174145</c:v>
                </c:pt>
                <c:pt idx="38">
                  <c:v>59.620173913043715</c:v>
                </c:pt>
                <c:pt idx="39">
                  <c:v>61.035652173913284</c:v>
                </c:pt>
                <c:pt idx="40">
                  <c:v>62.451130434782854</c:v>
                </c:pt>
                <c:pt idx="41">
                  <c:v>63.866608695652424</c:v>
                </c:pt>
                <c:pt idx="42">
                  <c:v>65.282086956521994</c:v>
                </c:pt>
                <c:pt idx="43">
                  <c:v>66.697565217391571</c:v>
                </c:pt>
                <c:pt idx="44">
                  <c:v>68.113043478261133</c:v>
                </c:pt>
                <c:pt idx="45">
                  <c:v>69.52852173913071</c:v>
                </c:pt>
                <c:pt idx="46">
                  <c:v>70.944000000000287</c:v>
                </c:pt>
                <c:pt idx="47">
                  <c:v>72.359478260869849</c:v>
                </c:pt>
                <c:pt idx="48">
                  <c:v>73.774956521739426</c:v>
                </c:pt>
                <c:pt idx="49">
                  <c:v>75.190434782608989</c:v>
                </c:pt>
                <c:pt idx="50">
                  <c:v>76.605913043478566</c:v>
                </c:pt>
                <c:pt idx="51">
                  <c:v>78.021391304348128</c:v>
                </c:pt>
                <c:pt idx="52">
                  <c:v>79.436869565217705</c:v>
                </c:pt>
                <c:pt idx="53">
                  <c:v>80.852347826087268</c:v>
                </c:pt>
                <c:pt idx="54">
                  <c:v>82.267826086956845</c:v>
                </c:pt>
                <c:pt idx="55">
                  <c:v>83.683304347826407</c:v>
                </c:pt>
                <c:pt idx="56">
                  <c:v>85.098782608695984</c:v>
                </c:pt>
                <c:pt idx="57">
                  <c:v>86.514260869565547</c:v>
                </c:pt>
                <c:pt idx="58">
                  <c:v>87.929739130435124</c:v>
                </c:pt>
                <c:pt idx="59">
                  <c:v>89.345217391304686</c:v>
                </c:pt>
                <c:pt idx="60">
                  <c:v>90.760695652174263</c:v>
                </c:pt>
                <c:pt idx="61">
                  <c:v>92.176173913043826</c:v>
                </c:pt>
                <c:pt idx="62">
                  <c:v>93.591652173913403</c:v>
                </c:pt>
                <c:pt idx="63">
                  <c:v>95.007130434782965</c:v>
                </c:pt>
                <c:pt idx="64">
                  <c:v>96.422608695652542</c:v>
                </c:pt>
                <c:pt idx="65">
                  <c:v>97.838086956522119</c:v>
                </c:pt>
                <c:pt idx="66">
                  <c:v>99.253565217391682</c:v>
                </c:pt>
                <c:pt idx="67">
                  <c:v>100.66904347826126</c:v>
                </c:pt>
                <c:pt idx="68">
                  <c:v>102.08452173913082</c:v>
                </c:pt>
                <c:pt idx="69">
                  <c:v>103.5000000000004</c:v>
                </c:pt>
              </c:numCache>
            </c:numRef>
          </c:xVal>
          <c:yVal>
            <c:numRef>
              <c:f>'ANOVA late summer'!ydata4</c:f>
              <c:numCache>
                <c:formatCode>General</c:formatCode>
                <c:ptCount val="70"/>
                <c:pt idx="0">
                  <c:v>29.652145832030534</c:v>
                </c:pt>
                <c:pt idx="1">
                  <c:v>30.74846939417024</c:v>
                </c:pt>
                <c:pt idx="2">
                  <c:v>31.850273252384032</c:v>
                </c:pt>
                <c:pt idx="3">
                  <c:v>32.957782811311489</c:v>
                </c:pt>
                <c:pt idx="4">
                  <c:v>34.071231560105986</c:v>
                </c:pt>
                <c:pt idx="5">
                  <c:v>35.190861020583078</c:v>
                </c:pt>
                <c:pt idx="6">
                  <c:v>36.316920632847477</c:v>
                </c:pt>
                <c:pt idx="7">
                  <c:v>37.449667569885555</c:v>
                </c:pt>
                <c:pt idx="8">
                  <c:v>38.589366472231447</c:v>
                </c:pt>
                <c:pt idx="9">
                  <c:v>39.736289093566668</c:v>
                </c:pt>
                <c:pt idx="10">
                  <c:v>40.890713848037805</c:v>
                </c:pt>
                <c:pt idx="11">
                  <c:v>42.052925250217761</c:v>
                </c:pt>
                <c:pt idx="12">
                  <c:v>43.223213239042302</c:v>
                </c:pt>
                <c:pt idx="13">
                  <c:v>44.401872377773948</c:v>
                </c:pt>
                <c:pt idx="14">
                  <c:v>45.589200923127592</c:v>
                </c:pt>
                <c:pt idx="15">
                  <c:v>46.785499758181544</c:v>
                </c:pt>
                <c:pt idx="16">
                  <c:v>47.991071185629835</c:v>
                </c:pt>
                <c:pt idx="17">
                  <c:v>49.206217580330609</c:v>
                </c:pt>
                <c:pt idx="18">
                  <c:v>50.4312399029792</c:v>
                </c:pt>
                <c:pt idx="19">
                  <c:v>51.666436080066433</c:v>
                </c:pt>
                <c:pt idx="20">
                  <c:v>52.91209925903236</c:v>
                </c:pt>
                <c:pt idx="21">
                  <c:v>54.168515951618375</c:v>
                </c:pt>
                <c:pt idx="22">
                  <c:v>55.435964082750324</c:v>
                </c:pt>
                <c:pt idx="23">
                  <c:v>56.714710966709234</c:v>
                </c:pt>
                <c:pt idx="24">
                  <c:v>58.005011236691104</c:v>
                </c:pt>
                <c:pt idx="25">
                  <c:v>59.307104757919362</c:v>
                </c:pt>
                <c:pt idx="26">
                  <c:v>60.6212145580336</c:v>
                </c:pt>
                <c:pt idx="27">
                  <c:v>61.947544811305306</c:v>
                </c:pt>
                <c:pt idx="28">
                  <c:v>63.28627891510736</c:v>
                </c:pt>
                <c:pt idx="29">
                  <c:v>64.637577697791016</c:v>
                </c:pt>
                <c:pt idx="30">
                  <c:v>66.001577796550023</c:v>
                </c:pt>
                <c:pt idx="31">
                  <c:v>67.378390241880751</c:v>
                </c:pt>
                <c:pt idx="32">
                  <c:v>68.768099281859449</c:v>
                </c:pt>
                <c:pt idx="33">
                  <c:v>70.17076147471073</c:v>
                </c:pt>
                <c:pt idx="34">
                  <c:v>71.586405072181208</c:v>
                </c:pt>
                <c:pt idx="35">
                  <c:v>73.015029709280384</c:v>
                </c:pt>
                <c:pt idx="36">
                  <c:v>74.456606408298427</c:v>
                </c:pt>
                <c:pt idx="37">
                  <c:v>75.911077896998293</c:v>
                </c:pt>
                <c:pt idx="38">
                  <c:v>77.378359232871475</c:v>
                </c:pt>
                <c:pt idx="39">
                  <c:v>78.858338717708023</c:v>
                </c:pt>
                <c:pt idx="40">
                  <c:v>80.350879079802155</c:v>
                </c:pt>
                <c:pt idx="41">
                  <c:v>81.855818895182381</c:v>
                </c:pt>
                <c:pt idx="42">
                  <c:v>83.372974214541358</c:v>
                </c:pt>
                <c:pt idx="43">
                  <c:v>84.90214035918919</c:v>
                </c:pt>
                <c:pt idx="44">
                  <c:v>86.443093847418254</c:v>
                </c:pt>
                <c:pt idx="45">
                  <c:v>87.995594412129307</c:v>
                </c:pt>
                <c:pt idx="46">
                  <c:v>89.559387071325972</c:v>
                </c:pt>
                <c:pt idx="47">
                  <c:v>91.134204214988074</c:v>
                </c:pt>
                <c:pt idx="48">
                  <c:v>92.71976767468297</c:v>
                </c:pt>
                <c:pt idx="49">
                  <c:v>94.315790745849029</c:v>
                </c:pt>
                <c:pt idx="50">
                  <c:v>95.921980136758236</c:v>
                </c:pt>
                <c:pt idx="51">
                  <c:v>97.538037822513473</c:v>
                </c:pt>
                <c:pt idx="52">
                  <c:v>99.163662786860257</c:v>
                </c:pt>
                <c:pt idx="53">
                  <c:v>100.79855263891726</c:v>
                </c:pt>
                <c:pt idx="54">
                  <c:v>102.44240509601613</c:v>
                </c:pt>
                <c:pt idx="55">
                  <c:v>104.09491932757952</c:v>
                </c:pt>
                <c:pt idx="56">
                  <c:v>105.7557971582886</c:v>
                </c:pt>
                <c:pt idx="57">
                  <c:v>107.42474413165144</c:v>
                </c:pt>
                <c:pt idx="58">
                  <c:v>109.10147043747187</c:v>
                </c:pt>
                <c:pt idx="59">
                  <c:v>110.78569170863821</c:v>
                </c:pt>
                <c:pt idx="60">
                  <c:v>112.47712969412993</c:v>
                </c:pt>
                <c:pt idx="61">
                  <c:v>114.17551281621263</c:v>
                </c:pt>
                <c:pt idx="62">
                  <c:v>115.88057662050424</c:v>
                </c:pt>
                <c:pt idx="63">
                  <c:v>117.59206412799284</c:v>
                </c:pt>
                <c:pt idx="64">
                  <c:v>119.30972609822274</c:v>
                </c:pt>
                <c:pt idx="65">
                  <c:v>121.0333212127841</c:v>
                </c:pt>
                <c:pt idx="66">
                  <c:v>122.76261618799023</c:v>
                </c:pt>
                <c:pt idx="67">
                  <c:v>124.49738582524429</c:v>
                </c:pt>
                <c:pt idx="68">
                  <c:v>126.23741300712072</c:v>
                </c:pt>
                <c:pt idx="69">
                  <c:v>127.98248864664646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CA1-466E-8C7D-76FE13681F1D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-40</c:v>
              </c:pt>
              <c:pt idx="1">
                <c:v>140</c:v>
              </c:pt>
            </c:numLit>
          </c:xVal>
          <c:yVal>
            <c:numLit>
              <c:formatCode>General</c:formatCode>
              <c:ptCount val="2"/>
              <c:pt idx="0">
                <c:v>-40</c:v>
              </c:pt>
              <c:pt idx="1">
                <c:v>140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CA1-466E-8C7D-76FE13681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180064"/>
        <c:axId val="1730194624"/>
      </c:scatterChart>
      <c:valAx>
        <c:axId val="1730180064"/>
        <c:scaling>
          <c:orientation val="minMax"/>
          <c:max val="140"/>
          <c:min val="-4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Pred(date)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730194624"/>
        <c:crosses val="autoZero"/>
        <c:crossBetween val="midCat"/>
      </c:valAx>
      <c:valAx>
        <c:axId val="1730194624"/>
        <c:scaling>
          <c:orientation val="minMax"/>
          <c:max val="14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73018006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late summer'!$B$190:$B$237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late summer'!$G$190:$G$237</c:f>
              <c:numCache>
                <c:formatCode>0.000</c:formatCode>
                <c:ptCount val="48"/>
                <c:pt idx="0">
                  <c:v>-1.3078366007897353</c:v>
                </c:pt>
                <c:pt idx="1">
                  <c:v>-2.9063035573116538E-2</c:v>
                </c:pt>
                <c:pt idx="2">
                  <c:v>1.0172062450586625</c:v>
                </c:pt>
                <c:pt idx="3">
                  <c:v>0.31969339130414315</c:v>
                </c:pt>
                <c:pt idx="4">
                  <c:v>1.6856560632400885</c:v>
                </c:pt>
                <c:pt idx="5">
                  <c:v>-0.63938678260830939</c:v>
                </c:pt>
                <c:pt idx="6">
                  <c:v>-0.75563892490072926</c:v>
                </c:pt>
                <c:pt idx="7">
                  <c:v>-0.29063035573104973</c:v>
                </c:pt>
                <c:pt idx="8">
                  <c:v>0.43594553359658123</c:v>
                </c:pt>
                <c:pt idx="9">
                  <c:v>-0.84282803162003761</c:v>
                </c:pt>
                <c:pt idx="10">
                  <c:v>-0.14531517786551826</c:v>
                </c:pt>
                <c:pt idx="11">
                  <c:v>0.55219767588900115</c:v>
                </c:pt>
                <c:pt idx="12">
                  <c:v>0.23250428458483813</c:v>
                </c:pt>
                <c:pt idx="13">
                  <c:v>0.11625214229241825</c:v>
                </c:pt>
                <c:pt idx="14">
                  <c:v>-1.1625214229242005</c:v>
                </c:pt>
                <c:pt idx="15">
                  <c:v>0.81376499604693764</c:v>
                </c:pt>
                <c:pt idx="16">
                  <c:v>-0.23250428458483979</c:v>
                </c:pt>
                <c:pt idx="17">
                  <c:v>0.34875642687725966</c:v>
                </c:pt>
                <c:pt idx="18">
                  <c:v>0.23250428458483979</c:v>
                </c:pt>
                <c:pt idx="19">
                  <c:v>-0.34875642687725966</c:v>
                </c:pt>
                <c:pt idx="20">
                  <c:v>0.1453151778655257</c:v>
                </c:pt>
                <c:pt idx="21">
                  <c:v>-8.7189106719314097E-2</c:v>
                </c:pt>
                <c:pt idx="22">
                  <c:v>2.90630355731058E-2</c:v>
                </c:pt>
                <c:pt idx="23">
                  <c:v>-8.7189106719314097E-2</c:v>
                </c:pt>
                <c:pt idx="24">
                  <c:v>-0.5812607114621019</c:v>
                </c:pt>
                <c:pt idx="25">
                  <c:v>-0.46500856916968203</c:v>
                </c:pt>
                <c:pt idx="26">
                  <c:v>0.34875642687725722</c:v>
                </c:pt>
                <c:pt idx="27">
                  <c:v>0.69751285375451688</c:v>
                </c:pt>
                <c:pt idx="28">
                  <c:v>-0.69751285375452099</c:v>
                </c:pt>
                <c:pt idx="29">
                  <c:v>-1.5112778498014603</c:v>
                </c:pt>
                <c:pt idx="30">
                  <c:v>0.69751285375451766</c:v>
                </c:pt>
                <c:pt idx="31">
                  <c:v>1.511277849801457</c:v>
                </c:pt>
                <c:pt idx="32">
                  <c:v>1.1043953517779874</c:v>
                </c:pt>
                <c:pt idx="33">
                  <c:v>0.40688249802346799</c:v>
                </c:pt>
                <c:pt idx="34">
                  <c:v>0.63938678260830772</c:v>
                </c:pt>
                <c:pt idx="35">
                  <c:v>-2.1506646324097698</c:v>
                </c:pt>
                <c:pt idx="36">
                  <c:v>0.37781946245037373</c:v>
                </c:pt>
                <c:pt idx="37">
                  <c:v>2.9063035573114061E-2</c:v>
                </c:pt>
                <c:pt idx="38">
                  <c:v>-8.7189106719305839E-2</c:v>
                </c:pt>
                <c:pt idx="39">
                  <c:v>-0.31969339130414559</c:v>
                </c:pt>
                <c:pt idx="40">
                  <c:v>1.8019082055325013</c:v>
                </c:pt>
                <c:pt idx="41">
                  <c:v>1.6856560632400814</c:v>
                </c:pt>
                <c:pt idx="42">
                  <c:v>-1.7263443130424423</c:v>
                </c:pt>
                <c:pt idx="43">
                  <c:v>-1.7612199557301684</c:v>
                </c:pt>
                <c:pt idx="44">
                  <c:v>-5.8126071146291309E-3</c:v>
                </c:pt>
                <c:pt idx="45">
                  <c:v>3.4875642687644689E-3</c:v>
                </c:pt>
                <c:pt idx="46">
                  <c:v>4.1850771225263039E-2</c:v>
                </c:pt>
                <c:pt idx="47">
                  <c:v>-3.9525728379430906E-2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C-4760-B50C-26B04D986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730187968"/>
        <c:axId val="1730191296"/>
      </c:barChart>
      <c:catAx>
        <c:axId val="17301879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730191296"/>
        <c:crosses val="autoZero"/>
        <c:auto val="1"/>
        <c:lblAlgn val="ctr"/>
        <c:lblOffset val="100"/>
        <c:noMultiLvlLbl val="0"/>
      </c:catAx>
      <c:valAx>
        <c:axId val="1730191296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73018796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Means(date) -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ANOVA_HID9!$B$3:$B$6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ANOVA_HID9!$C$3:$C$6</c:f>
              <c:numCache>
                <c:formatCode>0.000</c:formatCode>
                <c:ptCount val="4"/>
                <c:pt idx="0">
                  <c:v>72.000000000000014</c:v>
                </c:pt>
                <c:pt idx="1">
                  <c:v>63.25</c:v>
                </c:pt>
                <c:pt idx="2">
                  <c:v>54.83333333333335</c:v>
                </c:pt>
                <c:pt idx="3">
                  <c:v>22.846666666666685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5-4997-B3E0-2946FA9B4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182976"/>
        <c:axId val="1730179232"/>
      </c:lineChart>
      <c:catAx>
        <c:axId val="173018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730179232"/>
        <c:crosses val="autoZero"/>
        <c:auto val="1"/>
        <c:lblAlgn val="ctr"/>
        <c:lblOffset val="100"/>
        <c:noMultiLvlLbl val="0"/>
      </c:catAx>
      <c:valAx>
        <c:axId val="1730179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73018297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ANOVA_HID9!$C$10:$C$13</c:f>
              <c:numCache>
                <c:formatCode>0.000</c:formatCode>
                <c:ptCount val="4"/>
                <c:pt idx="0">
                  <c:v>60.249999999999943</c:v>
                </c:pt>
                <c:pt idx="1">
                  <c:v>51.749999999999993</c:v>
                </c:pt>
                <c:pt idx="2">
                  <c:v>63.500000000000014</c:v>
                </c:pt>
                <c:pt idx="3">
                  <c:v>7.2900000000000702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C-4034-9816-9E5D0660542D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ANOVA_HID9!$B$10:$B$13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ANOVA_HID9!$D$10:$D$13</c:f>
              <c:numCache>
                <c:formatCode>0.000</c:formatCode>
                <c:ptCount val="4"/>
                <c:pt idx="0">
                  <c:v>69.5</c:v>
                </c:pt>
                <c:pt idx="1">
                  <c:v>76</c:v>
                </c:pt>
                <c:pt idx="2">
                  <c:v>55.000000000000014</c:v>
                </c:pt>
                <c:pt idx="3">
                  <c:v>22.50000000000006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C-4034-9816-9E5D0660542D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ANOVA_HID9!$B$10:$B$13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ANOVA_HID9!$E$10:$E$13</c:f>
              <c:numCache>
                <c:formatCode>0.000</c:formatCode>
                <c:ptCount val="4"/>
                <c:pt idx="0">
                  <c:v>86.250000000000099</c:v>
                </c:pt>
                <c:pt idx="1">
                  <c:v>62.000000000000014</c:v>
                </c:pt>
                <c:pt idx="2">
                  <c:v>46.000000000000021</c:v>
                </c:pt>
                <c:pt idx="3">
                  <c:v>38.749999999999922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BC-4034-9816-9E5D06605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187136"/>
        <c:axId val="1730192544"/>
      </c:lineChart>
      <c:catAx>
        <c:axId val="173018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730192544"/>
        <c:crosses val="autoZero"/>
        <c:auto val="1"/>
        <c:lblAlgn val="ctr"/>
        <c:lblOffset val="100"/>
        <c:noMultiLvlLbl val="0"/>
      </c:catAx>
      <c:valAx>
        <c:axId val="1730192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73018713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Means(date)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ANOVA_HID9!$C$17:$C$19</c:f>
              <c:numCache>
                <c:formatCode>0.000</c:formatCode>
                <c:ptCount val="3"/>
                <c:pt idx="0">
                  <c:v>45.697500000000005</c:v>
                </c:pt>
                <c:pt idx="1">
                  <c:v>55.750000000000021</c:v>
                </c:pt>
                <c:pt idx="2">
                  <c:v>58.250000000000014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C-41CE-9565-BAA53BFF9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193376"/>
        <c:axId val="1730179648"/>
      </c:lineChart>
      <c:catAx>
        <c:axId val="173019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730179648"/>
        <c:crosses val="autoZero"/>
        <c:auto val="1"/>
        <c:lblAlgn val="ctr"/>
        <c:lblOffset val="100"/>
        <c:noMultiLvlLbl val="0"/>
      </c:catAx>
      <c:valAx>
        <c:axId val="17301796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73019337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summer-7/23/2016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ANOVA_HID9!$C$23:$C$25</c:f>
              <c:numCache>
                <c:formatCode>0.000</c:formatCode>
                <c:ptCount val="3"/>
                <c:pt idx="0">
                  <c:v>60.249999999999943</c:v>
                </c:pt>
                <c:pt idx="1">
                  <c:v>69.5</c:v>
                </c:pt>
                <c:pt idx="2">
                  <c:v>86.250000000000099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E-4E3A-B1F8-32451E89198C}"/>
            </c:ext>
          </c:extLst>
        </c:ser>
        <c:ser>
          <c:idx val="1"/>
          <c:order val="1"/>
          <c:tx>
            <c:v>summer-8/6/2016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ANOVA_HID9!$B$23:$B$25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ANOVA_HID9!$D$23:$D$25</c:f>
              <c:numCache>
                <c:formatCode>0.000</c:formatCode>
                <c:ptCount val="3"/>
                <c:pt idx="0">
                  <c:v>51.749999999999993</c:v>
                </c:pt>
                <c:pt idx="1">
                  <c:v>76</c:v>
                </c:pt>
                <c:pt idx="2">
                  <c:v>62.000000000000014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0E-4E3A-B1F8-32451E89198C}"/>
            </c:ext>
          </c:extLst>
        </c:ser>
        <c:ser>
          <c:idx val="2"/>
          <c:order val="2"/>
          <c:tx>
            <c:v>summer-8/20/2016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ANOVA_HID9!$B$23:$B$25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ANOVA_HID9!$E$23:$E$25</c:f>
              <c:numCache>
                <c:formatCode>0.000</c:formatCode>
                <c:ptCount val="3"/>
                <c:pt idx="0">
                  <c:v>63.500000000000014</c:v>
                </c:pt>
                <c:pt idx="1">
                  <c:v>55.000000000000014</c:v>
                </c:pt>
                <c:pt idx="2">
                  <c:v>46.000000000000021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0E-4E3A-B1F8-32451E89198C}"/>
            </c:ext>
          </c:extLst>
        </c:ser>
        <c:ser>
          <c:idx val="3"/>
          <c:order val="3"/>
          <c:tx>
            <c:v>summer-9/3/2016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ANOVA_HID9!$B$23:$B$25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ANOVA_HID9!$F$23:$F$25</c:f>
              <c:numCache>
                <c:formatCode>0.000</c:formatCode>
                <c:ptCount val="3"/>
                <c:pt idx="0">
                  <c:v>7.2900000000000702</c:v>
                </c:pt>
                <c:pt idx="1">
                  <c:v>22.50000000000006</c:v>
                </c:pt>
                <c:pt idx="2">
                  <c:v>38.749999999999922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0E-4E3A-B1F8-32451E891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180480"/>
        <c:axId val="1730184224"/>
      </c:lineChart>
      <c:catAx>
        <c:axId val="173018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730184224"/>
        <c:crosses val="autoZero"/>
        <c:auto val="1"/>
        <c:lblAlgn val="ctr"/>
        <c:lblOffset val="100"/>
        <c:noMultiLvlLbl val="0"/>
      </c:catAx>
      <c:valAx>
        <c:axId val="1730184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73018048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0.48814736213063381</c:v>
                </c:pt>
                <c:pt idx="1">
                  <c:v>0.48814736213063459</c:v>
                </c:pt>
                <c:pt idx="2">
                  <c:v>0.48814736213063464</c:v>
                </c:pt>
                <c:pt idx="3">
                  <c:v>-</c:v>
                </c:pt>
                <c:pt idx="4">
                  <c:v>0.53142753622473426</c:v>
                </c:pt>
                <c:pt idx="5">
                  <c:v>0.53142753622473504</c:v>
                </c:pt>
                <c:pt idx="6">
                  <c:v>-</c:v>
                </c:pt>
                <c:pt idx="7">
                  <c:v>0.4406364352301112</c:v>
                </c:pt>
                <c:pt idx="8">
                  <c:v>0.44063643523011203</c:v>
                </c:pt>
                <c:pt idx="9">
                  <c:v>-</c:v>
                </c:pt>
                <c:pt idx="10">
                  <c:v>0.4406364352301122</c:v>
                </c:pt>
                <c:pt idx="11">
                  <c:v>0.44063643523011253</c:v>
                </c:pt>
                <c:pt idx="12">
                  <c:v>-</c:v>
                </c:pt>
                <c:pt idx="13">
                  <c:v>0.4406364352301122</c:v>
                </c:pt>
                <c:pt idx="14">
                  <c:v>0.44063643523011242</c:v>
                </c:pt>
                <c:pt idx="15">
                  <c:v>-</c:v>
                </c:pt>
                <c:pt idx="16">
                  <c:v>-</c:v>
                </c:pt>
                <c:pt idx="17">
                  <c:v>-</c:v>
                </c:pt>
                <c:pt idx="18">
                  <c:v>-</c:v>
                </c:pt>
              </c:numLit>
            </c:plus>
            <c:minus>
              <c:numLit>
                <c:formatCode>General</c:formatCode>
                <c:ptCount val="19"/>
                <c:pt idx="0">
                  <c:v>0.48814736213063387</c:v>
                </c:pt>
                <c:pt idx="1">
                  <c:v>0.48814736213063464</c:v>
                </c:pt>
                <c:pt idx="2">
                  <c:v>0.48814736213063464</c:v>
                </c:pt>
                <c:pt idx="3">
                  <c:v>0</c:v>
                </c:pt>
                <c:pt idx="4">
                  <c:v>0.53142753622473415</c:v>
                </c:pt>
                <c:pt idx="5">
                  <c:v>0.53142753622473493</c:v>
                </c:pt>
                <c:pt idx="6">
                  <c:v>0</c:v>
                </c:pt>
                <c:pt idx="7">
                  <c:v>0.4406364352301112</c:v>
                </c:pt>
                <c:pt idx="8">
                  <c:v>0.44063643523011209</c:v>
                </c:pt>
                <c:pt idx="9">
                  <c:v>0</c:v>
                </c:pt>
                <c:pt idx="10">
                  <c:v>0.4406364352301122</c:v>
                </c:pt>
                <c:pt idx="11">
                  <c:v>0.44063643523011259</c:v>
                </c:pt>
                <c:pt idx="12">
                  <c:v>0</c:v>
                </c:pt>
                <c:pt idx="13">
                  <c:v>0.44063643523011226</c:v>
                </c:pt>
                <c:pt idx="14">
                  <c:v>0.44063643523011253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autumn'!$B$147:$B$165</c:f>
              <c:strCache>
                <c:ptCount val="19"/>
                <c:pt idx="0">
                  <c:v>automn-9/17/2016</c:v>
                </c:pt>
                <c:pt idx="1">
                  <c:v>automn-10/1/2016</c:v>
                </c:pt>
                <c:pt idx="2">
                  <c:v>automn-10/15/2016</c:v>
                </c:pt>
                <c:pt idx="3">
                  <c:v>automn-10/29/2016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automn-9/17/2016*race-Native</c:v>
                </c:pt>
                <c:pt idx="8">
                  <c:v>automn-9/17/2016*race-carnica</c:v>
                </c:pt>
                <c:pt idx="9">
                  <c:v>automn-9/17/2016*race-ligustica</c:v>
                </c:pt>
                <c:pt idx="10">
                  <c:v>automn-10/1/2016*race-Native</c:v>
                </c:pt>
                <c:pt idx="11">
                  <c:v>automn-10/1/2016*race-carnica</c:v>
                </c:pt>
                <c:pt idx="12">
                  <c:v>automn-10/1/2016*race-ligustica</c:v>
                </c:pt>
                <c:pt idx="13">
                  <c:v>automn-10/15/2016*race-Native</c:v>
                </c:pt>
                <c:pt idx="14">
                  <c:v>automn-10/15/2016*race-carnica</c:v>
                </c:pt>
                <c:pt idx="15">
                  <c:v>automn-10/15/2016*race-ligustica</c:v>
                </c:pt>
                <c:pt idx="16">
                  <c:v>automn-10/29/2016*race-Native</c:v>
                </c:pt>
                <c:pt idx="17">
                  <c:v>automn-10/29/2016*race-carnica</c:v>
                </c:pt>
                <c:pt idx="18">
                  <c:v>automn-10/29/2016*race-ligustica</c:v>
                </c:pt>
              </c:strCache>
            </c:strRef>
          </c:cat>
          <c:val>
            <c:numRef>
              <c:f>'ANOVA autumn'!$C$147:$C$165</c:f>
              <c:numCache>
                <c:formatCode>0.000</c:formatCode>
                <c:ptCount val="19"/>
                <c:pt idx="0">
                  <c:v>0.36503798896745465</c:v>
                </c:pt>
                <c:pt idx="1">
                  <c:v>0.19936690166684079</c:v>
                </c:pt>
                <c:pt idx="2">
                  <c:v>-4.2119767957783084E-2</c:v>
                </c:pt>
                <c:pt idx="3">
                  <c:v>0</c:v>
                </c:pt>
                <c:pt idx="4">
                  <c:v>-0.5166239344944753</c:v>
                </c:pt>
                <c:pt idx="5">
                  <c:v>-0.13450563975003921</c:v>
                </c:pt>
                <c:pt idx="6">
                  <c:v>0</c:v>
                </c:pt>
                <c:pt idx="7">
                  <c:v>-0.17026789881968504</c:v>
                </c:pt>
                <c:pt idx="8">
                  <c:v>-7.3484040543234333E-2</c:v>
                </c:pt>
                <c:pt idx="9">
                  <c:v>0</c:v>
                </c:pt>
                <c:pt idx="10">
                  <c:v>-0.16668331147611237</c:v>
                </c:pt>
                <c:pt idx="11">
                  <c:v>-8.0653215230378328E-2</c:v>
                </c:pt>
                <c:pt idx="12">
                  <c:v>0</c:v>
                </c:pt>
                <c:pt idx="13">
                  <c:v>-0.14338349374289189</c:v>
                </c:pt>
                <c:pt idx="14">
                  <c:v>-0.12904514436860384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6D-4C33-9726-5C165FC7D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220385951"/>
        <c:axId val="1220382207"/>
      </c:barChart>
      <c:catAx>
        <c:axId val="1220385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220382207"/>
        <c:crosses val="autoZero"/>
        <c:auto val="1"/>
        <c:lblAlgn val="ctr"/>
        <c:lblOffset val="100"/>
        <c:noMultiLvlLbl val="0"/>
      </c:catAx>
      <c:valAx>
        <c:axId val="122038220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2038595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autumn'!$D$190:$D$237</c:f>
              <c:numCache>
                <c:formatCode>0.000</c:formatCode>
                <c:ptCount val="48"/>
                <c:pt idx="0">
                  <c:v>135</c:v>
                </c:pt>
                <c:pt idx="1">
                  <c:v>124</c:v>
                </c:pt>
                <c:pt idx="2">
                  <c:v>118</c:v>
                </c:pt>
                <c:pt idx="3">
                  <c:v>145</c:v>
                </c:pt>
                <c:pt idx="4">
                  <c:v>143</c:v>
                </c:pt>
                <c:pt idx="5">
                  <c:v>154</c:v>
                </c:pt>
                <c:pt idx="6">
                  <c:v>76</c:v>
                </c:pt>
                <c:pt idx="7">
                  <c:v>64</c:v>
                </c:pt>
                <c:pt idx="8">
                  <c:v>94</c:v>
                </c:pt>
                <c:pt idx="9">
                  <c:v>65</c:v>
                </c:pt>
                <c:pt idx="10">
                  <c:v>45</c:v>
                </c:pt>
                <c:pt idx="11">
                  <c:v>54</c:v>
                </c:pt>
                <c:pt idx="12">
                  <c:v>123</c:v>
                </c:pt>
                <c:pt idx="13">
                  <c:v>116</c:v>
                </c:pt>
                <c:pt idx="14">
                  <c:v>97</c:v>
                </c:pt>
                <c:pt idx="15">
                  <c:v>127</c:v>
                </c:pt>
                <c:pt idx="16">
                  <c:v>129</c:v>
                </c:pt>
                <c:pt idx="17">
                  <c:v>143</c:v>
                </c:pt>
                <c:pt idx="18">
                  <c:v>46</c:v>
                </c:pt>
                <c:pt idx="19">
                  <c:v>56</c:v>
                </c:pt>
                <c:pt idx="20">
                  <c:v>87</c:v>
                </c:pt>
                <c:pt idx="21">
                  <c:v>43</c:v>
                </c:pt>
                <c:pt idx="22">
                  <c:v>28</c:v>
                </c:pt>
                <c:pt idx="23">
                  <c:v>43</c:v>
                </c:pt>
                <c:pt idx="24">
                  <c:v>102</c:v>
                </c:pt>
                <c:pt idx="25">
                  <c:v>98</c:v>
                </c:pt>
                <c:pt idx="26">
                  <c:v>87</c:v>
                </c:pt>
                <c:pt idx="27">
                  <c:v>90</c:v>
                </c:pt>
                <c:pt idx="28">
                  <c:v>93</c:v>
                </c:pt>
                <c:pt idx="29">
                  <c:v>115</c:v>
                </c:pt>
                <c:pt idx="30">
                  <c:v>22</c:v>
                </c:pt>
                <c:pt idx="31">
                  <c:v>31</c:v>
                </c:pt>
                <c:pt idx="32">
                  <c:v>64</c:v>
                </c:pt>
                <c:pt idx="33">
                  <c:v>26</c:v>
                </c:pt>
                <c:pt idx="34">
                  <c:v>18</c:v>
                </c:pt>
                <c:pt idx="35">
                  <c:v>20</c:v>
                </c:pt>
                <c:pt idx="36">
                  <c:v>79</c:v>
                </c:pt>
                <c:pt idx="37">
                  <c:v>108</c:v>
                </c:pt>
                <c:pt idx="38">
                  <c:v>98</c:v>
                </c:pt>
                <c:pt idx="39">
                  <c:v>107</c:v>
                </c:pt>
                <c:pt idx="40">
                  <c:v>117</c:v>
                </c:pt>
                <c:pt idx="41">
                  <c:v>129</c:v>
                </c:pt>
                <c:pt idx="42">
                  <c:v>46</c:v>
                </c:pt>
                <c:pt idx="43">
                  <c:v>56</c:v>
                </c:pt>
                <c:pt idx="44">
                  <c:v>79</c:v>
                </c:pt>
                <c:pt idx="45">
                  <c:v>69</c:v>
                </c:pt>
                <c:pt idx="46">
                  <c:v>32</c:v>
                </c:pt>
                <c:pt idx="47">
                  <c:v>43</c:v>
                </c:pt>
              </c:numCache>
            </c:numRef>
          </c:xVal>
          <c:yVal>
            <c:numRef>
              <c:f>'ANOVA autumn'!$G$190:$G$237</c:f>
              <c:numCache>
                <c:formatCode>0.000</c:formatCode>
                <c:ptCount val="48"/>
                <c:pt idx="0">
                  <c:v>0.14848731415699506</c:v>
                </c:pt>
                <c:pt idx="1">
                  <c:v>-0.21448167600455301</c:v>
                </c:pt>
                <c:pt idx="2">
                  <c:v>-0.41246476154721562</c:v>
                </c:pt>
                <c:pt idx="3">
                  <c:v>0.47845912339476604</c:v>
                </c:pt>
                <c:pt idx="4">
                  <c:v>1.1136548561774804</c:v>
                </c:pt>
                <c:pt idx="5">
                  <c:v>1.4766238463390284</c:v>
                </c:pt>
                <c:pt idx="6">
                  <c:v>-1.0971562657155851</c:v>
                </c:pt>
                <c:pt idx="7">
                  <c:v>-1.4931224368009104</c:v>
                </c:pt>
                <c:pt idx="8">
                  <c:v>0.9734168372514248</c:v>
                </c:pt>
                <c:pt idx="9">
                  <c:v>1.6498590461889017E-2</c:v>
                </c:pt>
                <c:pt idx="10">
                  <c:v>-0.64344502801365289</c:v>
                </c:pt>
                <c:pt idx="11">
                  <c:v>-0.34647039969965904</c:v>
                </c:pt>
                <c:pt idx="12">
                  <c:v>0.23922956169738255</c:v>
                </c:pt>
                <c:pt idx="13">
                  <c:v>8.2492952309428675E-3</c:v>
                </c:pt>
                <c:pt idx="14">
                  <c:v>-0.61869714232082196</c:v>
                </c:pt>
                <c:pt idx="15">
                  <c:v>0.37121828539249097</c:v>
                </c:pt>
                <c:pt idx="16">
                  <c:v>1.1713999227940879</c:v>
                </c:pt>
                <c:pt idx="17">
                  <c:v>1.6333604557269672</c:v>
                </c:pt>
                <c:pt idx="18">
                  <c:v>-1.5673660938794112</c:v>
                </c:pt>
                <c:pt idx="19">
                  <c:v>-1.2373942846416401</c:v>
                </c:pt>
                <c:pt idx="20">
                  <c:v>1.2126463989488083</c:v>
                </c:pt>
                <c:pt idx="21">
                  <c:v>-0.23922956169738396</c:v>
                </c:pt>
                <c:pt idx="22">
                  <c:v>-0.7341872755540404</c:v>
                </c:pt>
                <c:pt idx="23">
                  <c:v>-0.23922956169738396</c:v>
                </c:pt>
                <c:pt idx="24">
                  <c:v>0.25572815215927297</c:v>
                </c:pt>
                <c:pt idx="25">
                  <c:v>0.12373942846416458</c:v>
                </c:pt>
                <c:pt idx="26">
                  <c:v>-0.23922956169738349</c:v>
                </c:pt>
                <c:pt idx="27">
                  <c:v>-0.1402380189260522</c:v>
                </c:pt>
                <c:pt idx="28">
                  <c:v>0.91567177063481497</c:v>
                </c:pt>
                <c:pt idx="29">
                  <c:v>1.6416097509579111</c:v>
                </c:pt>
                <c:pt idx="30">
                  <c:v>-1.427128074953359</c:v>
                </c:pt>
                <c:pt idx="31">
                  <c:v>-1.1301534466393652</c:v>
                </c:pt>
                <c:pt idx="32">
                  <c:v>1.0559097895608662</c:v>
                </c:pt>
                <c:pt idx="33">
                  <c:v>-0.19798308554266353</c:v>
                </c:pt>
                <c:pt idx="34">
                  <c:v>-0.46196053293288031</c:v>
                </c:pt>
                <c:pt idx="35">
                  <c:v>-0.39596617108532611</c:v>
                </c:pt>
                <c:pt idx="36">
                  <c:v>-0.62694643755176438</c:v>
                </c:pt>
                <c:pt idx="37">
                  <c:v>0.32997180923777142</c:v>
                </c:pt>
                <c:pt idx="38">
                  <c:v>4.6891814411903137E-16</c:v>
                </c:pt>
                <c:pt idx="39">
                  <c:v>0.29697462831399435</c:v>
                </c:pt>
                <c:pt idx="40">
                  <c:v>0.98991542771330876</c:v>
                </c:pt>
                <c:pt idx="41">
                  <c:v>1.3858815987986339</c:v>
                </c:pt>
                <c:pt idx="42">
                  <c:v>-1.3528844178748651</c:v>
                </c:pt>
                <c:pt idx="43">
                  <c:v>-1.0229126086370943</c:v>
                </c:pt>
                <c:pt idx="44">
                  <c:v>0.7671844564778173</c:v>
                </c:pt>
                <c:pt idx="45">
                  <c:v>0.43721264724004633</c:v>
                </c:pt>
                <c:pt idx="46">
                  <c:v>-0.78368304693970625</c:v>
                </c:pt>
                <c:pt idx="47">
                  <c:v>-0.42071405677815821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C6-4A69-8A05-CFED1071346F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124</c:v>
              </c:pt>
            </c:numLit>
          </c:xVal>
          <c:yVal>
            <c:numLit>
              <c:formatCode>General</c:formatCode>
              <c:ptCount val="1"/>
              <c:pt idx="0">
                <c:v>-0.21448167600455301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4C6-4A69-8A05-CFED10713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392607"/>
        <c:axId val="1220393023"/>
      </c:scatterChart>
      <c:valAx>
        <c:axId val="1220392607"/>
        <c:scaling>
          <c:orientation val="minMax"/>
          <c:max val="16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220393023"/>
        <c:crosses val="autoZero"/>
        <c:crossBetween val="midCat"/>
      </c:valAx>
      <c:valAx>
        <c:axId val="1220393023"/>
        <c:scaling>
          <c:orientation val="minMax"/>
          <c:max val="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20392607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spring'!$E$190:$E$237</c:f>
              <c:numCache>
                <c:formatCode>0.000</c:formatCode>
                <c:ptCount val="48"/>
                <c:pt idx="0">
                  <c:v>215.99999999999972</c:v>
                </c:pt>
                <c:pt idx="1">
                  <c:v>215.99999999999972</c:v>
                </c:pt>
                <c:pt idx="2">
                  <c:v>215.99999999999972</c:v>
                </c:pt>
                <c:pt idx="3">
                  <c:v>215.99999999999972</c:v>
                </c:pt>
                <c:pt idx="4">
                  <c:v>221.00000000000011</c:v>
                </c:pt>
                <c:pt idx="5">
                  <c:v>221.00000000000011</c:v>
                </c:pt>
                <c:pt idx="6">
                  <c:v>221.00000000000011</c:v>
                </c:pt>
                <c:pt idx="7">
                  <c:v>221.00000000000011</c:v>
                </c:pt>
                <c:pt idx="8">
                  <c:v>257.75000000000023</c:v>
                </c:pt>
                <c:pt idx="9">
                  <c:v>257.75000000000023</c:v>
                </c:pt>
                <c:pt idx="10">
                  <c:v>257.75000000000023</c:v>
                </c:pt>
                <c:pt idx="11">
                  <c:v>257.75000000000023</c:v>
                </c:pt>
                <c:pt idx="12">
                  <c:v>222</c:v>
                </c:pt>
                <c:pt idx="13">
                  <c:v>222</c:v>
                </c:pt>
                <c:pt idx="14">
                  <c:v>222</c:v>
                </c:pt>
                <c:pt idx="15">
                  <c:v>222</c:v>
                </c:pt>
                <c:pt idx="16">
                  <c:v>241.25000000000009</c:v>
                </c:pt>
                <c:pt idx="17">
                  <c:v>241.25000000000009</c:v>
                </c:pt>
                <c:pt idx="18">
                  <c:v>241.25000000000009</c:v>
                </c:pt>
                <c:pt idx="19">
                  <c:v>241.25000000000009</c:v>
                </c:pt>
                <c:pt idx="20">
                  <c:v>278</c:v>
                </c:pt>
                <c:pt idx="21">
                  <c:v>278</c:v>
                </c:pt>
                <c:pt idx="22">
                  <c:v>278</c:v>
                </c:pt>
                <c:pt idx="23">
                  <c:v>278</c:v>
                </c:pt>
                <c:pt idx="24">
                  <c:v>244.25</c:v>
                </c:pt>
                <c:pt idx="25">
                  <c:v>244.25</c:v>
                </c:pt>
                <c:pt idx="26">
                  <c:v>244.25</c:v>
                </c:pt>
                <c:pt idx="27">
                  <c:v>244.25</c:v>
                </c:pt>
                <c:pt idx="28">
                  <c:v>266.25</c:v>
                </c:pt>
                <c:pt idx="29">
                  <c:v>266.25</c:v>
                </c:pt>
                <c:pt idx="30">
                  <c:v>266.25</c:v>
                </c:pt>
                <c:pt idx="31">
                  <c:v>266.25</c:v>
                </c:pt>
                <c:pt idx="32">
                  <c:v>297</c:v>
                </c:pt>
                <c:pt idx="33">
                  <c:v>297</c:v>
                </c:pt>
                <c:pt idx="34">
                  <c:v>297</c:v>
                </c:pt>
                <c:pt idx="35">
                  <c:v>297</c:v>
                </c:pt>
                <c:pt idx="36">
                  <c:v>269.25000000000034</c:v>
                </c:pt>
                <c:pt idx="37">
                  <c:v>269.25000000000034</c:v>
                </c:pt>
                <c:pt idx="38">
                  <c:v>269.25000000000034</c:v>
                </c:pt>
                <c:pt idx="39">
                  <c:v>269.25000000000034</c:v>
                </c:pt>
                <c:pt idx="40">
                  <c:v>302.99999999999989</c:v>
                </c:pt>
                <c:pt idx="41">
                  <c:v>302.99999999999989</c:v>
                </c:pt>
                <c:pt idx="42">
                  <c:v>302.99999999999989</c:v>
                </c:pt>
                <c:pt idx="43">
                  <c:v>302.99999999999989</c:v>
                </c:pt>
                <c:pt idx="44">
                  <c:v>364.24999999999977</c:v>
                </c:pt>
                <c:pt idx="45">
                  <c:v>364.24999999999977</c:v>
                </c:pt>
                <c:pt idx="46">
                  <c:v>364.24999999999977</c:v>
                </c:pt>
                <c:pt idx="47">
                  <c:v>364.24999999999977</c:v>
                </c:pt>
              </c:numCache>
            </c:numRef>
          </c:xVal>
          <c:yVal>
            <c:numRef>
              <c:f>'ANOVA spring'!$G$190:$G$237</c:f>
              <c:numCache>
                <c:formatCode>0.000</c:formatCode>
                <c:ptCount val="48"/>
                <c:pt idx="0">
                  <c:v>-1.2487627169569429</c:v>
                </c:pt>
                <c:pt idx="1">
                  <c:v>-0.38850395638659901</c:v>
                </c:pt>
                <c:pt idx="2">
                  <c:v>2.1645220427253893</c:v>
                </c:pt>
                <c:pt idx="3">
                  <c:v>-0.52725536938181572</c:v>
                </c:pt>
                <c:pt idx="4">
                  <c:v>-0.19425197819330661</c:v>
                </c:pt>
                <c:pt idx="5">
                  <c:v>-0.27750282599043663</c:v>
                </c:pt>
                <c:pt idx="6">
                  <c:v>-0.36075367378756673</c:v>
                </c:pt>
                <c:pt idx="7">
                  <c:v>0.83250847797129734</c:v>
                </c:pt>
                <c:pt idx="8">
                  <c:v>-0.13181384234546223</c:v>
                </c:pt>
                <c:pt idx="9">
                  <c:v>-0.40931666833589575</c:v>
                </c:pt>
                <c:pt idx="10">
                  <c:v>9.0188418446884577E-2</c:v>
                </c:pt>
                <c:pt idx="11">
                  <c:v>0.45094209223444814</c:v>
                </c:pt>
                <c:pt idx="12">
                  <c:v>-1.3320135647540807</c:v>
                </c:pt>
                <c:pt idx="13">
                  <c:v>-0.24975254339139016</c:v>
                </c:pt>
                <c:pt idx="14">
                  <c:v>1.748267803739731</c:v>
                </c:pt>
                <c:pt idx="15">
                  <c:v>-0.16650169559426009</c:v>
                </c:pt>
                <c:pt idx="16">
                  <c:v>-0.4509420922344568</c:v>
                </c:pt>
                <c:pt idx="17">
                  <c:v>-0.47869237483350013</c:v>
                </c:pt>
                <c:pt idx="18">
                  <c:v>4.8562994548323496E-2</c:v>
                </c:pt>
                <c:pt idx="19">
                  <c:v>0.88107147251962403</c:v>
                </c:pt>
                <c:pt idx="20">
                  <c:v>-0.19425197819330345</c:v>
                </c:pt>
                <c:pt idx="21">
                  <c:v>-0.36075367378756357</c:v>
                </c:pt>
                <c:pt idx="22">
                  <c:v>0.16650169559426009</c:v>
                </c:pt>
                <c:pt idx="23">
                  <c:v>0.3885039563866069</c:v>
                </c:pt>
                <c:pt idx="24">
                  <c:v>-1.3667014180028849</c:v>
                </c:pt>
                <c:pt idx="25">
                  <c:v>-3.468785324880419E-2</c:v>
                </c:pt>
                <c:pt idx="26">
                  <c:v>1.8523313634861436</c:v>
                </c:pt>
                <c:pt idx="27">
                  <c:v>-0.45094209223445442</c:v>
                </c:pt>
                <c:pt idx="28">
                  <c:v>-0.33994096183828104</c:v>
                </c:pt>
                <c:pt idx="29">
                  <c:v>-0.50644265743254113</c:v>
                </c:pt>
                <c:pt idx="30">
                  <c:v>0.21506469014258597</c:v>
                </c:pt>
                <c:pt idx="31">
                  <c:v>0.63131892912823617</c:v>
                </c:pt>
                <c:pt idx="32">
                  <c:v>-2.7750282599043351E-2</c:v>
                </c:pt>
                <c:pt idx="33">
                  <c:v>-0.49950508678278033</c:v>
                </c:pt>
                <c:pt idx="34">
                  <c:v>2.7750282599043351E-2</c:v>
                </c:pt>
                <c:pt idx="35">
                  <c:v>0.49950508678278033</c:v>
                </c:pt>
                <c:pt idx="36">
                  <c:v>-1.0614483094134175</c:v>
                </c:pt>
                <c:pt idx="37">
                  <c:v>-0.36769124443733386</c:v>
                </c:pt>
                <c:pt idx="38">
                  <c:v>1.8245810808870908</c:v>
                </c:pt>
                <c:pt idx="39">
                  <c:v>-0.39544152703637719</c:v>
                </c:pt>
                <c:pt idx="40">
                  <c:v>-0.38850395638660373</c:v>
                </c:pt>
                <c:pt idx="41">
                  <c:v>-0.49950508678277716</c:v>
                </c:pt>
                <c:pt idx="42">
                  <c:v>0.36075367378756673</c:v>
                </c:pt>
                <c:pt idx="43">
                  <c:v>0.52725536938182682</c:v>
                </c:pt>
                <c:pt idx="44">
                  <c:v>-0.89494661381914176</c:v>
                </c:pt>
                <c:pt idx="45">
                  <c:v>-1.0891985920124452</c:v>
                </c:pt>
                <c:pt idx="46">
                  <c:v>-0.61744378782870823</c:v>
                </c:pt>
                <c:pt idx="47">
                  <c:v>2.6015889936603203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82-4655-8E33-C6FE18629A7B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215.99999999999972</c:v>
              </c:pt>
            </c:numLit>
          </c:xVal>
          <c:yVal>
            <c:numLit>
              <c:formatCode>General</c:formatCode>
              <c:ptCount val="1"/>
              <c:pt idx="0">
                <c:v>-0.38850395638659901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1582-4655-8E33-C6FE18629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5438079"/>
        <c:axId val="775441407"/>
      </c:scatterChart>
      <c:valAx>
        <c:axId val="775438079"/>
        <c:scaling>
          <c:orientation val="minMax"/>
          <c:max val="400"/>
          <c:min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75441407"/>
        <c:crosses val="autoZero"/>
        <c:crossBetween val="midCat"/>
      </c:valAx>
      <c:valAx>
        <c:axId val="775441407"/>
        <c:scaling>
          <c:orientation val="minMax"/>
          <c:max val="3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7543807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autumn'!$E$190:$E$237</c:f>
              <c:numCache>
                <c:formatCode>0.000</c:formatCode>
                <c:ptCount val="48"/>
                <c:pt idx="0">
                  <c:v>130.50000000000006</c:v>
                </c:pt>
                <c:pt idx="1">
                  <c:v>130.50000000000006</c:v>
                </c:pt>
                <c:pt idx="2">
                  <c:v>130.50000000000006</c:v>
                </c:pt>
                <c:pt idx="3">
                  <c:v>130.50000000000006</c:v>
                </c:pt>
                <c:pt idx="4">
                  <c:v>109.2499999999999</c:v>
                </c:pt>
                <c:pt idx="5">
                  <c:v>109.2499999999999</c:v>
                </c:pt>
                <c:pt idx="6">
                  <c:v>109.2499999999999</c:v>
                </c:pt>
                <c:pt idx="7">
                  <c:v>109.2499999999999</c:v>
                </c:pt>
                <c:pt idx="8">
                  <c:v>64.499999999999986</c:v>
                </c:pt>
                <c:pt idx="9">
                  <c:v>64.499999999999986</c:v>
                </c:pt>
                <c:pt idx="10">
                  <c:v>64.499999999999986</c:v>
                </c:pt>
                <c:pt idx="11">
                  <c:v>64.499999999999986</c:v>
                </c:pt>
                <c:pt idx="12">
                  <c:v>115.75000000000004</c:v>
                </c:pt>
                <c:pt idx="13">
                  <c:v>115.75000000000004</c:v>
                </c:pt>
                <c:pt idx="14">
                  <c:v>115.75000000000004</c:v>
                </c:pt>
                <c:pt idx="15">
                  <c:v>115.75000000000004</c:v>
                </c:pt>
                <c:pt idx="16">
                  <c:v>93.499999999999972</c:v>
                </c:pt>
                <c:pt idx="17">
                  <c:v>93.499999999999972</c:v>
                </c:pt>
                <c:pt idx="18">
                  <c:v>93.499999999999972</c:v>
                </c:pt>
                <c:pt idx="19">
                  <c:v>93.499999999999972</c:v>
                </c:pt>
                <c:pt idx="20">
                  <c:v>50.25</c:v>
                </c:pt>
                <c:pt idx="21">
                  <c:v>50.25</c:v>
                </c:pt>
                <c:pt idx="22">
                  <c:v>50.25</c:v>
                </c:pt>
                <c:pt idx="23">
                  <c:v>50.25</c:v>
                </c:pt>
                <c:pt idx="24">
                  <c:v>94.249999999999986</c:v>
                </c:pt>
                <c:pt idx="25">
                  <c:v>94.249999999999986</c:v>
                </c:pt>
                <c:pt idx="26">
                  <c:v>94.249999999999986</c:v>
                </c:pt>
                <c:pt idx="27">
                  <c:v>94.249999999999986</c:v>
                </c:pt>
                <c:pt idx="28">
                  <c:v>65.249999999999986</c:v>
                </c:pt>
                <c:pt idx="29">
                  <c:v>65.249999999999986</c:v>
                </c:pt>
                <c:pt idx="30">
                  <c:v>65.249999999999986</c:v>
                </c:pt>
                <c:pt idx="31">
                  <c:v>65.249999999999986</c:v>
                </c:pt>
                <c:pt idx="32">
                  <c:v>32.000000000000028</c:v>
                </c:pt>
                <c:pt idx="33">
                  <c:v>32.000000000000028</c:v>
                </c:pt>
                <c:pt idx="34">
                  <c:v>32.000000000000028</c:v>
                </c:pt>
                <c:pt idx="35">
                  <c:v>32.000000000000028</c:v>
                </c:pt>
                <c:pt idx="36">
                  <c:v>97.999999999999986</c:v>
                </c:pt>
                <c:pt idx="37">
                  <c:v>97.999999999999986</c:v>
                </c:pt>
                <c:pt idx="38">
                  <c:v>97.999999999999986</c:v>
                </c:pt>
                <c:pt idx="39">
                  <c:v>97.999999999999986</c:v>
                </c:pt>
                <c:pt idx="40">
                  <c:v>87.000000000000128</c:v>
                </c:pt>
                <c:pt idx="41">
                  <c:v>87.000000000000128</c:v>
                </c:pt>
                <c:pt idx="42">
                  <c:v>87.000000000000128</c:v>
                </c:pt>
                <c:pt idx="43">
                  <c:v>87.000000000000128</c:v>
                </c:pt>
                <c:pt idx="44">
                  <c:v>55.750000000000007</c:v>
                </c:pt>
                <c:pt idx="45">
                  <c:v>55.750000000000007</c:v>
                </c:pt>
                <c:pt idx="46">
                  <c:v>55.750000000000007</c:v>
                </c:pt>
                <c:pt idx="47">
                  <c:v>55.750000000000007</c:v>
                </c:pt>
              </c:numCache>
            </c:numRef>
          </c:xVal>
          <c:yVal>
            <c:numRef>
              <c:f>'ANOVA autumn'!$G$190:$G$237</c:f>
              <c:numCache>
                <c:formatCode>0.000</c:formatCode>
                <c:ptCount val="48"/>
                <c:pt idx="0">
                  <c:v>0.14848731415699506</c:v>
                </c:pt>
                <c:pt idx="1">
                  <c:v>-0.21448167600455301</c:v>
                </c:pt>
                <c:pt idx="2">
                  <c:v>-0.41246476154721562</c:v>
                </c:pt>
                <c:pt idx="3">
                  <c:v>0.47845912339476604</c:v>
                </c:pt>
                <c:pt idx="4">
                  <c:v>1.1136548561774804</c:v>
                </c:pt>
                <c:pt idx="5">
                  <c:v>1.4766238463390284</c:v>
                </c:pt>
                <c:pt idx="6">
                  <c:v>-1.0971562657155851</c:v>
                </c:pt>
                <c:pt idx="7">
                  <c:v>-1.4931224368009104</c:v>
                </c:pt>
                <c:pt idx="8">
                  <c:v>0.9734168372514248</c:v>
                </c:pt>
                <c:pt idx="9">
                  <c:v>1.6498590461889017E-2</c:v>
                </c:pt>
                <c:pt idx="10">
                  <c:v>-0.64344502801365289</c:v>
                </c:pt>
                <c:pt idx="11">
                  <c:v>-0.34647039969965904</c:v>
                </c:pt>
                <c:pt idx="12">
                  <c:v>0.23922956169738255</c:v>
                </c:pt>
                <c:pt idx="13">
                  <c:v>8.2492952309428675E-3</c:v>
                </c:pt>
                <c:pt idx="14">
                  <c:v>-0.61869714232082196</c:v>
                </c:pt>
                <c:pt idx="15">
                  <c:v>0.37121828539249097</c:v>
                </c:pt>
                <c:pt idx="16">
                  <c:v>1.1713999227940879</c:v>
                </c:pt>
                <c:pt idx="17">
                  <c:v>1.6333604557269672</c:v>
                </c:pt>
                <c:pt idx="18">
                  <c:v>-1.5673660938794112</c:v>
                </c:pt>
                <c:pt idx="19">
                  <c:v>-1.2373942846416401</c:v>
                </c:pt>
                <c:pt idx="20">
                  <c:v>1.2126463989488083</c:v>
                </c:pt>
                <c:pt idx="21">
                  <c:v>-0.23922956169738396</c:v>
                </c:pt>
                <c:pt idx="22">
                  <c:v>-0.7341872755540404</c:v>
                </c:pt>
                <c:pt idx="23">
                  <c:v>-0.23922956169738396</c:v>
                </c:pt>
                <c:pt idx="24">
                  <c:v>0.25572815215927297</c:v>
                </c:pt>
                <c:pt idx="25">
                  <c:v>0.12373942846416458</c:v>
                </c:pt>
                <c:pt idx="26">
                  <c:v>-0.23922956169738349</c:v>
                </c:pt>
                <c:pt idx="27">
                  <c:v>-0.1402380189260522</c:v>
                </c:pt>
                <c:pt idx="28">
                  <c:v>0.91567177063481497</c:v>
                </c:pt>
                <c:pt idx="29">
                  <c:v>1.6416097509579111</c:v>
                </c:pt>
                <c:pt idx="30">
                  <c:v>-1.427128074953359</c:v>
                </c:pt>
                <c:pt idx="31">
                  <c:v>-1.1301534466393652</c:v>
                </c:pt>
                <c:pt idx="32">
                  <c:v>1.0559097895608662</c:v>
                </c:pt>
                <c:pt idx="33">
                  <c:v>-0.19798308554266353</c:v>
                </c:pt>
                <c:pt idx="34">
                  <c:v>-0.46196053293288031</c:v>
                </c:pt>
                <c:pt idx="35">
                  <c:v>-0.39596617108532611</c:v>
                </c:pt>
                <c:pt idx="36">
                  <c:v>-0.62694643755176438</c:v>
                </c:pt>
                <c:pt idx="37">
                  <c:v>0.32997180923777142</c:v>
                </c:pt>
                <c:pt idx="38">
                  <c:v>4.6891814411903137E-16</c:v>
                </c:pt>
                <c:pt idx="39">
                  <c:v>0.29697462831399435</c:v>
                </c:pt>
                <c:pt idx="40">
                  <c:v>0.98991542771330876</c:v>
                </c:pt>
                <c:pt idx="41">
                  <c:v>1.3858815987986339</c:v>
                </c:pt>
                <c:pt idx="42">
                  <c:v>-1.3528844178748651</c:v>
                </c:pt>
                <c:pt idx="43">
                  <c:v>-1.0229126086370943</c:v>
                </c:pt>
                <c:pt idx="44">
                  <c:v>0.7671844564778173</c:v>
                </c:pt>
                <c:pt idx="45">
                  <c:v>0.43721264724004633</c:v>
                </c:pt>
                <c:pt idx="46">
                  <c:v>-0.78368304693970625</c:v>
                </c:pt>
                <c:pt idx="47">
                  <c:v>-0.42071405677815821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54-42C4-9885-2E3FC2D4E105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130.50000000000006</c:v>
              </c:pt>
            </c:numLit>
          </c:xVal>
          <c:yVal>
            <c:numLit>
              <c:formatCode>General</c:formatCode>
              <c:ptCount val="1"/>
              <c:pt idx="0">
                <c:v>-0.21448167600455301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054-42C4-9885-2E3FC2D4E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392607"/>
        <c:axId val="1220393439"/>
      </c:scatterChart>
      <c:valAx>
        <c:axId val="1220392607"/>
        <c:scaling>
          <c:orientation val="minMax"/>
          <c:max val="150"/>
          <c:min val="3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220393439"/>
        <c:crosses val="autoZero"/>
        <c:crossBetween val="midCat"/>
      </c:valAx>
      <c:valAx>
        <c:axId val="1220393439"/>
        <c:scaling>
          <c:orientation val="minMax"/>
          <c:max val="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20392607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autumn'!$E$190:$E$237</c:f>
              <c:numCache>
                <c:formatCode>0.000</c:formatCode>
                <c:ptCount val="48"/>
                <c:pt idx="0">
                  <c:v>130.50000000000006</c:v>
                </c:pt>
                <c:pt idx="1">
                  <c:v>130.50000000000006</c:v>
                </c:pt>
                <c:pt idx="2">
                  <c:v>130.50000000000006</c:v>
                </c:pt>
                <c:pt idx="3">
                  <c:v>130.50000000000006</c:v>
                </c:pt>
                <c:pt idx="4">
                  <c:v>109.2499999999999</c:v>
                </c:pt>
                <c:pt idx="5">
                  <c:v>109.2499999999999</c:v>
                </c:pt>
                <c:pt idx="6">
                  <c:v>109.2499999999999</c:v>
                </c:pt>
                <c:pt idx="7">
                  <c:v>109.2499999999999</c:v>
                </c:pt>
                <c:pt idx="8">
                  <c:v>64.499999999999986</c:v>
                </c:pt>
                <c:pt idx="9">
                  <c:v>64.499999999999986</c:v>
                </c:pt>
                <c:pt idx="10">
                  <c:v>64.499999999999986</c:v>
                </c:pt>
                <c:pt idx="11">
                  <c:v>64.499999999999986</c:v>
                </c:pt>
                <c:pt idx="12">
                  <c:v>115.75000000000004</c:v>
                </c:pt>
                <c:pt idx="13">
                  <c:v>115.75000000000004</c:v>
                </c:pt>
                <c:pt idx="14">
                  <c:v>115.75000000000004</c:v>
                </c:pt>
                <c:pt idx="15">
                  <c:v>115.75000000000004</c:v>
                </c:pt>
                <c:pt idx="16">
                  <c:v>93.499999999999972</c:v>
                </c:pt>
                <c:pt idx="17">
                  <c:v>93.499999999999972</c:v>
                </c:pt>
                <c:pt idx="18">
                  <c:v>93.499999999999972</c:v>
                </c:pt>
                <c:pt idx="19">
                  <c:v>93.499999999999972</c:v>
                </c:pt>
                <c:pt idx="20">
                  <c:v>50.25</c:v>
                </c:pt>
                <c:pt idx="21">
                  <c:v>50.25</c:v>
                </c:pt>
                <c:pt idx="22">
                  <c:v>50.25</c:v>
                </c:pt>
                <c:pt idx="23">
                  <c:v>50.25</c:v>
                </c:pt>
                <c:pt idx="24">
                  <c:v>94.249999999999986</c:v>
                </c:pt>
                <c:pt idx="25">
                  <c:v>94.249999999999986</c:v>
                </c:pt>
                <c:pt idx="26">
                  <c:v>94.249999999999986</c:v>
                </c:pt>
                <c:pt idx="27">
                  <c:v>94.249999999999986</c:v>
                </c:pt>
                <c:pt idx="28">
                  <c:v>65.249999999999986</c:v>
                </c:pt>
                <c:pt idx="29">
                  <c:v>65.249999999999986</c:v>
                </c:pt>
                <c:pt idx="30">
                  <c:v>65.249999999999986</c:v>
                </c:pt>
                <c:pt idx="31">
                  <c:v>65.249999999999986</c:v>
                </c:pt>
                <c:pt idx="32">
                  <c:v>32.000000000000028</c:v>
                </c:pt>
                <c:pt idx="33">
                  <c:v>32.000000000000028</c:v>
                </c:pt>
                <c:pt idx="34">
                  <c:v>32.000000000000028</c:v>
                </c:pt>
                <c:pt idx="35">
                  <c:v>32.000000000000028</c:v>
                </c:pt>
                <c:pt idx="36">
                  <c:v>97.999999999999986</c:v>
                </c:pt>
                <c:pt idx="37">
                  <c:v>97.999999999999986</c:v>
                </c:pt>
                <c:pt idx="38">
                  <c:v>97.999999999999986</c:v>
                </c:pt>
                <c:pt idx="39">
                  <c:v>97.999999999999986</c:v>
                </c:pt>
                <c:pt idx="40">
                  <c:v>87.000000000000128</c:v>
                </c:pt>
                <c:pt idx="41">
                  <c:v>87.000000000000128</c:v>
                </c:pt>
                <c:pt idx="42">
                  <c:v>87.000000000000128</c:v>
                </c:pt>
                <c:pt idx="43">
                  <c:v>87.000000000000128</c:v>
                </c:pt>
                <c:pt idx="44">
                  <c:v>55.750000000000007</c:v>
                </c:pt>
                <c:pt idx="45">
                  <c:v>55.750000000000007</c:v>
                </c:pt>
                <c:pt idx="46">
                  <c:v>55.750000000000007</c:v>
                </c:pt>
                <c:pt idx="47">
                  <c:v>55.750000000000007</c:v>
                </c:pt>
              </c:numCache>
            </c:numRef>
          </c:xVal>
          <c:yVal>
            <c:numRef>
              <c:f>'ANOVA autumn'!$D$190:$D$237</c:f>
              <c:numCache>
                <c:formatCode>0.000</c:formatCode>
                <c:ptCount val="48"/>
                <c:pt idx="0">
                  <c:v>135</c:v>
                </c:pt>
                <c:pt idx="1">
                  <c:v>124</c:v>
                </c:pt>
                <c:pt idx="2">
                  <c:v>118</c:v>
                </c:pt>
                <c:pt idx="3">
                  <c:v>145</c:v>
                </c:pt>
                <c:pt idx="4">
                  <c:v>143</c:v>
                </c:pt>
                <c:pt idx="5">
                  <c:v>154</c:v>
                </c:pt>
                <c:pt idx="6">
                  <c:v>76</c:v>
                </c:pt>
                <c:pt idx="7">
                  <c:v>64</c:v>
                </c:pt>
                <c:pt idx="8">
                  <c:v>94</c:v>
                </c:pt>
                <c:pt idx="9">
                  <c:v>65</c:v>
                </c:pt>
                <c:pt idx="10">
                  <c:v>45</c:v>
                </c:pt>
                <c:pt idx="11">
                  <c:v>54</c:v>
                </c:pt>
                <c:pt idx="12">
                  <c:v>123</c:v>
                </c:pt>
                <c:pt idx="13">
                  <c:v>116</c:v>
                </c:pt>
                <c:pt idx="14">
                  <c:v>97</c:v>
                </c:pt>
                <c:pt idx="15">
                  <c:v>127</c:v>
                </c:pt>
                <c:pt idx="16">
                  <c:v>129</c:v>
                </c:pt>
                <c:pt idx="17">
                  <c:v>143</c:v>
                </c:pt>
                <c:pt idx="18">
                  <c:v>46</c:v>
                </c:pt>
                <c:pt idx="19">
                  <c:v>56</c:v>
                </c:pt>
                <c:pt idx="20">
                  <c:v>87</c:v>
                </c:pt>
                <c:pt idx="21">
                  <c:v>43</c:v>
                </c:pt>
                <c:pt idx="22">
                  <c:v>28</c:v>
                </c:pt>
                <c:pt idx="23">
                  <c:v>43</c:v>
                </c:pt>
                <c:pt idx="24">
                  <c:v>102</c:v>
                </c:pt>
                <c:pt idx="25">
                  <c:v>98</c:v>
                </c:pt>
                <c:pt idx="26">
                  <c:v>87</c:v>
                </c:pt>
                <c:pt idx="27">
                  <c:v>90</c:v>
                </c:pt>
                <c:pt idx="28">
                  <c:v>93</c:v>
                </c:pt>
                <c:pt idx="29">
                  <c:v>115</c:v>
                </c:pt>
                <c:pt idx="30">
                  <c:v>22</c:v>
                </c:pt>
                <c:pt idx="31">
                  <c:v>31</c:v>
                </c:pt>
                <c:pt idx="32">
                  <c:v>64</c:v>
                </c:pt>
                <c:pt idx="33">
                  <c:v>26</c:v>
                </c:pt>
                <c:pt idx="34">
                  <c:v>18</c:v>
                </c:pt>
                <c:pt idx="35">
                  <c:v>20</c:v>
                </c:pt>
                <c:pt idx="36">
                  <c:v>79</c:v>
                </c:pt>
                <c:pt idx="37">
                  <c:v>108</c:v>
                </c:pt>
                <c:pt idx="38">
                  <c:v>98</c:v>
                </c:pt>
                <c:pt idx="39">
                  <c:v>107</c:v>
                </c:pt>
                <c:pt idx="40">
                  <c:v>117</c:v>
                </c:pt>
                <c:pt idx="41">
                  <c:v>129</c:v>
                </c:pt>
                <c:pt idx="42">
                  <c:v>46</c:v>
                </c:pt>
                <c:pt idx="43">
                  <c:v>56</c:v>
                </c:pt>
                <c:pt idx="44">
                  <c:v>79</c:v>
                </c:pt>
                <c:pt idx="45">
                  <c:v>69</c:v>
                </c:pt>
                <c:pt idx="46">
                  <c:v>32</c:v>
                </c:pt>
                <c:pt idx="47">
                  <c:v>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C1-4A3C-A44E-3BCFA2D85A66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130.50000000000006</c:v>
              </c:pt>
            </c:numLit>
          </c:xVal>
          <c:yVal>
            <c:numLit>
              <c:formatCode>General</c:formatCode>
              <c:ptCount val="1"/>
              <c:pt idx="0">
                <c:v>124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9DC1-4A3C-A44E-3BCFA2D85A66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autumn'!xdata1</c:f>
              <c:numCache>
                <c:formatCode>General</c:formatCode>
                <c:ptCount val="70"/>
                <c:pt idx="0">
                  <c:v>28.06</c:v>
                </c:pt>
                <c:pt idx="1">
                  <c:v>29.922898550724639</c:v>
                </c:pt>
                <c:pt idx="2">
                  <c:v>31.78579710144928</c:v>
                </c:pt>
                <c:pt idx="3">
                  <c:v>33.64869565217392</c:v>
                </c:pt>
                <c:pt idx="4">
                  <c:v>35.511594202898557</c:v>
                </c:pt>
                <c:pt idx="5">
                  <c:v>37.374492753623201</c:v>
                </c:pt>
                <c:pt idx="6">
                  <c:v>39.237391304347838</c:v>
                </c:pt>
                <c:pt idx="7">
                  <c:v>41.100289855072475</c:v>
                </c:pt>
                <c:pt idx="8">
                  <c:v>42.963188405797119</c:v>
                </c:pt>
                <c:pt idx="9">
                  <c:v>44.826086956521763</c:v>
                </c:pt>
                <c:pt idx="10">
                  <c:v>46.6889855072464</c:v>
                </c:pt>
                <c:pt idx="11">
                  <c:v>48.551884057971037</c:v>
                </c:pt>
                <c:pt idx="12">
                  <c:v>50.414782608695674</c:v>
                </c:pt>
                <c:pt idx="13">
                  <c:v>52.277681159420318</c:v>
                </c:pt>
                <c:pt idx="14">
                  <c:v>54.140579710144962</c:v>
                </c:pt>
                <c:pt idx="15">
                  <c:v>56.003478260869599</c:v>
                </c:pt>
                <c:pt idx="16">
                  <c:v>57.866376811594236</c:v>
                </c:pt>
                <c:pt idx="17">
                  <c:v>59.72927536231888</c:v>
                </c:pt>
                <c:pt idx="18">
                  <c:v>61.592173913043524</c:v>
                </c:pt>
                <c:pt idx="19">
                  <c:v>63.455072463768161</c:v>
                </c:pt>
                <c:pt idx="20">
                  <c:v>65.317971014492798</c:v>
                </c:pt>
                <c:pt idx="21">
                  <c:v>67.180869565217435</c:v>
                </c:pt>
                <c:pt idx="22">
                  <c:v>69.043768115942086</c:v>
                </c:pt>
                <c:pt idx="23">
                  <c:v>70.906666666666723</c:v>
                </c:pt>
                <c:pt idx="24">
                  <c:v>72.76956521739136</c:v>
                </c:pt>
                <c:pt idx="25">
                  <c:v>74.632463768115997</c:v>
                </c:pt>
                <c:pt idx="26">
                  <c:v>76.495362318840634</c:v>
                </c:pt>
                <c:pt idx="27">
                  <c:v>78.358260869565285</c:v>
                </c:pt>
                <c:pt idx="28">
                  <c:v>80.221159420289922</c:v>
                </c:pt>
                <c:pt idx="29">
                  <c:v>82.084057971014559</c:v>
                </c:pt>
                <c:pt idx="30">
                  <c:v>83.946956521739196</c:v>
                </c:pt>
                <c:pt idx="31">
                  <c:v>85.809855072463847</c:v>
                </c:pt>
                <c:pt idx="32">
                  <c:v>87.672753623188484</c:v>
                </c:pt>
                <c:pt idx="33">
                  <c:v>89.535652173913121</c:v>
                </c:pt>
                <c:pt idx="34">
                  <c:v>91.398550724637758</c:v>
                </c:pt>
                <c:pt idx="35">
                  <c:v>93.261449275362409</c:v>
                </c:pt>
                <c:pt idx="36">
                  <c:v>95.124347826087046</c:v>
                </c:pt>
                <c:pt idx="37">
                  <c:v>96.987246376811683</c:v>
                </c:pt>
                <c:pt idx="38">
                  <c:v>98.85014492753632</c:v>
                </c:pt>
                <c:pt idx="39">
                  <c:v>100.71304347826097</c:v>
                </c:pt>
                <c:pt idx="40">
                  <c:v>102.57594202898561</c:v>
                </c:pt>
                <c:pt idx="41">
                  <c:v>104.43884057971025</c:v>
                </c:pt>
                <c:pt idx="42">
                  <c:v>106.30173913043488</c:v>
                </c:pt>
                <c:pt idx="43">
                  <c:v>108.16463768115952</c:v>
                </c:pt>
                <c:pt idx="44">
                  <c:v>110.02753623188417</c:v>
                </c:pt>
                <c:pt idx="45">
                  <c:v>111.89043478260881</c:v>
                </c:pt>
                <c:pt idx="46">
                  <c:v>113.75333333333344</c:v>
                </c:pt>
                <c:pt idx="47">
                  <c:v>115.61623188405808</c:v>
                </c:pt>
                <c:pt idx="48">
                  <c:v>117.47913043478272</c:v>
                </c:pt>
                <c:pt idx="49">
                  <c:v>119.34202898550737</c:v>
                </c:pt>
                <c:pt idx="50">
                  <c:v>121.20492753623201</c:v>
                </c:pt>
                <c:pt idx="51">
                  <c:v>123.06782608695664</c:v>
                </c:pt>
                <c:pt idx="52">
                  <c:v>124.93072463768128</c:v>
                </c:pt>
                <c:pt idx="53">
                  <c:v>126.79362318840593</c:v>
                </c:pt>
                <c:pt idx="54">
                  <c:v>128.65652173913057</c:v>
                </c:pt>
                <c:pt idx="55">
                  <c:v>130.51942028985519</c:v>
                </c:pt>
                <c:pt idx="56">
                  <c:v>132.38231884057984</c:v>
                </c:pt>
                <c:pt idx="57">
                  <c:v>134.24521739130446</c:v>
                </c:pt>
                <c:pt idx="58">
                  <c:v>136.10811594202912</c:v>
                </c:pt>
                <c:pt idx="59">
                  <c:v>137.97101449275377</c:v>
                </c:pt>
                <c:pt idx="60">
                  <c:v>139.83391304347839</c:v>
                </c:pt>
                <c:pt idx="61">
                  <c:v>141.69681159420304</c:v>
                </c:pt>
                <c:pt idx="62">
                  <c:v>143.55971014492769</c:v>
                </c:pt>
                <c:pt idx="63">
                  <c:v>145.42260869565231</c:v>
                </c:pt>
                <c:pt idx="64">
                  <c:v>147.28550724637697</c:v>
                </c:pt>
                <c:pt idx="65">
                  <c:v>149.14840579710159</c:v>
                </c:pt>
                <c:pt idx="66">
                  <c:v>151.01130434782624</c:v>
                </c:pt>
                <c:pt idx="67">
                  <c:v>152.87420289855089</c:v>
                </c:pt>
                <c:pt idx="68">
                  <c:v>154.73710144927551</c:v>
                </c:pt>
                <c:pt idx="69">
                  <c:v>156.60000000000016</c:v>
                </c:pt>
              </c:numCache>
            </c:numRef>
          </c:xVal>
          <c:yVal>
            <c:numRef>
              <c:f>'ANOVA autumn'!ydata2</c:f>
              <c:numCache>
                <c:formatCode>General</c:formatCode>
                <c:ptCount val="70"/>
                <c:pt idx="0">
                  <c:v>-36.756852127491669</c:v>
                </c:pt>
                <c:pt idx="1">
                  <c:v>-34.716357717159042</c:v>
                </c:pt>
                <c:pt idx="2">
                  <c:v>-32.681524839393646</c:v>
                </c:pt>
                <c:pt idx="3">
                  <c:v>-30.652398909229653</c:v>
                </c:pt>
                <c:pt idx="4">
                  <c:v>-28.629024297206136</c:v>
                </c:pt>
                <c:pt idx="5">
                  <c:v>-26.611444276075041</c:v>
                </c:pt>
                <c:pt idx="6">
                  <c:v>-24.599700967874085</c:v>
                </c:pt>
                <c:pt idx="7">
                  <c:v>-22.593835291497925</c:v>
                </c:pt>
                <c:pt idx="8">
                  <c:v>-20.593886910904615</c:v>
                </c:pt>
                <c:pt idx="9">
                  <c:v>-18.599894184095625</c:v>
                </c:pt>
                <c:pt idx="10">
                  <c:v>-16.611894113009576</c:v>
                </c:pt>
                <c:pt idx="11">
                  <c:v>-14.629922294470745</c:v>
                </c:pt>
                <c:pt idx="12">
                  <c:v>-12.654012872333595</c:v>
                </c:pt>
                <c:pt idx="13">
                  <c:v>-10.684198490963944</c:v>
                </c:pt>
                <c:pt idx="14">
                  <c:v>-8.7205102501967673</c:v>
                </c:pt>
                <c:pt idx="15">
                  <c:v>-6.7629776619082094</c:v>
                </c:pt>
                <c:pt idx="16">
                  <c:v>-4.8116286083373581</c:v>
                </c:pt>
                <c:pt idx="17">
                  <c:v>-2.8664893022897502</c:v>
                </c:pt>
                <c:pt idx="18">
                  <c:v>-0.92758424935094297</c:v>
                </c:pt>
                <c:pt idx="19">
                  <c:v>1.0050637877668294</c:v>
                </c:pt>
                <c:pt idx="20">
                  <c:v>2.9314338226264525</c:v>
                </c:pt>
                <c:pt idx="21">
                  <c:v>4.8515066761044565</c:v>
                </c:pt>
                <c:pt idx="22">
                  <c:v>6.7652650049610301</c:v>
                </c:pt>
                <c:pt idx="23">
                  <c:v>8.6726933278435965</c:v>
                </c:pt>
                <c:pt idx="24">
                  <c:v>10.573778048634118</c:v>
                </c:pt>
                <c:pt idx="25">
                  <c:v>12.468507477058729</c:v>
                </c:pt>
                <c:pt idx="26">
                  <c:v>14.356871846487358</c:v>
                </c:pt>
                <c:pt idx="27">
                  <c:v>16.238863328860425</c:v>
                </c:pt>
                <c:pt idx="28">
                  <c:v>18.11447604668956</c:v>
                </c:pt>
                <c:pt idx="29">
                  <c:v>19.983706082089675</c:v>
                </c:pt>
                <c:pt idx="30">
                  <c:v>21.846551482809893</c:v>
                </c:pt>
                <c:pt idx="31">
                  <c:v>23.703012265241831</c:v>
                </c:pt>
                <c:pt idx="32">
                  <c:v>25.553090414394262</c:v>
                </c:pt>
                <c:pt idx="33">
                  <c:v>27.396789880834476</c:v>
                </c:pt>
                <c:pt idx="34">
                  <c:v>29.234116574607171</c:v>
                </c:pt>
                <c:pt idx="35">
                  <c:v>31.065078356152696</c:v>
                </c:pt>
                <c:pt idx="36">
                  <c:v>32.889685024257126</c:v>
                </c:pt>
                <c:pt idx="37">
                  <c:v>34.707948301077408</c:v>
                </c:pt>
                <c:pt idx="38">
                  <c:v>36.51988181429433</c:v>
                </c:pt>
                <c:pt idx="39">
                  <c:v>38.325501076456739</c:v>
                </c:pt>
                <c:pt idx="40">
                  <c:v>40.124823461589258</c:v>
                </c:pt>
                <c:pt idx="41">
                  <c:v>41.917868179145302</c:v>
                </c:pt>
                <c:pt idx="42">
                  <c:v>43.704656245395121</c:v>
                </c:pt>
                <c:pt idx="43">
                  <c:v>45.485210452347019</c:v>
                </c:pt>
                <c:pt idx="44">
                  <c:v>47.25955533430713</c:v>
                </c:pt>
                <c:pt idx="45">
                  <c:v>49.02771713218965</c:v>
                </c:pt>
                <c:pt idx="46">
                  <c:v>50.789723755695874</c:v>
                </c:pt>
                <c:pt idx="47">
                  <c:v>52.545604743485285</c:v>
                </c:pt>
                <c:pt idx="48">
                  <c:v>54.295391221467156</c:v>
                </c:pt>
                <c:pt idx="49">
                  <c:v>56.039115859344584</c:v>
                </c:pt>
                <c:pt idx="50">
                  <c:v>57.77681282554645</c:v>
                </c:pt>
                <c:pt idx="51">
                  <c:v>59.508517740685377</c:v>
                </c:pt>
                <c:pt idx="52">
                  <c:v>61.234267629681078</c:v>
                </c:pt>
                <c:pt idx="53">
                  <c:v>62.954100872690091</c:v>
                </c:pt>
                <c:pt idx="54">
                  <c:v>64.668057154983273</c:v>
                </c:pt>
                <c:pt idx="55">
                  <c:v>66.376177415911783</c:v>
                </c:pt>
                <c:pt idx="56">
                  <c:v>68.078503797101718</c:v>
                </c:pt>
                <c:pt idx="57">
                  <c:v>69.775079590016006</c:v>
                </c:pt>
                <c:pt idx="58">
                  <c:v>71.465949183020072</c:v>
                </c:pt>
                <c:pt idx="59">
                  <c:v>73.151158008084863</c:v>
                </c:pt>
                <c:pt idx="60">
                  <c:v>74.830752487258181</c:v>
                </c:pt>
                <c:pt idx="61">
                  <c:v>76.504779979031383</c:v>
                </c:pt>
                <c:pt idx="62">
                  <c:v>78.173288724724017</c:v>
                </c:pt>
                <c:pt idx="63">
                  <c:v>79.836327795005673</c:v>
                </c:pt>
                <c:pt idx="64">
                  <c:v>81.493947036668331</c:v>
                </c:pt>
                <c:pt idx="65">
                  <c:v>83.146197019758148</c:v>
                </c:pt>
                <c:pt idx="66">
                  <c:v>84.7931289851701</c:v>
                </c:pt>
                <c:pt idx="67">
                  <c:v>86.434794792803459</c:v>
                </c:pt>
                <c:pt idx="68">
                  <c:v>88.071246870370103</c:v>
                </c:pt>
                <c:pt idx="69">
                  <c:v>89.702538162942389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DC1-4A3C-A44E-3BCFA2D85A66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autumn'!xdata3</c:f>
              <c:numCache>
                <c:formatCode>General</c:formatCode>
                <c:ptCount val="70"/>
                <c:pt idx="0">
                  <c:v>25.6</c:v>
                </c:pt>
                <c:pt idx="1">
                  <c:v>27.498550724637681</c:v>
                </c:pt>
                <c:pt idx="2">
                  <c:v>29.397101449275361</c:v>
                </c:pt>
                <c:pt idx="3">
                  <c:v>31.295652173913041</c:v>
                </c:pt>
                <c:pt idx="4">
                  <c:v>33.194202898550721</c:v>
                </c:pt>
                <c:pt idx="5">
                  <c:v>35.092753623188401</c:v>
                </c:pt>
                <c:pt idx="6">
                  <c:v>36.99130434782608</c:v>
                </c:pt>
                <c:pt idx="7">
                  <c:v>38.88985507246376</c:v>
                </c:pt>
                <c:pt idx="8">
                  <c:v>40.78840579710144</c:v>
                </c:pt>
                <c:pt idx="9">
                  <c:v>42.68695652173912</c:v>
                </c:pt>
                <c:pt idx="10">
                  <c:v>44.585507246376807</c:v>
                </c:pt>
                <c:pt idx="11">
                  <c:v>46.484057971014479</c:v>
                </c:pt>
                <c:pt idx="12">
                  <c:v>48.382608695652166</c:v>
                </c:pt>
                <c:pt idx="13">
                  <c:v>50.281159420289839</c:v>
                </c:pt>
                <c:pt idx="14">
                  <c:v>52.179710144927526</c:v>
                </c:pt>
                <c:pt idx="15">
                  <c:v>54.078260869565199</c:v>
                </c:pt>
                <c:pt idx="16">
                  <c:v>55.976811594202886</c:v>
                </c:pt>
                <c:pt idx="17">
                  <c:v>57.875362318840565</c:v>
                </c:pt>
                <c:pt idx="18">
                  <c:v>59.773913043478245</c:v>
                </c:pt>
                <c:pt idx="19">
                  <c:v>61.672463768115925</c:v>
                </c:pt>
                <c:pt idx="20">
                  <c:v>63.571014492753605</c:v>
                </c:pt>
                <c:pt idx="21">
                  <c:v>65.469565217391278</c:v>
                </c:pt>
                <c:pt idx="22">
                  <c:v>67.368115942028965</c:v>
                </c:pt>
                <c:pt idx="23">
                  <c:v>69.266666666666652</c:v>
                </c:pt>
                <c:pt idx="24">
                  <c:v>71.165217391304324</c:v>
                </c:pt>
                <c:pt idx="25">
                  <c:v>73.063768115941997</c:v>
                </c:pt>
                <c:pt idx="26">
                  <c:v>74.962318840579684</c:v>
                </c:pt>
                <c:pt idx="27">
                  <c:v>76.860869565217371</c:v>
                </c:pt>
                <c:pt idx="28">
                  <c:v>78.759420289855044</c:v>
                </c:pt>
                <c:pt idx="29">
                  <c:v>80.657971014492716</c:v>
                </c:pt>
                <c:pt idx="30">
                  <c:v>82.556521739130403</c:v>
                </c:pt>
                <c:pt idx="31">
                  <c:v>84.45507246376809</c:v>
                </c:pt>
                <c:pt idx="32">
                  <c:v>86.353623188405763</c:v>
                </c:pt>
                <c:pt idx="33">
                  <c:v>88.252173913043436</c:v>
                </c:pt>
                <c:pt idx="34">
                  <c:v>90.150724637681122</c:v>
                </c:pt>
                <c:pt idx="35">
                  <c:v>92.049275362318809</c:v>
                </c:pt>
                <c:pt idx="36">
                  <c:v>93.947826086956496</c:v>
                </c:pt>
                <c:pt idx="37">
                  <c:v>95.846376811594155</c:v>
                </c:pt>
                <c:pt idx="38">
                  <c:v>97.744927536231842</c:v>
                </c:pt>
                <c:pt idx="39">
                  <c:v>99.643478260869529</c:v>
                </c:pt>
                <c:pt idx="40">
                  <c:v>101.54202898550722</c:v>
                </c:pt>
                <c:pt idx="41">
                  <c:v>103.44057971014487</c:v>
                </c:pt>
                <c:pt idx="42">
                  <c:v>105.33913043478256</c:v>
                </c:pt>
                <c:pt idx="43">
                  <c:v>107.23768115942025</c:v>
                </c:pt>
                <c:pt idx="44">
                  <c:v>109.13623188405793</c:v>
                </c:pt>
                <c:pt idx="45">
                  <c:v>111.03478260869559</c:v>
                </c:pt>
                <c:pt idx="46">
                  <c:v>112.93333333333328</c:v>
                </c:pt>
                <c:pt idx="47">
                  <c:v>114.83188405797097</c:v>
                </c:pt>
                <c:pt idx="48">
                  <c:v>116.73043478260865</c:v>
                </c:pt>
                <c:pt idx="49">
                  <c:v>118.62898550724631</c:v>
                </c:pt>
                <c:pt idx="50">
                  <c:v>120.527536231884</c:v>
                </c:pt>
                <c:pt idx="51">
                  <c:v>122.42608695652169</c:v>
                </c:pt>
                <c:pt idx="52">
                  <c:v>124.32463768115937</c:v>
                </c:pt>
                <c:pt idx="53">
                  <c:v>126.22318840579703</c:v>
                </c:pt>
                <c:pt idx="54">
                  <c:v>128.12173913043472</c:v>
                </c:pt>
                <c:pt idx="55">
                  <c:v>130.02028985507241</c:v>
                </c:pt>
                <c:pt idx="56">
                  <c:v>131.91884057971009</c:v>
                </c:pt>
                <c:pt idx="57">
                  <c:v>133.81739130434775</c:v>
                </c:pt>
                <c:pt idx="58">
                  <c:v>135.71594202898544</c:v>
                </c:pt>
                <c:pt idx="59">
                  <c:v>137.61449275362313</c:v>
                </c:pt>
                <c:pt idx="60">
                  <c:v>139.51304347826081</c:v>
                </c:pt>
                <c:pt idx="61">
                  <c:v>141.41159420289847</c:v>
                </c:pt>
                <c:pt idx="62">
                  <c:v>143.31014492753616</c:v>
                </c:pt>
                <c:pt idx="63">
                  <c:v>145.20869565217384</c:v>
                </c:pt>
                <c:pt idx="64">
                  <c:v>147.10724637681153</c:v>
                </c:pt>
                <c:pt idx="65">
                  <c:v>149.00579710144922</c:v>
                </c:pt>
                <c:pt idx="66">
                  <c:v>150.90434782608688</c:v>
                </c:pt>
                <c:pt idx="67">
                  <c:v>152.80289855072456</c:v>
                </c:pt>
                <c:pt idx="68">
                  <c:v>154.70144927536225</c:v>
                </c:pt>
                <c:pt idx="69">
                  <c:v>156.59999999999991</c:v>
                </c:pt>
              </c:numCache>
            </c:numRef>
          </c:xVal>
          <c:yVal>
            <c:numRef>
              <c:f>'ANOVA autumn'!ydata4</c:f>
              <c:numCache>
                <c:formatCode>General</c:formatCode>
                <c:ptCount val="70"/>
                <c:pt idx="0">
                  <c:v>90.659967008716166</c:v>
                </c:pt>
                <c:pt idx="1">
                  <c:v>92.370030861764363</c:v>
                </c:pt>
                <c:pt idx="2">
                  <c:v>94.085912099640353</c:v>
                </c:pt>
                <c:pt idx="3">
                  <c:v>95.807660139149277</c:v>
                </c:pt>
                <c:pt idx="4">
                  <c:v>97.535323344385347</c:v>
                </c:pt>
                <c:pt idx="5">
                  <c:v>99.268948967839847</c:v>
                </c:pt>
                <c:pt idx="6">
                  <c:v>101.00858309173313</c:v>
                </c:pt>
                <c:pt idx="7">
                  <c:v>102.75427056971932</c:v>
                </c:pt>
                <c:pt idx="8">
                  <c:v>104.50605496911554</c:v>
                </c:pt>
                <c:pt idx="9">
                  <c:v>106.26397851381114</c:v>
                </c:pt>
                <c:pt idx="10">
                  <c:v>108.02808202801472</c:v>
                </c:pt>
                <c:pt idx="11">
                  <c:v>109.79840488099848</c:v>
                </c:pt>
                <c:pt idx="12">
                  <c:v>111.57498493300099</c:v>
                </c:pt>
                <c:pt idx="13">
                  <c:v>113.3578584824496</c:v>
                </c:pt>
                <c:pt idx="14">
                  <c:v>115.1470602146633</c:v>
                </c:pt>
                <c:pt idx="15">
                  <c:v>116.94262315219564</c:v>
                </c:pt>
                <c:pt idx="16">
                  <c:v>118.74457860697572</c:v>
                </c:pt>
                <c:pt idx="17">
                  <c:v>120.5529561344014</c:v>
                </c:pt>
                <c:pt idx="18">
                  <c:v>122.36778348953627</c:v>
                </c:pt>
                <c:pt idx="19">
                  <c:v>124.18908658555648</c:v>
                </c:pt>
                <c:pt idx="20">
                  <c:v>126.01688945458861</c:v>
                </c:pt>
                <c:pt idx="21">
                  <c:v>127.85121421107291</c:v>
                </c:pt>
                <c:pt idx="22">
                  <c:v>129.69208101778008</c:v>
                </c:pt>
                <c:pt idx="23">
                  <c:v>131.53950805460039</c:v>
                </c:pt>
                <c:pt idx="24">
                  <c:v>133.39351149021752</c:v>
                </c:pt>
                <c:pt idx="25">
                  <c:v>135.25410545676755</c:v>
                </c:pt>
                <c:pt idx="26">
                  <c:v>137.12130202757609</c:v>
                </c:pt>
                <c:pt idx="27">
                  <c:v>138.99511119805368</c:v>
                </c:pt>
                <c:pt idx="28">
                  <c:v>140.87554086982078</c:v>
                </c:pt>
                <c:pt idx="29">
                  <c:v>142.76259683812015</c:v>
                </c:pt>
                <c:pt idx="30">
                  <c:v>144.6562827825633</c:v>
                </c:pt>
                <c:pt idx="31">
                  <c:v>146.55660026124607</c:v>
                </c:pt>
                <c:pt idx="32">
                  <c:v>148.46354870825456</c:v>
                </c:pt>
                <c:pt idx="33">
                  <c:v>150.37712543457113</c:v>
                </c:pt>
                <c:pt idx="34">
                  <c:v>152.29732563237704</c:v>
                </c:pt>
                <c:pt idx="35">
                  <c:v>154.22414238273535</c:v>
                </c:pt>
                <c:pt idx="36">
                  <c:v>156.15756666662611</c:v>
                </c:pt>
                <c:pt idx="37">
                  <c:v>158.09758737929212</c:v>
                </c:pt>
                <c:pt idx="38">
                  <c:v>160.04419134784297</c:v>
                </c:pt>
                <c:pt idx="39">
                  <c:v>161.99736335205162</c:v>
                </c:pt>
                <c:pt idx="40">
                  <c:v>163.95708614826825</c:v>
                </c:pt>
                <c:pt idx="41">
                  <c:v>165.92334049636401</c:v>
                </c:pt>
                <c:pt idx="42">
                  <c:v>167.89610518960754</c:v>
                </c:pt>
                <c:pt idx="43">
                  <c:v>169.87535708736721</c:v>
                </c:pt>
                <c:pt idx="44">
                  <c:v>171.86107115052374</c:v>
                </c:pt>
                <c:pt idx="45">
                  <c:v>173.85322047946889</c:v>
                </c:pt>
                <c:pt idx="46">
                  <c:v>175.85177635455887</c:v>
                </c:pt>
                <c:pt idx="47">
                  <c:v>177.85670827888396</c:v>
                </c:pt>
                <c:pt idx="48">
                  <c:v>179.86798402321131</c:v>
                </c:pt>
                <c:pt idx="49">
                  <c:v>181.88556967295062</c:v>
                </c:pt>
                <c:pt idx="50">
                  <c:v>183.90942967699112</c:v>
                </c:pt>
                <c:pt idx="51">
                  <c:v>185.93952689825184</c:v>
                </c:pt>
                <c:pt idx="52">
                  <c:v>187.97582266578775</c:v>
                </c:pt>
                <c:pt idx="53">
                  <c:v>190.0182768282906</c:v>
                </c:pt>
                <c:pt idx="54">
                  <c:v>192.0668478088233</c:v>
                </c:pt>
                <c:pt idx="55">
                  <c:v>194.1214926606271</c:v>
                </c:pt>
                <c:pt idx="56">
                  <c:v>196.1821671238406</c:v>
                </c:pt>
                <c:pt idx="57">
                  <c:v>198.24882568297238</c:v>
                </c:pt>
                <c:pt idx="58">
                  <c:v>200.32142162497055</c:v>
                </c:pt>
                <c:pt idx="59">
                  <c:v>202.39990709773497</c:v>
                </c:pt>
                <c:pt idx="60">
                  <c:v>204.48423316892314</c:v>
                </c:pt>
                <c:pt idx="61">
                  <c:v>206.57434988490263</c:v>
                </c:pt>
                <c:pt idx="62">
                  <c:v>208.67020632970957</c:v>
                </c:pt>
                <c:pt idx="63">
                  <c:v>210.77175068387567</c:v>
                </c:pt>
                <c:pt idx="64">
                  <c:v>212.87893028299419</c:v>
                </c:pt>
                <c:pt idx="65">
                  <c:v>214.9916916758992</c:v>
                </c:pt>
                <c:pt idx="66">
                  <c:v>217.10998068233874</c:v>
                </c:pt>
                <c:pt idx="67">
                  <c:v>219.23374245003066</c:v>
                </c:pt>
                <c:pt idx="68">
                  <c:v>221.362921510994</c:v>
                </c:pt>
                <c:pt idx="69">
                  <c:v>223.49746183705764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DC1-4A3C-A44E-3BCFA2D85A66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-50</c:v>
              </c:pt>
              <c:pt idx="1">
                <c:v>250</c:v>
              </c:pt>
            </c:numLit>
          </c:xVal>
          <c:yVal>
            <c:numLit>
              <c:formatCode>General</c:formatCode>
              <c:ptCount val="2"/>
              <c:pt idx="0">
                <c:v>-50</c:v>
              </c:pt>
              <c:pt idx="1">
                <c:v>250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DC1-4A3C-A44E-3BCFA2D8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220239"/>
        <c:axId val="1377218991"/>
      </c:scatterChart>
      <c:valAx>
        <c:axId val="1377220239"/>
        <c:scaling>
          <c:orientation val="minMax"/>
          <c:max val="250"/>
          <c:min val="-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77218991"/>
        <c:crosses val="autoZero"/>
        <c:crossBetween val="midCat"/>
      </c:valAx>
      <c:valAx>
        <c:axId val="1377218991"/>
        <c:scaling>
          <c:orientation val="minMax"/>
          <c:max val="250"/>
          <c:min val="-5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7722023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autumn'!$B$190:$B$237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autumn'!$G$190:$G$237</c:f>
              <c:numCache>
                <c:formatCode>0.000</c:formatCode>
                <c:ptCount val="48"/>
                <c:pt idx="0">
                  <c:v>0.14848731415699506</c:v>
                </c:pt>
                <c:pt idx="1">
                  <c:v>-0.21448167600455301</c:v>
                </c:pt>
                <c:pt idx="2">
                  <c:v>-0.41246476154721562</c:v>
                </c:pt>
                <c:pt idx="3">
                  <c:v>0.47845912339476604</c:v>
                </c:pt>
                <c:pt idx="4">
                  <c:v>1.1136548561774804</c:v>
                </c:pt>
                <c:pt idx="5">
                  <c:v>1.4766238463390284</c:v>
                </c:pt>
                <c:pt idx="6">
                  <c:v>-1.0971562657155851</c:v>
                </c:pt>
                <c:pt idx="7">
                  <c:v>-1.4931224368009104</c:v>
                </c:pt>
                <c:pt idx="8">
                  <c:v>0.9734168372514248</c:v>
                </c:pt>
                <c:pt idx="9">
                  <c:v>1.6498590461889017E-2</c:v>
                </c:pt>
                <c:pt idx="10">
                  <c:v>-0.64344502801365289</c:v>
                </c:pt>
                <c:pt idx="11">
                  <c:v>-0.34647039969965904</c:v>
                </c:pt>
                <c:pt idx="12">
                  <c:v>0.23922956169738255</c:v>
                </c:pt>
                <c:pt idx="13">
                  <c:v>8.2492952309428675E-3</c:v>
                </c:pt>
                <c:pt idx="14">
                  <c:v>-0.61869714232082196</c:v>
                </c:pt>
                <c:pt idx="15">
                  <c:v>0.37121828539249097</c:v>
                </c:pt>
                <c:pt idx="16">
                  <c:v>1.1713999227940879</c:v>
                </c:pt>
                <c:pt idx="17">
                  <c:v>1.6333604557269672</c:v>
                </c:pt>
                <c:pt idx="18">
                  <c:v>-1.5673660938794112</c:v>
                </c:pt>
                <c:pt idx="19">
                  <c:v>-1.2373942846416401</c:v>
                </c:pt>
                <c:pt idx="20">
                  <c:v>1.2126463989488083</c:v>
                </c:pt>
                <c:pt idx="21">
                  <c:v>-0.23922956169738396</c:v>
                </c:pt>
                <c:pt idx="22">
                  <c:v>-0.7341872755540404</c:v>
                </c:pt>
                <c:pt idx="23">
                  <c:v>-0.23922956169738396</c:v>
                </c:pt>
                <c:pt idx="24">
                  <c:v>0.25572815215927297</c:v>
                </c:pt>
                <c:pt idx="25">
                  <c:v>0.12373942846416458</c:v>
                </c:pt>
                <c:pt idx="26">
                  <c:v>-0.23922956169738349</c:v>
                </c:pt>
                <c:pt idx="27">
                  <c:v>-0.1402380189260522</c:v>
                </c:pt>
                <c:pt idx="28">
                  <c:v>0.91567177063481497</c:v>
                </c:pt>
                <c:pt idx="29">
                  <c:v>1.6416097509579111</c:v>
                </c:pt>
                <c:pt idx="30">
                  <c:v>-1.427128074953359</c:v>
                </c:pt>
                <c:pt idx="31">
                  <c:v>-1.1301534466393652</c:v>
                </c:pt>
                <c:pt idx="32">
                  <c:v>1.0559097895608662</c:v>
                </c:pt>
                <c:pt idx="33">
                  <c:v>-0.19798308554266353</c:v>
                </c:pt>
                <c:pt idx="34">
                  <c:v>-0.46196053293288031</c:v>
                </c:pt>
                <c:pt idx="35">
                  <c:v>-0.39596617108532611</c:v>
                </c:pt>
                <c:pt idx="36">
                  <c:v>-0.62694643755176438</c:v>
                </c:pt>
                <c:pt idx="37">
                  <c:v>0.32997180923777142</c:v>
                </c:pt>
                <c:pt idx="38">
                  <c:v>4.6891814411903137E-16</c:v>
                </c:pt>
                <c:pt idx="39">
                  <c:v>0.29697462831399435</c:v>
                </c:pt>
                <c:pt idx="40">
                  <c:v>0.98991542771330876</c:v>
                </c:pt>
                <c:pt idx="41">
                  <c:v>1.3858815987986339</c:v>
                </c:pt>
                <c:pt idx="42">
                  <c:v>-1.3528844178748651</c:v>
                </c:pt>
                <c:pt idx="43">
                  <c:v>-1.0229126086370943</c:v>
                </c:pt>
                <c:pt idx="44">
                  <c:v>0.7671844564778173</c:v>
                </c:pt>
                <c:pt idx="45">
                  <c:v>0.43721264724004633</c:v>
                </c:pt>
                <c:pt idx="46">
                  <c:v>-0.78368304693970625</c:v>
                </c:pt>
                <c:pt idx="47">
                  <c:v>-0.42071405677815821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E-47FB-8BCD-4852B4A4B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377207343"/>
        <c:axId val="1377208175"/>
      </c:barChart>
      <c:catAx>
        <c:axId val="13772073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77208175"/>
        <c:crosses val="autoZero"/>
        <c:auto val="1"/>
        <c:lblAlgn val="ctr"/>
        <c:lblOffset val="100"/>
        <c:noMultiLvlLbl val="0"/>
      </c:catAx>
      <c:valAx>
        <c:axId val="1377208175"/>
        <c:scaling>
          <c:orientation val="minMax"/>
          <c:max val="2"/>
          <c:min val="-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77207343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automn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ANOVA_HID10!$B$3:$B$6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ANOVA_HID10!$C$3:$C$6</c:f>
              <c:numCache>
                <c:formatCode>0.000</c:formatCode>
                <c:ptCount val="4"/>
                <c:pt idx="0">
                  <c:v>101.41666666666664</c:v>
                </c:pt>
                <c:pt idx="1">
                  <c:v>86.500000000000014</c:v>
                </c:pt>
                <c:pt idx="2">
                  <c:v>63.833333333333336</c:v>
                </c:pt>
                <c:pt idx="3">
                  <c:v>80.250000000000043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0-439B-A1E4-0A15080BB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16495"/>
        <c:axId val="1377223151"/>
      </c:lineChart>
      <c:catAx>
        <c:axId val="1377216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377223151"/>
        <c:crosses val="autoZero"/>
        <c:auto val="1"/>
        <c:lblAlgn val="ctr"/>
        <c:lblOffset val="100"/>
        <c:noMultiLvlLbl val="0"/>
      </c:catAx>
      <c:valAx>
        <c:axId val="137722315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7721649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automn*race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ANOVA_HID10!$C$10:$C$13</c:f>
              <c:numCache>
                <c:formatCode>0.000</c:formatCode>
                <c:ptCount val="4"/>
                <c:pt idx="0">
                  <c:v>64.499999999999972</c:v>
                </c:pt>
                <c:pt idx="1">
                  <c:v>50.250000000000014</c:v>
                </c:pt>
                <c:pt idx="2">
                  <c:v>32.000000000000028</c:v>
                </c:pt>
                <c:pt idx="3">
                  <c:v>55.750000000000007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1-4D25-AEE5-AC36C9905C47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ANOVA_HID10!$B$10:$B$13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ANOVA_HID10!$D$10:$D$13</c:f>
              <c:numCache>
                <c:formatCode>0.000</c:formatCode>
                <c:ptCount val="4"/>
                <c:pt idx="0">
                  <c:v>109.2499999999999</c:v>
                </c:pt>
                <c:pt idx="1">
                  <c:v>93.499999999999972</c:v>
                </c:pt>
                <c:pt idx="2">
                  <c:v>65.25</c:v>
                </c:pt>
                <c:pt idx="3">
                  <c:v>87.000000000000128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21-4D25-AEE5-AC36C9905C47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ANOVA_HID10!$B$10:$B$13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ANOVA_HID10!$E$10:$E$13</c:f>
              <c:numCache>
                <c:formatCode>0.000</c:formatCode>
                <c:ptCount val="4"/>
                <c:pt idx="0">
                  <c:v>130.50000000000006</c:v>
                </c:pt>
                <c:pt idx="1">
                  <c:v>115.75000000000004</c:v>
                </c:pt>
                <c:pt idx="2">
                  <c:v>94.249999999999986</c:v>
                </c:pt>
                <c:pt idx="3">
                  <c:v>97.999999999999986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21-4D25-AEE5-AC36C990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13999"/>
        <c:axId val="1377208591"/>
      </c:lineChart>
      <c:catAx>
        <c:axId val="1377213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377208591"/>
        <c:crosses val="autoZero"/>
        <c:auto val="1"/>
        <c:lblAlgn val="ctr"/>
        <c:lblOffset val="100"/>
        <c:noMultiLvlLbl val="0"/>
      </c:catAx>
      <c:valAx>
        <c:axId val="137720859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7721399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ANOVA_HID10!$C$17:$C$19</c:f>
              <c:numCache>
                <c:formatCode>0.000</c:formatCode>
                <c:ptCount val="3"/>
                <c:pt idx="0">
                  <c:v>50.625000000000007</c:v>
                </c:pt>
                <c:pt idx="1">
                  <c:v>88.75</c:v>
                </c:pt>
                <c:pt idx="2">
                  <c:v>109.62500000000001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5-4153-8E77-75473107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16911"/>
        <c:axId val="1377221071"/>
      </c:lineChart>
      <c:catAx>
        <c:axId val="1377216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377221071"/>
        <c:crosses val="autoZero"/>
        <c:auto val="1"/>
        <c:lblAlgn val="ctr"/>
        <c:lblOffset val="100"/>
        <c:noMultiLvlLbl val="0"/>
      </c:catAx>
      <c:valAx>
        <c:axId val="137722107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7721691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race*automn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automn-9/17/2016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ANOVA_HID10!$C$23:$C$25</c:f>
              <c:numCache>
                <c:formatCode>0.000</c:formatCode>
                <c:ptCount val="3"/>
                <c:pt idx="0">
                  <c:v>64.499999999999972</c:v>
                </c:pt>
                <c:pt idx="1">
                  <c:v>109.2499999999999</c:v>
                </c:pt>
                <c:pt idx="2">
                  <c:v>130.50000000000006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F-4028-8192-F003CA032822}"/>
            </c:ext>
          </c:extLst>
        </c:ser>
        <c:ser>
          <c:idx val="1"/>
          <c:order val="1"/>
          <c:tx>
            <c:v>automn-10/1/2016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ANOVA_HID10!$D$23:$D$25</c:f>
              <c:numCache>
                <c:formatCode>0.000</c:formatCode>
                <c:ptCount val="3"/>
                <c:pt idx="0">
                  <c:v>50.250000000000014</c:v>
                </c:pt>
                <c:pt idx="1">
                  <c:v>93.499999999999972</c:v>
                </c:pt>
                <c:pt idx="2">
                  <c:v>115.75000000000004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4F-4028-8192-F003CA032822}"/>
            </c:ext>
          </c:extLst>
        </c:ser>
        <c:ser>
          <c:idx val="2"/>
          <c:order val="2"/>
          <c:tx>
            <c:v>automn-10/15/2016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ANOVA_HID10!$E$23:$E$25</c:f>
              <c:numCache>
                <c:formatCode>0.000</c:formatCode>
                <c:ptCount val="3"/>
                <c:pt idx="0">
                  <c:v>32.000000000000028</c:v>
                </c:pt>
                <c:pt idx="1">
                  <c:v>65.25</c:v>
                </c:pt>
                <c:pt idx="2">
                  <c:v>94.249999999999986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4F-4028-8192-F003CA032822}"/>
            </c:ext>
          </c:extLst>
        </c:ser>
        <c:ser>
          <c:idx val="3"/>
          <c:order val="3"/>
          <c:tx>
            <c:v>automn-10/29/2016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ANOVA_HID10!$F$23:$F$25</c:f>
              <c:numCache>
                <c:formatCode>0.000</c:formatCode>
                <c:ptCount val="3"/>
                <c:pt idx="0">
                  <c:v>55.750000000000007</c:v>
                </c:pt>
                <c:pt idx="1">
                  <c:v>87.000000000000128</c:v>
                </c:pt>
                <c:pt idx="2">
                  <c:v>97.999999999999986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4F-4028-8192-F003CA032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09007"/>
        <c:axId val="1377209423"/>
      </c:lineChart>
      <c:catAx>
        <c:axId val="1377209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377209423"/>
        <c:crosses val="autoZero"/>
        <c:auto val="1"/>
        <c:lblAlgn val="ctr"/>
        <c:lblOffset val="100"/>
        <c:noMultiLvlLbl val="0"/>
      </c:catAx>
      <c:valAx>
        <c:axId val="137720942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7720900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spring'!$E$190:$E$237</c:f>
              <c:numCache>
                <c:formatCode>0.000</c:formatCode>
                <c:ptCount val="48"/>
                <c:pt idx="0">
                  <c:v>215.99999999999972</c:v>
                </c:pt>
                <c:pt idx="1">
                  <c:v>215.99999999999972</c:v>
                </c:pt>
                <c:pt idx="2">
                  <c:v>215.99999999999972</c:v>
                </c:pt>
                <c:pt idx="3">
                  <c:v>215.99999999999972</c:v>
                </c:pt>
                <c:pt idx="4">
                  <c:v>221.00000000000011</c:v>
                </c:pt>
                <c:pt idx="5">
                  <c:v>221.00000000000011</c:v>
                </c:pt>
                <c:pt idx="6">
                  <c:v>221.00000000000011</c:v>
                </c:pt>
                <c:pt idx="7">
                  <c:v>221.00000000000011</c:v>
                </c:pt>
                <c:pt idx="8">
                  <c:v>257.75000000000023</c:v>
                </c:pt>
                <c:pt idx="9">
                  <c:v>257.75000000000023</c:v>
                </c:pt>
                <c:pt idx="10">
                  <c:v>257.75000000000023</c:v>
                </c:pt>
                <c:pt idx="11">
                  <c:v>257.75000000000023</c:v>
                </c:pt>
                <c:pt idx="12">
                  <c:v>222</c:v>
                </c:pt>
                <c:pt idx="13">
                  <c:v>222</c:v>
                </c:pt>
                <c:pt idx="14">
                  <c:v>222</c:v>
                </c:pt>
                <c:pt idx="15">
                  <c:v>222</c:v>
                </c:pt>
                <c:pt idx="16">
                  <c:v>241.25000000000009</c:v>
                </c:pt>
                <c:pt idx="17">
                  <c:v>241.25000000000009</c:v>
                </c:pt>
                <c:pt idx="18">
                  <c:v>241.25000000000009</c:v>
                </c:pt>
                <c:pt idx="19">
                  <c:v>241.25000000000009</c:v>
                </c:pt>
                <c:pt idx="20">
                  <c:v>278</c:v>
                </c:pt>
                <c:pt idx="21">
                  <c:v>278</c:v>
                </c:pt>
                <c:pt idx="22">
                  <c:v>278</c:v>
                </c:pt>
                <c:pt idx="23">
                  <c:v>278</c:v>
                </c:pt>
                <c:pt idx="24">
                  <c:v>244.25</c:v>
                </c:pt>
                <c:pt idx="25">
                  <c:v>244.25</c:v>
                </c:pt>
                <c:pt idx="26">
                  <c:v>244.25</c:v>
                </c:pt>
                <c:pt idx="27">
                  <c:v>244.25</c:v>
                </c:pt>
                <c:pt idx="28">
                  <c:v>266.25</c:v>
                </c:pt>
                <c:pt idx="29">
                  <c:v>266.25</c:v>
                </c:pt>
                <c:pt idx="30">
                  <c:v>266.25</c:v>
                </c:pt>
                <c:pt idx="31">
                  <c:v>266.25</c:v>
                </c:pt>
                <c:pt idx="32">
                  <c:v>297</c:v>
                </c:pt>
                <c:pt idx="33">
                  <c:v>297</c:v>
                </c:pt>
                <c:pt idx="34">
                  <c:v>297</c:v>
                </c:pt>
                <c:pt idx="35">
                  <c:v>297</c:v>
                </c:pt>
                <c:pt idx="36">
                  <c:v>269.25000000000034</c:v>
                </c:pt>
                <c:pt idx="37">
                  <c:v>269.25000000000034</c:v>
                </c:pt>
                <c:pt idx="38">
                  <c:v>269.25000000000034</c:v>
                </c:pt>
                <c:pt idx="39">
                  <c:v>269.25000000000034</c:v>
                </c:pt>
                <c:pt idx="40">
                  <c:v>302.99999999999989</c:v>
                </c:pt>
                <c:pt idx="41">
                  <c:v>302.99999999999989</c:v>
                </c:pt>
                <c:pt idx="42">
                  <c:v>302.99999999999989</c:v>
                </c:pt>
                <c:pt idx="43">
                  <c:v>302.99999999999989</c:v>
                </c:pt>
                <c:pt idx="44">
                  <c:v>364.24999999999977</c:v>
                </c:pt>
                <c:pt idx="45">
                  <c:v>364.24999999999977</c:v>
                </c:pt>
                <c:pt idx="46">
                  <c:v>364.24999999999977</c:v>
                </c:pt>
                <c:pt idx="47">
                  <c:v>364.24999999999977</c:v>
                </c:pt>
              </c:numCache>
            </c:numRef>
          </c:xVal>
          <c:yVal>
            <c:numRef>
              <c:f>'ANOVA spring'!$D$190:$D$237</c:f>
              <c:numCache>
                <c:formatCode>0.000</c:formatCode>
                <c:ptCount val="48"/>
                <c:pt idx="0">
                  <c:v>171</c:v>
                </c:pt>
                <c:pt idx="1">
                  <c:v>202</c:v>
                </c:pt>
                <c:pt idx="2">
                  <c:v>294</c:v>
                </c:pt>
                <c:pt idx="3">
                  <c:v>197</c:v>
                </c:pt>
                <c:pt idx="4">
                  <c:v>214</c:v>
                </c:pt>
                <c:pt idx="5">
                  <c:v>211</c:v>
                </c:pt>
                <c:pt idx="6">
                  <c:v>208</c:v>
                </c:pt>
                <c:pt idx="7">
                  <c:v>251</c:v>
                </c:pt>
                <c:pt idx="8">
                  <c:v>253</c:v>
                </c:pt>
                <c:pt idx="9">
                  <c:v>243</c:v>
                </c:pt>
                <c:pt idx="10">
                  <c:v>261</c:v>
                </c:pt>
                <c:pt idx="11">
                  <c:v>274</c:v>
                </c:pt>
                <c:pt idx="12">
                  <c:v>174</c:v>
                </c:pt>
                <c:pt idx="13">
                  <c:v>213</c:v>
                </c:pt>
                <c:pt idx="14">
                  <c:v>285</c:v>
                </c:pt>
                <c:pt idx="15">
                  <c:v>216</c:v>
                </c:pt>
                <c:pt idx="16">
                  <c:v>225</c:v>
                </c:pt>
                <c:pt idx="17">
                  <c:v>224</c:v>
                </c:pt>
                <c:pt idx="18">
                  <c:v>243</c:v>
                </c:pt>
                <c:pt idx="19">
                  <c:v>273</c:v>
                </c:pt>
                <c:pt idx="20">
                  <c:v>271</c:v>
                </c:pt>
                <c:pt idx="21">
                  <c:v>265</c:v>
                </c:pt>
                <c:pt idx="22">
                  <c:v>284</c:v>
                </c:pt>
                <c:pt idx="23">
                  <c:v>292</c:v>
                </c:pt>
                <c:pt idx="24">
                  <c:v>195</c:v>
                </c:pt>
                <c:pt idx="25">
                  <c:v>243</c:v>
                </c:pt>
                <c:pt idx="26">
                  <c:v>311</c:v>
                </c:pt>
                <c:pt idx="27">
                  <c:v>228</c:v>
                </c:pt>
                <c:pt idx="28">
                  <c:v>254</c:v>
                </c:pt>
                <c:pt idx="29">
                  <c:v>248</c:v>
                </c:pt>
                <c:pt idx="30">
                  <c:v>274</c:v>
                </c:pt>
                <c:pt idx="31">
                  <c:v>289</c:v>
                </c:pt>
                <c:pt idx="32">
                  <c:v>296</c:v>
                </c:pt>
                <c:pt idx="33">
                  <c:v>279</c:v>
                </c:pt>
                <c:pt idx="34">
                  <c:v>298</c:v>
                </c:pt>
                <c:pt idx="35">
                  <c:v>315</c:v>
                </c:pt>
                <c:pt idx="36">
                  <c:v>231</c:v>
                </c:pt>
                <c:pt idx="37">
                  <c:v>256</c:v>
                </c:pt>
                <c:pt idx="38">
                  <c:v>335</c:v>
                </c:pt>
                <c:pt idx="39">
                  <c:v>255</c:v>
                </c:pt>
                <c:pt idx="40">
                  <c:v>289</c:v>
                </c:pt>
                <c:pt idx="41">
                  <c:v>285</c:v>
                </c:pt>
                <c:pt idx="42">
                  <c:v>316</c:v>
                </c:pt>
                <c:pt idx="43">
                  <c:v>322</c:v>
                </c:pt>
                <c:pt idx="44">
                  <c:v>332</c:v>
                </c:pt>
                <c:pt idx="45">
                  <c:v>325</c:v>
                </c:pt>
                <c:pt idx="46">
                  <c:v>342</c:v>
                </c:pt>
                <c:pt idx="47">
                  <c:v>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0C-4E99-A201-9170E2ACAB55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215.99999999999972</c:v>
              </c:pt>
            </c:numLit>
          </c:xVal>
          <c:yVal>
            <c:numLit>
              <c:formatCode>General</c:formatCode>
              <c:ptCount val="1"/>
              <c:pt idx="0">
                <c:v>202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B00C-4E99-A201-9170E2ACAB55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spring'!xdata1</c:f>
              <c:numCache>
                <c:formatCode>General</c:formatCode>
                <c:ptCount val="70"/>
                <c:pt idx="0">
                  <c:v>210.07</c:v>
                </c:pt>
                <c:pt idx="1">
                  <c:v>213.36028985507247</c:v>
                </c:pt>
                <c:pt idx="2">
                  <c:v>216.65057971014491</c:v>
                </c:pt>
                <c:pt idx="3">
                  <c:v>219.94086956521738</c:v>
                </c:pt>
                <c:pt idx="4">
                  <c:v>223.23115942028983</c:v>
                </c:pt>
                <c:pt idx="5">
                  <c:v>226.5214492753623</c:v>
                </c:pt>
                <c:pt idx="6">
                  <c:v>229.81173913043474</c:v>
                </c:pt>
                <c:pt idx="7">
                  <c:v>233.10202898550722</c:v>
                </c:pt>
                <c:pt idx="8">
                  <c:v>236.39231884057966</c:v>
                </c:pt>
                <c:pt idx="9">
                  <c:v>239.68260869565214</c:v>
                </c:pt>
                <c:pt idx="10">
                  <c:v>242.97289855072461</c:v>
                </c:pt>
                <c:pt idx="11">
                  <c:v>246.26318840579705</c:v>
                </c:pt>
                <c:pt idx="12">
                  <c:v>249.5534782608695</c:v>
                </c:pt>
                <c:pt idx="13">
                  <c:v>252.84376811594197</c:v>
                </c:pt>
                <c:pt idx="14">
                  <c:v>256.13405797101444</c:v>
                </c:pt>
                <c:pt idx="15">
                  <c:v>259.42434782608689</c:v>
                </c:pt>
                <c:pt idx="16">
                  <c:v>262.71463768115933</c:v>
                </c:pt>
                <c:pt idx="17">
                  <c:v>266.00492753623183</c:v>
                </c:pt>
                <c:pt idx="18">
                  <c:v>269.29521739130428</c:v>
                </c:pt>
                <c:pt idx="19">
                  <c:v>272.58550724637672</c:v>
                </c:pt>
                <c:pt idx="20">
                  <c:v>275.87579710144917</c:v>
                </c:pt>
                <c:pt idx="21">
                  <c:v>279.16608695652167</c:v>
                </c:pt>
                <c:pt idx="22">
                  <c:v>282.45637681159411</c:v>
                </c:pt>
                <c:pt idx="23">
                  <c:v>285.74666666666656</c:v>
                </c:pt>
                <c:pt idx="24">
                  <c:v>289.03695652173906</c:v>
                </c:pt>
                <c:pt idx="25">
                  <c:v>292.3272463768115</c:v>
                </c:pt>
                <c:pt idx="26">
                  <c:v>295.61753623188395</c:v>
                </c:pt>
                <c:pt idx="27">
                  <c:v>298.90782608695645</c:v>
                </c:pt>
                <c:pt idx="28">
                  <c:v>302.19811594202889</c:v>
                </c:pt>
                <c:pt idx="29">
                  <c:v>305.48840579710134</c:v>
                </c:pt>
                <c:pt idx="30">
                  <c:v>308.77869565217378</c:v>
                </c:pt>
                <c:pt idx="31">
                  <c:v>312.06898550724623</c:v>
                </c:pt>
                <c:pt idx="32">
                  <c:v>315.35927536231873</c:v>
                </c:pt>
                <c:pt idx="33">
                  <c:v>318.64956521739117</c:v>
                </c:pt>
                <c:pt idx="34">
                  <c:v>321.93985507246362</c:v>
                </c:pt>
                <c:pt idx="35">
                  <c:v>325.23014492753612</c:v>
                </c:pt>
                <c:pt idx="36">
                  <c:v>328.52043478260856</c:v>
                </c:pt>
                <c:pt idx="37">
                  <c:v>331.81072463768101</c:v>
                </c:pt>
                <c:pt idx="38">
                  <c:v>335.10101449275351</c:v>
                </c:pt>
                <c:pt idx="39">
                  <c:v>338.39130434782589</c:v>
                </c:pt>
                <c:pt idx="40">
                  <c:v>341.6815942028984</c:v>
                </c:pt>
                <c:pt idx="41">
                  <c:v>344.97188405797084</c:v>
                </c:pt>
                <c:pt idx="42">
                  <c:v>348.26217391304328</c:v>
                </c:pt>
                <c:pt idx="43">
                  <c:v>351.55246376811579</c:v>
                </c:pt>
                <c:pt idx="44">
                  <c:v>354.84275362318823</c:v>
                </c:pt>
                <c:pt idx="45">
                  <c:v>358.13304347826067</c:v>
                </c:pt>
                <c:pt idx="46">
                  <c:v>361.42333333333318</c:v>
                </c:pt>
                <c:pt idx="47">
                  <c:v>364.71362318840562</c:v>
                </c:pt>
                <c:pt idx="48">
                  <c:v>368.00391304347806</c:v>
                </c:pt>
                <c:pt idx="49">
                  <c:v>371.29420289855057</c:v>
                </c:pt>
                <c:pt idx="50">
                  <c:v>374.58449275362295</c:v>
                </c:pt>
                <c:pt idx="51">
                  <c:v>377.87478260869545</c:v>
                </c:pt>
                <c:pt idx="52">
                  <c:v>381.1650724637679</c:v>
                </c:pt>
                <c:pt idx="53">
                  <c:v>384.45536231884034</c:v>
                </c:pt>
                <c:pt idx="54">
                  <c:v>387.74565217391284</c:v>
                </c:pt>
                <c:pt idx="55">
                  <c:v>391.03594202898529</c:v>
                </c:pt>
                <c:pt idx="56">
                  <c:v>394.32623188405773</c:v>
                </c:pt>
                <c:pt idx="57">
                  <c:v>397.61652173913023</c:v>
                </c:pt>
                <c:pt idx="58">
                  <c:v>400.90681159420268</c:v>
                </c:pt>
                <c:pt idx="59">
                  <c:v>404.19710144927512</c:v>
                </c:pt>
                <c:pt idx="60">
                  <c:v>407.48739130434763</c:v>
                </c:pt>
                <c:pt idx="61">
                  <c:v>410.77768115942001</c:v>
                </c:pt>
                <c:pt idx="62">
                  <c:v>414.06797101449251</c:v>
                </c:pt>
                <c:pt idx="63">
                  <c:v>417.35826086956496</c:v>
                </c:pt>
                <c:pt idx="64">
                  <c:v>420.6485507246374</c:v>
                </c:pt>
                <c:pt idx="65">
                  <c:v>423.9388405797099</c:v>
                </c:pt>
                <c:pt idx="66">
                  <c:v>427.22913043478235</c:v>
                </c:pt>
                <c:pt idx="67">
                  <c:v>430.51942028985479</c:v>
                </c:pt>
                <c:pt idx="68">
                  <c:v>433.80971014492729</c:v>
                </c:pt>
                <c:pt idx="69">
                  <c:v>437.09999999999974</c:v>
                </c:pt>
              </c:numCache>
            </c:numRef>
          </c:xVal>
          <c:yVal>
            <c:numRef>
              <c:f>'ANOVA spring'!ydata2</c:f>
              <c:numCache>
                <c:formatCode>General</c:formatCode>
                <c:ptCount val="70"/>
                <c:pt idx="0">
                  <c:v>133.93034327444616</c:v>
                </c:pt>
                <c:pt idx="1">
                  <c:v>137.48417702477826</c:v>
                </c:pt>
                <c:pt idx="2">
                  <c:v>141.02257225083287</c:v>
                </c:pt>
                <c:pt idx="3">
                  <c:v>144.54537654092692</c:v>
                </c:pt>
                <c:pt idx="4">
                  <c:v>148.05244523491845</c:v>
                </c:pt>
                <c:pt idx="5">
                  <c:v>151.54364184652675</c:v>
                </c:pt>
                <c:pt idx="6">
                  <c:v>155.01883847011015</c:v>
                </c:pt>
                <c:pt idx="7">
                  <c:v>158.47791616924201</c:v>
                </c:pt>
                <c:pt idx="8">
                  <c:v>161.92076534446932</c:v>
                </c:pt>
                <c:pt idx="9">
                  <c:v>165.34728607771208</c:v>
                </c:pt>
                <c:pt idx="10">
                  <c:v>168.75738845086551</c:v>
                </c:pt>
                <c:pt idx="11">
                  <c:v>172.15099283630121</c:v>
                </c:pt>
                <c:pt idx="12">
                  <c:v>175.52803015712635</c:v>
                </c:pt>
                <c:pt idx="13">
                  <c:v>178.88844211525023</c:v>
                </c:pt>
                <c:pt idx="14">
                  <c:v>182.23218138552392</c:v>
                </c:pt>
                <c:pt idx="15">
                  <c:v>185.55921177445964</c:v>
                </c:pt>
                <c:pt idx="16">
                  <c:v>188.86950834229509</c:v>
                </c:pt>
                <c:pt idx="17">
                  <c:v>192.16305748744696</c:v>
                </c:pt>
                <c:pt idx="18">
                  <c:v>195.43985699268779</c:v>
                </c:pt>
                <c:pt idx="19">
                  <c:v>198.69991603268147</c:v>
                </c:pt>
                <c:pt idx="20">
                  <c:v>201.94325514281712</c:v>
                </c:pt>
                <c:pt idx="21">
                  <c:v>205.16990614958848</c:v>
                </c:pt>
                <c:pt idx="22">
                  <c:v>208.37991206306776</c:v>
                </c:pt>
                <c:pt idx="23">
                  <c:v>211.57332693231973</c:v>
                </c:pt>
                <c:pt idx="24">
                  <c:v>214.75021566488181</c:v>
                </c:pt>
                <c:pt idx="25">
                  <c:v>217.91065381170716</c:v>
                </c:pt>
                <c:pt idx="26">
                  <c:v>221.05472731921304</c:v>
                </c:pt>
                <c:pt idx="27">
                  <c:v>224.18253225030386</c:v>
                </c:pt>
                <c:pt idx="28">
                  <c:v>227.29417447643903</c:v>
                </c:pt>
                <c:pt idx="29">
                  <c:v>230.38976934298978</c:v>
                </c:pt>
                <c:pt idx="30">
                  <c:v>233.46944131027388</c:v>
                </c:pt>
                <c:pt idx="31">
                  <c:v>236.53332357277333</c:v>
                </c:pt>
                <c:pt idx="32">
                  <c:v>239.58155765912551</c:v>
                </c:pt>
                <c:pt idx="33">
                  <c:v>242.61429301553369</c:v>
                </c:pt>
                <c:pt idx="34">
                  <c:v>245.6316865752697</c:v>
                </c:pt>
                <c:pt idx="35">
                  <c:v>248.63390231693825</c:v>
                </c:pt>
                <c:pt idx="36">
                  <c:v>251.62111081414412</c:v>
                </c:pt>
                <c:pt idx="37">
                  <c:v>254.59348877915011</c:v>
                </c:pt>
                <c:pt idx="38">
                  <c:v>257.55121860303512</c:v>
                </c:pt>
                <c:pt idx="39">
                  <c:v>260.49448789476514</c:v>
                </c:pt>
                <c:pt idx="40">
                  <c:v>263.42348902147626</c:v>
                </c:pt>
                <c:pt idx="41">
                  <c:v>266.33841865213299</c:v>
                </c:pt>
                <c:pt idx="42">
                  <c:v>269.23947730659035</c:v>
                </c:pt>
                <c:pt idx="43">
                  <c:v>272.12686891192493</c:v>
                </c:pt>
                <c:pt idx="44">
                  <c:v>275.00080036774807</c:v>
                </c:pt>
                <c:pt idx="45">
                  <c:v>277.86148112204467</c:v>
                </c:pt>
                <c:pt idx="46">
                  <c:v>280.70912275891385</c:v>
                </c:pt>
                <c:pt idx="47">
                  <c:v>283.54393859942007</c:v>
                </c:pt>
                <c:pt idx="48">
                  <c:v>286.36614331659899</c:v>
                </c:pt>
                <c:pt idx="49">
                  <c:v>289.17595256549532</c:v>
                </c:pt>
                <c:pt idx="50">
                  <c:v>291.97358262895733</c:v>
                </c:pt>
                <c:pt idx="51">
                  <c:v>294.759250079759</c:v>
                </c:pt>
                <c:pt idx="52">
                  <c:v>297.53317145947619</c:v>
                </c:pt>
                <c:pt idx="53">
                  <c:v>300.29556297441184</c:v>
                </c:pt>
                <c:pt idx="54">
                  <c:v>303.04664020873616</c:v>
                </c:pt>
                <c:pt idx="55">
                  <c:v>305.78661785489192</c:v>
                </c:pt>
                <c:pt idx="56">
                  <c:v>308.51570946121007</c:v>
                </c:pt>
                <c:pt idx="57">
                  <c:v>311.23412719658307</c:v>
                </c:pt>
                <c:pt idx="58">
                  <c:v>313.94208163195663</c:v>
                </c:pt>
                <c:pt idx="59">
                  <c:v>316.63978153832585</c:v>
                </c:pt>
                <c:pt idx="60">
                  <c:v>319.32743370085217</c:v>
                </c:pt>
                <c:pt idx="61">
                  <c:v>322.00524274866234</c:v>
                </c:pt>
                <c:pt idx="62">
                  <c:v>324.67341099984014</c:v>
                </c:pt>
                <c:pt idx="63">
                  <c:v>327.33213832108106</c:v>
                </c:pt>
                <c:pt idx="64">
                  <c:v>329.98162200144827</c:v>
                </c:pt>
                <c:pt idx="65">
                  <c:v>332.62205663964255</c:v>
                </c:pt>
                <c:pt idx="66">
                  <c:v>335.25363404417908</c:v>
                </c:pt>
                <c:pt idx="67">
                  <c:v>337.87654314585279</c:v>
                </c:pt>
                <c:pt idx="68">
                  <c:v>340.49096992186549</c:v>
                </c:pt>
                <c:pt idx="69">
                  <c:v>343.09709733098754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0C-4E99-A201-9170E2ACAB55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spring'!xdata3</c:f>
              <c:numCache>
                <c:formatCode>General</c:formatCode>
                <c:ptCount val="70"/>
                <c:pt idx="0">
                  <c:v>172.8</c:v>
                </c:pt>
                <c:pt idx="1">
                  <c:v>176.63043478260872</c:v>
                </c:pt>
                <c:pt idx="2">
                  <c:v>180.46086956521742</c:v>
                </c:pt>
                <c:pt idx="3">
                  <c:v>184.2913043478261</c:v>
                </c:pt>
                <c:pt idx="4">
                  <c:v>188.1217391304348</c:v>
                </c:pt>
                <c:pt idx="5">
                  <c:v>191.95217391304351</c:v>
                </c:pt>
                <c:pt idx="6">
                  <c:v>195.78260869565221</c:v>
                </c:pt>
                <c:pt idx="7">
                  <c:v>199.61304347826092</c:v>
                </c:pt>
                <c:pt idx="8">
                  <c:v>203.4434782608696</c:v>
                </c:pt>
                <c:pt idx="9">
                  <c:v>207.2739130434783</c:v>
                </c:pt>
                <c:pt idx="10">
                  <c:v>211.10434782608701</c:v>
                </c:pt>
                <c:pt idx="11">
                  <c:v>214.93478260869571</c:v>
                </c:pt>
                <c:pt idx="12">
                  <c:v>218.76521739130442</c:v>
                </c:pt>
                <c:pt idx="13">
                  <c:v>222.59565217391309</c:v>
                </c:pt>
                <c:pt idx="14">
                  <c:v>226.42608695652183</c:v>
                </c:pt>
                <c:pt idx="15">
                  <c:v>230.25652173913051</c:v>
                </c:pt>
                <c:pt idx="16">
                  <c:v>234.08695652173921</c:v>
                </c:pt>
                <c:pt idx="17">
                  <c:v>237.91739130434792</c:v>
                </c:pt>
                <c:pt idx="18">
                  <c:v>241.74782608695659</c:v>
                </c:pt>
                <c:pt idx="19">
                  <c:v>245.57826086956533</c:v>
                </c:pt>
                <c:pt idx="20">
                  <c:v>249.408695652174</c:v>
                </c:pt>
                <c:pt idx="21">
                  <c:v>253.23913043478271</c:v>
                </c:pt>
                <c:pt idx="22">
                  <c:v>257.06956521739141</c:v>
                </c:pt>
                <c:pt idx="23">
                  <c:v>260.90000000000009</c:v>
                </c:pt>
                <c:pt idx="24">
                  <c:v>264.73043478260882</c:v>
                </c:pt>
                <c:pt idx="25">
                  <c:v>268.5608695652175</c:v>
                </c:pt>
                <c:pt idx="26">
                  <c:v>272.39130434782624</c:v>
                </c:pt>
                <c:pt idx="27">
                  <c:v>276.22173913043491</c:v>
                </c:pt>
                <c:pt idx="28">
                  <c:v>280.05217391304359</c:v>
                </c:pt>
                <c:pt idx="29">
                  <c:v>283.88260869565232</c:v>
                </c:pt>
                <c:pt idx="30">
                  <c:v>287.713043478261</c:v>
                </c:pt>
                <c:pt idx="31">
                  <c:v>291.54347826086973</c:v>
                </c:pt>
                <c:pt idx="32">
                  <c:v>295.37391304347841</c:v>
                </c:pt>
                <c:pt idx="33">
                  <c:v>299.20434782608709</c:v>
                </c:pt>
                <c:pt idx="34">
                  <c:v>303.03478260869582</c:v>
                </c:pt>
                <c:pt idx="35">
                  <c:v>306.8652173913045</c:v>
                </c:pt>
                <c:pt idx="36">
                  <c:v>310.69565217391323</c:v>
                </c:pt>
                <c:pt idx="37">
                  <c:v>314.52608695652191</c:v>
                </c:pt>
                <c:pt idx="38">
                  <c:v>318.35652173913059</c:v>
                </c:pt>
                <c:pt idx="39">
                  <c:v>322.18695652173932</c:v>
                </c:pt>
                <c:pt idx="40">
                  <c:v>326.017391304348</c:v>
                </c:pt>
                <c:pt idx="41">
                  <c:v>329.84782608695673</c:v>
                </c:pt>
                <c:pt idx="42">
                  <c:v>333.67826086956541</c:v>
                </c:pt>
                <c:pt idx="43">
                  <c:v>337.50869565217408</c:v>
                </c:pt>
                <c:pt idx="44">
                  <c:v>341.33913043478282</c:v>
                </c:pt>
                <c:pt idx="45">
                  <c:v>345.16956521739155</c:v>
                </c:pt>
                <c:pt idx="46">
                  <c:v>349.00000000000023</c:v>
                </c:pt>
                <c:pt idx="47">
                  <c:v>352.8304347826089</c:v>
                </c:pt>
                <c:pt idx="48">
                  <c:v>356.66086956521758</c:v>
                </c:pt>
                <c:pt idx="49">
                  <c:v>360.49130434782631</c:v>
                </c:pt>
                <c:pt idx="50">
                  <c:v>364.32173913043505</c:v>
                </c:pt>
                <c:pt idx="51">
                  <c:v>368.15217391304373</c:v>
                </c:pt>
                <c:pt idx="52">
                  <c:v>371.9826086956524</c:v>
                </c:pt>
                <c:pt idx="53">
                  <c:v>375.81304347826108</c:v>
                </c:pt>
                <c:pt idx="54">
                  <c:v>379.64347826086981</c:v>
                </c:pt>
                <c:pt idx="55">
                  <c:v>383.47391304347855</c:v>
                </c:pt>
                <c:pt idx="56">
                  <c:v>387.30434782608722</c:v>
                </c:pt>
                <c:pt idx="57">
                  <c:v>391.1347826086959</c:v>
                </c:pt>
                <c:pt idx="58">
                  <c:v>394.96521739130458</c:v>
                </c:pt>
                <c:pt idx="59">
                  <c:v>398.79565217391331</c:v>
                </c:pt>
                <c:pt idx="60">
                  <c:v>402.62608695652204</c:v>
                </c:pt>
                <c:pt idx="61">
                  <c:v>406.45652173913072</c:v>
                </c:pt>
                <c:pt idx="62">
                  <c:v>410.2869565217394</c:v>
                </c:pt>
                <c:pt idx="63">
                  <c:v>414.11739130434808</c:v>
                </c:pt>
                <c:pt idx="64">
                  <c:v>417.94782608695681</c:v>
                </c:pt>
                <c:pt idx="65">
                  <c:v>421.77826086956554</c:v>
                </c:pt>
                <c:pt idx="66">
                  <c:v>425.60869565217422</c:v>
                </c:pt>
                <c:pt idx="67">
                  <c:v>429.4391304347829</c:v>
                </c:pt>
                <c:pt idx="68">
                  <c:v>433.26956521739163</c:v>
                </c:pt>
                <c:pt idx="69">
                  <c:v>437.10000000000031</c:v>
                </c:pt>
              </c:numCache>
            </c:numRef>
          </c:xVal>
          <c:yVal>
            <c:numRef>
              <c:f>'ANOVA spring'!ydata4</c:f>
              <c:numCache>
                <c:formatCode>General</c:formatCode>
                <c:ptCount val="70"/>
                <c:pt idx="0">
                  <c:v>252.94840227032924</c:v>
                </c:pt>
                <c:pt idx="1">
                  <c:v>256.28431769198232</c:v>
                </c:pt>
                <c:pt idx="2">
                  <c:v>259.63831886748073</c:v>
                </c:pt>
                <c:pt idx="3">
                  <c:v>263.01073417873471</c:v>
                </c:pt>
                <c:pt idx="4">
                  <c:v>266.40188685137866</c:v>
                </c:pt>
                <c:pt idx="5">
                  <c:v>269.81209403206776</c:v>
                </c:pt>
                <c:pt idx="6">
                  <c:v>273.24166584255704</c:v>
                </c:pt>
                <c:pt idx="7">
                  <c:v>276.69090441545018</c:v>
                </c:pt>
                <c:pt idx="8">
                  <c:v>280.16010291704492</c:v>
                </c:pt>
                <c:pt idx="9">
                  <c:v>283.64954456321692</c:v>
                </c:pt>
                <c:pt idx="10">
                  <c:v>287.15950163475321</c:v>
                </c:pt>
                <c:pt idx="11">
                  <c:v>290.69023449896855</c:v>
                </c:pt>
                <c:pt idx="12">
                  <c:v>294.24199064478688</c:v>
                </c:pt>
                <c:pt idx="13">
                  <c:v>297.81500373874883</c:v>
                </c:pt>
                <c:pt idx="14">
                  <c:v>301.40949270959288</c:v>
                </c:pt>
                <c:pt idx="15">
                  <c:v>305.02566086914607</c:v>
                </c:pt>
                <c:pt idx="16">
                  <c:v>308.66369507724414</c:v>
                </c:pt>
                <c:pt idx="17">
                  <c:v>312.32376495827117</c:v>
                </c:pt>
                <c:pt idx="18">
                  <c:v>316.00602217666062</c:v>
                </c:pt>
                <c:pt idx="19">
                  <c:v>319.71059977833863</c:v>
                </c:pt>
                <c:pt idx="20">
                  <c:v>323.43761160460497</c:v>
                </c:pt>
                <c:pt idx="21">
                  <c:v>327.18715178436008</c:v>
                </c:pt>
                <c:pt idx="22">
                  <c:v>330.95929430988167</c:v>
                </c:pt>
                <c:pt idx="23">
                  <c:v>334.75409270056906</c:v>
                </c:pt>
                <c:pt idx="24">
                  <c:v>338.5715797581945</c:v>
                </c:pt>
                <c:pt idx="25">
                  <c:v>342.41176741626106</c:v>
                </c:pt>
                <c:pt idx="26">
                  <c:v>346.27464668507889</c:v>
                </c:pt>
                <c:pt idx="27">
                  <c:v>350.16018769314593</c:v>
                </c:pt>
                <c:pt idx="28">
                  <c:v>354.06833982439196</c:v>
                </c:pt>
                <c:pt idx="29">
                  <c:v>357.99903194981653</c:v>
                </c:pt>
                <c:pt idx="30">
                  <c:v>361.9521727510587</c:v>
                </c:pt>
                <c:pt idx="31">
                  <c:v>365.92765113248612</c:v>
                </c:pt>
                <c:pt idx="32">
                  <c:v>369.92533671750658</c:v>
                </c:pt>
                <c:pt idx="33">
                  <c:v>373.94508042400167</c:v>
                </c:pt>
                <c:pt idx="34">
                  <c:v>377.98671511306884</c:v>
                </c:pt>
                <c:pt idx="35">
                  <c:v>382.05005630465047</c:v>
                </c:pt>
                <c:pt idx="36">
                  <c:v>386.13490295313341</c:v>
                </c:pt>
                <c:pt idx="37">
                  <c:v>390.24103827561703</c:v>
                </c:pt>
                <c:pt idx="38">
                  <c:v>394.36823062529112</c:v>
                </c:pt>
                <c:pt idx="39">
                  <c:v>398.51623440221238</c:v>
                </c:pt>
                <c:pt idx="40">
                  <c:v>402.68479099374082</c:v>
                </c:pt>
                <c:pt idx="41">
                  <c:v>406.87362973696963</c:v>
                </c:pt>
                <c:pt idx="42">
                  <c:v>411.0824688956551</c:v>
                </c:pt>
                <c:pt idx="43">
                  <c:v>415.31101664442065</c:v>
                </c:pt>
                <c:pt idx="44">
                  <c:v>419.55897205334895</c:v>
                </c:pt>
                <c:pt idx="45">
                  <c:v>423.82602606648618</c:v>
                </c:pt>
                <c:pt idx="46">
                  <c:v>428.11186246825037</c:v>
                </c:pt>
                <c:pt idx="47">
                  <c:v>432.4161588322404</c:v>
                </c:pt>
                <c:pt idx="48">
                  <c:v>436.73858744748145</c:v>
                </c:pt>
                <c:pt idx="49">
                  <c:v>441.07881621770218</c:v>
                </c:pt>
                <c:pt idx="50">
                  <c:v>445.43650952980136</c:v>
                </c:pt>
                <c:pt idx="51">
                  <c:v>449.81132908822929</c:v>
                </c:pt>
                <c:pt idx="52">
                  <c:v>454.20293471256105</c:v>
                </c:pt>
                <c:pt idx="53">
                  <c:v>458.61098509607569</c:v>
                </c:pt>
                <c:pt idx="54">
                  <c:v>463.0351385236678</c:v>
                </c:pt>
                <c:pt idx="55">
                  <c:v>467.47505354789905</c:v>
                </c:pt>
                <c:pt idx="56">
                  <c:v>471.93038962244827</c:v>
                </c:pt>
                <c:pt idx="57">
                  <c:v>476.40080769263011</c:v>
                </c:pt>
                <c:pt idx="58">
                  <c:v>480.88597074302595</c:v>
                </c:pt>
                <c:pt idx="59">
                  <c:v>485.38554430260905</c:v>
                </c:pt>
                <c:pt idx="60">
                  <c:v>489.89919690803907</c:v>
                </c:pt>
                <c:pt idx="61">
                  <c:v>494.42660052606027</c:v>
                </c:pt>
                <c:pt idx="62">
                  <c:v>498.96743093615703</c:v>
                </c:pt>
                <c:pt idx="63">
                  <c:v>503.52136807480474</c:v>
                </c:pt>
                <c:pt idx="64">
                  <c:v>508.08809634280374</c:v>
                </c:pt>
                <c:pt idx="65">
                  <c:v>512.66730487730331</c:v>
                </c:pt>
                <c:pt idx="66">
                  <c:v>517.25868779021221</c:v>
                </c:pt>
                <c:pt idx="67">
                  <c:v>521.86194437475649</c:v>
                </c:pt>
                <c:pt idx="68">
                  <c:v>526.4767792819805</c:v>
                </c:pt>
                <c:pt idx="69">
                  <c:v>531.10290266901268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00C-4E99-A201-9170E2ACAB55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100</c:v>
              </c:pt>
              <c:pt idx="1">
                <c:v>550</c:v>
              </c:pt>
            </c:numLit>
          </c:xVal>
          <c:yVal>
            <c:numLit>
              <c:formatCode>General</c:formatCode>
              <c:ptCount val="2"/>
              <c:pt idx="0">
                <c:v>100</c:v>
              </c:pt>
              <c:pt idx="1">
                <c:v>550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00C-4E99-A201-9170E2ACA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5438079"/>
        <c:axId val="775438495"/>
      </c:scatterChart>
      <c:valAx>
        <c:axId val="775438079"/>
        <c:scaling>
          <c:orientation val="minMax"/>
          <c:max val="550"/>
          <c:min val="1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75438495"/>
        <c:crosses val="autoZero"/>
        <c:crossBetween val="midCat"/>
      </c:valAx>
      <c:valAx>
        <c:axId val="775438495"/>
        <c:scaling>
          <c:orientation val="minMax"/>
          <c:max val="550"/>
          <c:min val="1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7543807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spring'!$B$190:$B$237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spring'!$G$190:$G$237</c:f>
              <c:numCache>
                <c:formatCode>0.000</c:formatCode>
                <c:ptCount val="48"/>
                <c:pt idx="0">
                  <c:v>-1.2487627169569429</c:v>
                </c:pt>
                <c:pt idx="1">
                  <c:v>-0.38850395638659901</c:v>
                </c:pt>
                <c:pt idx="2">
                  <c:v>2.1645220427253893</c:v>
                </c:pt>
                <c:pt idx="3">
                  <c:v>-0.52725536938181572</c:v>
                </c:pt>
                <c:pt idx="4">
                  <c:v>-0.19425197819330661</c:v>
                </c:pt>
                <c:pt idx="5">
                  <c:v>-0.27750282599043663</c:v>
                </c:pt>
                <c:pt idx="6">
                  <c:v>-0.36075367378756673</c:v>
                </c:pt>
                <c:pt idx="7">
                  <c:v>0.83250847797129734</c:v>
                </c:pt>
                <c:pt idx="8">
                  <c:v>-0.13181384234546223</c:v>
                </c:pt>
                <c:pt idx="9">
                  <c:v>-0.40931666833589575</c:v>
                </c:pt>
                <c:pt idx="10">
                  <c:v>9.0188418446884577E-2</c:v>
                </c:pt>
                <c:pt idx="11">
                  <c:v>0.45094209223444814</c:v>
                </c:pt>
                <c:pt idx="12">
                  <c:v>-1.3320135647540807</c:v>
                </c:pt>
                <c:pt idx="13">
                  <c:v>-0.24975254339139016</c:v>
                </c:pt>
                <c:pt idx="14">
                  <c:v>1.748267803739731</c:v>
                </c:pt>
                <c:pt idx="15">
                  <c:v>-0.16650169559426009</c:v>
                </c:pt>
                <c:pt idx="16">
                  <c:v>-0.4509420922344568</c:v>
                </c:pt>
                <c:pt idx="17">
                  <c:v>-0.47869237483350013</c:v>
                </c:pt>
                <c:pt idx="18">
                  <c:v>4.8562994548323496E-2</c:v>
                </c:pt>
                <c:pt idx="19">
                  <c:v>0.88107147251962403</c:v>
                </c:pt>
                <c:pt idx="20">
                  <c:v>-0.19425197819330345</c:v>
                </c:pt>
                <c:pt idx="21">
                  <c:v>-0.36075367378756357</c:v>
                </c:pt>
                <c:pt idx="22">
                  <c:v>0.16650169559426009</c:v>
                </c:pt>
                <c:pt idx="23">
                  <c:v>0.3885039563866069</c:v>
                </c:pt>
                <c:pt idx="24">
                  <c:v>-1.3667014180028849</c:v>
                </c:pt>
                <c:pt idx="25">
                  <c:v>-3.468785324880419E-2</c:v>
                </c:pt>
                <c:pt idx="26">
                  <c:v>1.8523313634861436</c:v>
                </c:pt>
                <c:pt idx="27">
                  <c:v>-0.45094209223445442</c:v>
                </c:pt>
                <c:pt idx="28">
                  <c:v>-0.33994096183828104</c:v>
                </c:pt>
                <c:pt idx="29">
                  <c:v>-0.50644265743254113</c:v>
                </c:pt>
                <c:pt idx="30">
                  <c:v>0.21506469014258597</c:v>
                </c:pt>
                <c:pt idx="31">
                  <c:v>0.63131892912823617</c:v>
                </c:pt>
                <c:pt idx="32">
                  <c:v>-2.7750282599043351E-2</c:v>
                </c:pt>
                <c:pt idx="33">
                  <c:v>-0.49950508678278033</c:v>
                </c:pt>
                <c:pt idx="34">
                  <c:v>2.7750282599043351E-2</c:v>
                </c:pt>
                <c:pt idx="35">
                  <c:v>0.49950508678278033</c:v>
                </c:pt>
                <c:pt idx="36">
                  <c:v>-1.0614483094134175</c:v>
                </c:pt>
                <c:pt idx="37">
                  <c:v>-0.36769124443733386</c:v>
                </c:pt>
                <c:pt idx="38">
                  <c:v>1.8245810808870908</c:v>
                </c:pt>
                <c:pt idx="39">
                  <c:v>-0.39544152703637719</c:v>
                </c:pt>
                <c:pt idx="40">
                  <c:v>-0.38850395638660373</c:v>
                </c:pt>
                <c:pt idx="41">
                  <c:v>-0.49950508678277716</c:v>
                </c:pt>
                <c:pt idx="42">
                  <c:v>0.36075367378756673</c:v>
                </c:pt>
                <c:pt idx="43">
                  <c:v>0.52725536938182682</c:v>
                </c:pt>
                <c:pt idx="44">
                  <c:v>-0.89494661381914176</c:v>
                </c:pt>
                <c:pt idx="45">
                  <c:v>-1.0891985920124452</c:v>
                </c:pt>
                <c:pt idx="46">
                  <c:v>-0.61744378782870823</c:v>
                </c:pt>
                <c:pt idx="47">
                  <c:v>2.6015889936603203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56-4394-8427-9591CD338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779883231"/>
        <c:axId val="779870335"/>
      </c:barChart>
      <c:catAx>
        <c:axId val="77988323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79870335"/>
        <c:crosses val="autoZero"/>
        <c:auto val="1"/>
        <c:lblAlgn val="ctr"/>
        <c:lblOffset val="100"/>
        <c:noMultiLvlLbl val="0"/>
      </c:catAx>
      <c:valAx>
        <c:axId val="779870335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7988323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season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ANOVA_HID7!$B$3:$B$6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ANOVA_HID7!$C$3:$C$6</c:f>
              <c:numCache>
                <c:formatCode>0.000</c:formatCode>
                <c:ptCount val="4"/>
                <c:pt idx="0">
                  <c:v>231.58333333333337</c:v>
                </c:pt>
                <c:pt idx="1">
                  <c:v>247.08333333333337</c:v>
                </c:pt>
                <c:pt idx="2">
                  <c:v>269.16666666666669</c:v>
                </c:pt>
                <c:pt idx="3">
                  <c:v>312.16666666666669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F-43A7-B505-88284737C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881151"/>
        <c:axId val="779875743"/>
      </c:lineChart>
      <c:catAx>
        <c:axId val="779881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779875743"/>
        <c:crosses val="autoZero"/>
        <c:auto val="1"/>
        <c:lblAlgn val="ctr"/>
        <c:lblOffset val="100"/>
        <c:noMultiLvlLbl val="0"/>
      </c:catAx>
      <c:valAx>
        <c:axId val="7798757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7988115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season*race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ANOVA_HID7!$C$10:$C$13</c:f>
              <c:numCache>
                <c:formatCode>0.000</c:formatCode>
                <c:ptCount val="4"/>
                <c:pt idx="0">
                  <c:v>257.75000000000023</c:v>
                </c:pt>
                <c:pt idx="1">
                  <c:v>278.00000000000006</c:v>
                </c:pt>
                <c:pt idx="2">
                  <c:v>297</c:v>
                </c:pt>
                <c:pt idx="3">
                  <c:v>364.24999999999977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2-4B5D-B0D1-41B71EB233D6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ANOVA_HID7!$B$10:$B$13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ANOVA_HID7!$D$10:$D$13</c:f>
              <c:numCache>
                <c:formatCode>0.000</c:formatCode>
                <c:ptCount val="4"/>
                <c:pt idx="0">
                  <c:v>221.00000000000011</c:v>
                </c:pt>
                <c:pt idx="1">
                  <c:v>241.25000000000009</c:v>
                </c:pt>
                <c:pt idx="2">
                  <c:v>266.25</c:v>
                </c:pt>
                <c:pt idx="3">
                  <c:v>302.99999999999989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2-4B5D-B0D1-41B71EB233D6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ANOVA_HID7!$B$10:$B$13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ANOVA_HID7!$E$10:$E$13</c:f>
              <c:numCache>
                <c:formatCode>0.000</c:formatCode>
                <c:ptCount val="4"/>
                <c:pt idx="0">
                  <c:v>215.99999999999972</c:v>
                </c:pt>
                <c:pt idx="1">
                  <c:v>222</c:v>
                </c:pt>
                <c:pt idx="2">
                  <c:v>244.25</c:v>
                </c:pt>
                <c:pt idx="3">
                  <c:v>269.25000000000034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72-4B5D-B0D1-41B71EB23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874911"/>
        <c:axId val="779877823"/>
      </c:lineChart>
      <c:catAx>
        <c:axId val="779874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779877823"/>
        <c:crosses val="autoZero"/>
        <c:auto val="1"/>
        <c:lblAlgn val="ctr"/>
        <c:lblOffset val="100"/>
        <c:noMultiLvlLbl val="0"/>
      </c:catAx>
      <c:valAx>
        <c:axId val="77987782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7987491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ANOVA_HID7!$C$17:$C$19</c:f>
              <c:numCache>
                <c:formatCode>0.000</c:formatCode>
                <c:ptCount val="3"/>
                <c:pt idx="0">
                  <c:v>299.25</c:v>
                </c:pt>
                <c:pt idx="1">
                  <c:v>257.875</c:v>
                </c:pt>
                <c:pt idx="2">
                  <c:v>237.875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9-4F0E-8F79-495EEE97C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880319"/>
        <c:axId val="779882815"/>
      </c:lineChart>
      <c:catAx>
        <c:axId val="779880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779882815"/>
        <c:crosses val="autoZero"/>
        <c:auto val="1"/>
        <c:lblAlgn val="ctr"/>
        <c:lblOffset val="100"/>
        <c:noMultiLvlLbl val="0"/>
      </c:catAx>
      <c:valAx>
        <c:axId val="7798828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7988031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race*season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season-4/2/2017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ANOVA_HID7!$B$23:$B$25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ANOVA_HID7!$C$23:$C$25</c:f>
              <c:numCache>
                <c:formatCode>0.000</c:formatCode>
                <c:ptCount val="3"/>
                <c:pt idx="0">
                  <c:v>257.75000000000023</c:v>
                </c:pt>
                <c:pt idx="1">
                  <c:v>221.00000000000011</c:v>
                </c:pt>
                <c:pt idx="2">
                  <c:v>215.99999999999972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D-4A2F-9A7B-E6BC4BD050A0}"/>
            </c:ext>
          </c:extLst>
        </c:ser>
        <c:ser>
          <c:idx val="1"/>
          <c:order val="1"/>
          <c:tx>
            <c:v>season-4/16/2017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ANOVA_HID7!$B$23:$B$25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ANOVA_HID7!$D$23:$D$25</c:f>
              <c:numCache>
                <c:formatCode>0.000</c:formatCode>
                <c:ptCount val="3"/>
                <c:pt idx="0">
                  <c:v>278.00000000000006</c:v>
                </c:pt>
                <c:pt idx="1">
                  <c:v>241.25000000000009</c:v>
                </c:pt>
                <c:pt idx="2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BD-4A2F-9A7B-E6BC4BD050A0}"/>
            </c:ext>
          </c:extLst>
        </c:ser>
        <c:ser>
          <c:idx val="2"/>
          <c:order val="2"/>
          <c:tx>
            <c:v>season-4/30/2016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ANOVA_HID7!$B$23:$B$25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ANOVA_HID7!$E$23:$E$25</c:f>
              <c:numCache>
                <c:formatCode>0.000</c:formatCode>
                <c:ptCount val="3"/>
                <c:pt idx="0">
                  <c:v>297</c:v>
                </c:pt>
                <c:pt idx="1">
                  <c:v>266.25</c:v>
                </c:pt>
                <c:pt idx="2">
                  <c:v>244.25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BD-4A2F-9A7B-E6BC4BD050A0}"/>
            </c:ext>
          </c:extLst>
        </c:ser>
        <c:ser>
          <c:idx val="3"/>
          <c:order val="3"/>
          <c:tx>
            <c:v>season-5/14/2017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ANOVA_HID7!$B$23:$B$25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ANOVA_HID7!$F$23:$F$25</c:f>
              <c:numCache>
                <c:formatCode>0.000</c:formatCode>
                <c:ptCount val="3"/>
                <c:pt idx="0">
                  <c:v>364.24999999999977</c:v>
                </c:pt>
                <c:pt idx="1">
                  <c:v>302.99999999999989</c:v>
                </c:pt>
                <c:pt idx="2">
                  <c:v>269.25000000000034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BD-4A2F-9A7B-E6BC4BD0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880735"/>
        <c:axId val="779877407"/>
      </c:lineChart>
      <c:catAx>
        <c:axId val="7798807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779877407"/>
        <c:crosses val="autoZero"/>
        <c:auto val="1"/>
        <c:lblAlgn val="ctr"/>
        <c:lblOffset val="100"/>
        <c:noMultiLvlLbl val="0"/>
      </c:catAx>
      <c:valAx>
        <c:axId val="77987740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7988073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250825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377825</xdr:colOff>
      <xdr:row>239</xdr:row>
      <xdr:rowOff>0</xdr:rowOff>
    </xdr:from>
    <xdr:to>
      <xdr:col>19</xdr:col>
      <xdr:colOff>501650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317500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444500</xdr:colOff>
      <xdr:row>239</xdr:row>
      <xdr:rowOff>0</xdr:rowOff>
    </xdr:from>
    <xdr:to>
      <xdr:col>20</xdr:col>
      <xdr:colOff>25400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155575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282575</xdr:colOff>
      <xdr:row>239</xdr:row>
      <xdr:rowOff>0</xdr:rowOff>
    </xdr:from>
    <xdr:to>
      <xdr:col>19</xdr:col>
      <xdr:colOff>311150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184150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311150</xdr:colOff>
      <xdr:row>239</xdr:row>
      <xdr:rowOff>0</xdr:rowOff>
    </xdr:from>
    <xdr:to>
      <xdr:col>19</xdr:col>
      <xdr:colOff>368300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142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23</v>
      </c>
      <c r="C3" s="17">
        <v>231.58333333333337</v>
      </c>
      <c r="D3" s="17">
        <v>10.402601615479194</v>
      </c>
      <c r="E3" s="17">
        <v>210.48587940251042</v>
      </c>
      <c r="F3" s="17">
        <v>252.68078726415632</v>
      </c>
    </row>
    <row r="4" spans="2:6" x14ac:dyDescent="0.25">
      <c r="B4" s="3" t="s">
        <v>24</v>
      </c>
      <c r="C4" s="18">
        <v>247.08333333333343</v>
      </c>
      <c r="D4" s="18">
        <v>10.402601615479218</v>
      </c>
      <c r="E4" s="18">
        <v>225.98587940251042</v>
      </c>
      <c r="F4" s="18">
        <v>268.18078726415644</v>
      </c>
    </row>
    <row r="5" spans="2:6" x14ac:dyDescent="0.25">
      <c r="B5" s="3" t="s">
        <v>25</v>
      </c>
      <c r="C5" s="18">
        <v>269.16666666666674</v>
      </c>
      <c r="D5" s="18">
        <v>10.402601615479218</v>
      </c>
      <c r="E5" s="18">
        <v>248.06921273584373</v>
      </c>
      <c r="F5" s="18">
        <v>290.26412059748975</v>
      </c>
    </row>
    <row r="6" spans="2:6" ht="15.75" thickBot="1" x14ac:dyDescent="0.3">
      <c r="B6" s="16" t="s">
        <v>26</v>
      </c>
      <c r="C6" s="19">
        <v>312.16666666666674</v>
      </c>
      <c r="D6" s="19">
        <v>10.40260161547921</v>
      </c>
      <c r="E6" s="19">
        <v>291.06921273584373</v>
      </c>
      <c r="F6" s="19">
        <v>333.26412059748975</v>
      </c>
    </row>
    <row r="8" spans="2:6" ht="15.75" thickBot="1" x14ac:dyDescent="0.3"/>
    <row r="9" spans="2:6" x14ac:dyDescent="0.25">
      <c r="B9" s="4" t="s">
        <v>143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23</v>
      </c>
      <c r="C10" s="17">
        <v>221.00000000000009</v>
      </c>
      <c r="D10" s="17">
        <v>257.75000000000028</v>
      </c>
      <c r="E10" s="17">
        <v>215.99999999999977</v>
      </c>
    </row>
    <row r="11" spans="2:6" x14ac:dyDescent="0.25">
      <c r="B11" s="3" t="s">
        <v>24</v>
      </c>
      <c r="C11" s="18">
        <v>241.25000000000011</v>
      </c>
      <c r="D11" s="18">
        <v>278.00000000000011</v>
      </c>
      <c r="E11" s="18">
        <v>222.00000000000006</v>
      </c>
    </row>
    <row r="12" spans="2:6" x14ac:dyDescent="0.25">
      <c r="B12" s="3" t="s">
        <v>25</v>
      </c>
      <c r="C12" s="18">
        <v>266.25000000000011</v>
      </c>
      <c r="D12" s="18">
        <v>297.00000000000006</v>
      </c>
      <c r="E12" s="18">
        <v>244.25000000000003</v>
      </c>
    </row>
    <row r="13" spans="2:6" ht="15.75" thickBot="1" x14ac:dyDescent="0.3">
      <c r="B13" s="16" t="s">
        <v>26</v>
      </c>
      <c r="C13" s="19">
        <v>303</v>
      </c>
      <c r="D13" s="19">
        <v>364.24999999999977</v>
      </c>
      <c r="E13" s="19">
        <v>269.2500000000004</v>
      </c>
    </row>
    <row r="15" spans="2:6" ht="15.75" thickBot="1" x14ac:dyDescent="0.3"/>
    <row r="16" spans="2:6" x14ac:dyDescent="0.25">
      <c r="B16" s="4" t="s">
        <v>141</v>
      </c>
      <c r="C16" s="5" t="s">
        <v>142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</v>
      </c>
      <c r="C17" s="17">
        <v>257.87500000000006</v>
      </c>
      <c r="D17" s="17">
        <v>9.0089172644540518</v>
      </c>
      <c r="E17" s="17">
        <v>239.60406894073543</v>
      </c>
      <c r="F17" s="17">
        <v>276.14593105926468</v>
      </c>
    </row>
    <row r="18" spans="2:6" x14ac:dyDescent="0.25">
      <c r="B18" s="3" t="s">
        <v>2</v>
      </c>
      <c r="C18" s="18">
        <v>299.25000000000006</v>
      </c>
      <c r="D18" s="18">
        <v>9.008917264454043</v>
      </c>
      <c r="E18" s="18">
        <v>280.97906894073549</v>
      </c>
      <c r="F18" s="18">
        <v>317.52093105926463</v>
      </c>
    </row>
    <row r="19" spans="2:6" ht="15.75" thickBot="1" x14ac:dyDescent="0.3">
      <c r="B19" s="16" t="s">
        <v>0</v>
      </c>
      <c r="C19" s="19">
        <v>237.87500000000006</v>
      </c>
      <c r="D19" s="19">
        <v>9.0089172644540341</v>
      </c>
      <c r="E19" s="19">
        <v>219.60406894073549</v>
      </c>
      <c r="F19" s="19">
        <v>256.14593105926463</v>
      </c>
    </row>
    <row r="21" spans="2:6" ht="15.75" thickBot="1" x14ac:dyDescent="0.3"/>
    <row r="22" spans="2:6" x14ac:dyDescent="0.25">
      <c r="B22" s="4" t="s">
        <v>144</v>
      </c>
      <c r="C22" s="5" t="s">
        <v>23</v>
      </c>
      <c r="D22" s="5" t="s">
        <v>24</v>
      </c>
      <c r="E22" s="5" t="s">
        <v>25</v>
      </c>
      <c r="F22" s="5" t="s">
        <v>26</v>
      </c>
    </row>
    <row r="23" spans="2:6" x14ac:dyDescent="0.25">
      <c r="B23" s="15" t="s">
        <v>1</v>
      </c>
      <c r="C23" s="17">
        <v>221.00000000000009</v>
      </c>
      <c r="D23" s="17">
        <v>241.25000000000011</v>
      </c>
      <c r="E23" s="17">
        <v>266.25000000000011</v>
      </c>
      <c r="F23" s="17">
        <v>303</v>
      </c>
    </row>
    <row r="24" spans="2:6" x14ac:dyDescent="0.25">
      <c r="B24" s="3" t="s">
        <v>2</v>
      </c>
      <c r="C24" s="18">
        <v>257.75000000000028</v>
      </c>
      <c r="D24" s="18">
        <v>278.00000000000011</v>
      </c>
      <c r="E24" s="18">
        <v>297.00000000000006</v>
      </c>
      <c r="F24" s="18">
        <v>364.24999999999977</v>
      </c>
    </row>
    <row r="25" spans="2:6" ht="15.75" thickBot="1" x14ac:dyDescent="0.3">
      <c r="B25" s="16" t="s">
        <v>0</v>
      </c>
      <c r="C25" s="19">
        <v>215.99999999999977</v>
      </c>
      <c r="D25" s="19">
        <v>222.00000000000006</v>
      </c>
      <c r="E25" s="19">
        <v>244.25000000000003</v>
      </c>
      <c r="F25" s="19">
        <v>269.2500000000004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F12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142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189</v>
      </c>
      <c r="C3" s="17">
        <v>72</v>
      </c>
      <c r="D3" s="17">
        <v>3.5687730577281203</v>
      </c>
      <c r="E3" s="17">
        <v>64.797924390705617</v>
      </c>
      <c r="F3" s="17">
        <v>79.202075609294383</v>
      </c>
    </row>
    <row r="4" spans="2:6" x14ac:dyDescent="0.25">
      <c r="B4" s="3" t="s">
        <v>184</v>
      </c>
      <c r="C4" s="18">
        <v>63.25</v>
      </c>
      <c r="D4" s="18">
        <v>3.568773057728122</v>
      </c>
      <c r="E4" s="18">
        <v>56.047924390705617</v>
      </c>
      <c r="F4" s="18">
        <v>70.452075609294383</v>
      </c>
    </row>
    <row r="5" spans="2:6" x14ac:dyDescent="0.25">
      <c r="B5" s="3" t="s">
        <v>185</v>
      </c>
      <c r="C5" s="18">
        <v>54.833333333333357</v>
      </c>
      <c r="D5" s="18">
        <v>3.5687730577281216</v>
      </c>
      <c r="E5" s="18">
        <v>47.631257724038974</v>
      </c>
      <c r="F5" s="18">
        <v>62.03540894262774</v>
      </c>
    </row>
    <row r="6" spans="2:6" ht="15.75" thickBot="1" x14ac:dyDescent="0.3">
      <c r="B6" s="16" t="s">
        <v>186</v>
      </c>
      <c r="C6" s="19">
        <v>22.846666666666671</v>
      </c>
      <c r="D6" s="19">
        <v>3.5687730577281203</v>
      </c>
      <c r="E6" s="19">
        <v>15.644591057372295</v>
      </c>
      <c r="F6" s="19">
        <v>30.048742275961047</v>
      </c>
    </row>
    <row r="8" spans="2:6" ht="15.75" thickBot="1" x14ac:dyDescent="0.3"/>
    <row r="9" spans="2:6" x14ac:dyDescent="0.25">
      <c r="B9" s="4" t="s">
        <v>141</v>
      </c>
      <c r="C9" s="5" t="s">
        <v>142</v>
      </c>
      <c r="D9" s="5" t="s">
        <v>71</v>
      </c>
      <c r="E9" s="5" t="s">
        <v>74</v>
      </c>
      <c r="F9" s="5" t="s">
        <v>75</v>
      </c>
    </row>
    <row r="10" spans="2:6" x14ac:dyDescent="0.25">
      <c r="B10" s="15" t="s">
        <v>1</v>
      </c>
      <c r="C10" s="17">
        <v>55.75</v>
      </c>
      <c r="D10" s="17">
        <v>3.0906481283340201</v>
      </c>
      <c r="E10" s="17">
        <v>49.51281956237478</v>
      </c>
      <c r="F10" s="17">
        <v>61.98718043762522</v>
      </c>
    </row>
    <row r="11" spans="2:6" x14ac:dyDescent="0.25">
      <c r="B11" s="3" t="s">
        <v>2</v>
      </c>
      <c r="C11" s="18">
        <v>45.697500000000005</v>
      </c>
      <c r="D11" s="18">
        <v>3.090648128334021</v>
      </c>
      <c r="E11" s="18">
        <v>39.460319562374785</v>
      </c>
      <c r="F11" s="18">
        <v>51.934680437625225</v>
      </c>
    </row>
    <row r="12" spans="2:6" ht="15.75" thickBot="1" x14ac:dyDescent="0.3">
      <c r="B12" s="16" t="s">
        <v>0</v>
      </c>
      <c r="C12" s="19">
        <v>58.250000000000014</v>
      </c>
      <c r="D12" s="19">
        <v>3.090648128334021</v>
      </c>
      <c r="E12" s="19">
        <v>52.012819562374794</v>
      </c>
      <c r="F12" s="19">
        <v>64.487180437625227</v>
      </c>
    </row>
  </sheetData>
  <pageMargins left="0.7" right="0.7" top="0.75" bottom="0.75" header="0.3" footer="0.3"/>
  <ignoredErrors>
    <ignoredError sqref="B3:B7 B10:B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142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189</v>
      </c>
      <c r="C3" s="17">
        <v>72</v>
      </c>
      <c r="D3" s="17">
        <v>2.48318120339392</v>
      </c>
      <c r="E3" s="17">
        <v>66.963875098078006</v>
      </c>
      <c r="F3" s="17">
        <v>77.036124901921994</v>
      </c>
    </row>
    <row r="4" spans="2:6" x14ac:dyDescent="0.25">
      <c r="B4" s="3" t="s">
        <v>184</v>
      </c>
      <c r="C4" s="18">
        <v>63.249999999999993</v>
      </c>
      <c r="D4" s="18">
        <v>2.4831812033939196</v>
      </c>
      <c r="E4" s="18">
        <v>58.213875098077999</v>
      </c>
      <c r="F4" s="18">
        <v>68.286124901921994</v>
      </c>
    </row>
    <row r="5" spans="2:6" x14ac:dyDescent="0.25">
      <c r="B5" s="3" t="s">
        <v>185</v>
      </c>
      <c r="C5" s="18">
        <v>54.833333333333336</v>
      </c>
      <c r="D5" s="18">
        <v>2.4831812033939231</v>
      </c>
      <c r="E5" s="18">
        <v>49.797208431411335</v>
      </c>
      <c r="F5" s="18">
        <v>59.869458235255337</v>
      </c>
    </row>
    <row r="6" spans="2:6" ht="15.75" thickBot="1" x14ac:dyDescent="0.3">
      <c r="B6" s="16" t="s">
        <v>186</v>
      </c>
      <c r="C6" s="19">
        <v>22.846666666666668</v>
      </c>
      <c r="D6" s="19">
        <v>2.4831812033939222</v>
      </c>
      <c r="E6" s="19">
        <v>17.810541764744666</v>
      </c>
      <c r="F6" s="19">
        <v>27.882791568588669</v>
      </c>
    </row>
    <row r="8" spans="2:6" ht="15.75" thickBot="1" x14ac:dyDescent="0.3"/>
    <row r="9" spans="2:6" x14ac:dyDescent="0.25">
      <c r="B9" s="4" t="s">
        <v>187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189</v>
      </c>
      <c r="C10" s="17">
        <v>69.5</v>
      </c>
      <c r="D10" s="17">
        <v>60.249999999999922</v>
      </c>
      <c r="E10" s="17">
        <v>86.250000000000114</v>
      </c>
    </row>
    <row r="11" spans="2:6" x14ac:dyDescent="0.25">
      <c r="B11" s="3" t="s">
        <v>184</v>
      </c>
      <c r="C11" s="18">
        <v>76</v>
      </c>
      <c r="D11" s="18">
        <v>51.749999999999993</v>
      </c>
      <c r="E11" s="18">
        <v>62</v>
      </c>
    </row>
    <row r="12" spans="2:6" x14ac:dyDescent="0.25">
      <c r="B12" s="3" t="s">
        <v>185</v>
      </c>
      <c r="C12" s="18">
        <v>54.999999999999986</v>
      </c>
      <c r="D12" s="18">
        <v>63.500000000000014</v>
      </c>
      <c r="E12" s="18">
        <v>46.000000000000014</v>
      </c>
    </row>
    <row r="13" spans="2:6" ht="15.75" thickBot="1" x14ac:dyDescent="0.3">
      <c r="B13" s="16" t="s">
        <v>186</v>
      </c>
      <c r="C13" s="19">
        <v>22.500000000000032</v>
      </c>
      <c r="D13" s="19">
        <v>7.2900000000000738</v>
      </c>
      <c r="E13" s="19">
        <v>38.749999999999893</v>
      </c>
    </row>
    <row r="15" spans="2:6" ht="15.75" thickBot="1" x14ac:dyDescent="0.3"/>
    <row r="16" spans="2:6" x14ac:dyDescent="0.25">
      <c r="B16" s="4" t="s">
        <v>141</v>
      </c>
      <c r="C16" s="5" t="s">
        <v>142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</v>
      </c>
      <c r="C17" s="17">
        <v>55.75</v>
      </c>
      <c r="D17" s="17">
        <v>2.1504980043391471</v>
      </c>
      <c r="E17" s="17">
        <v>51.388587898304138</v>
      </c>
      <c r="F17" s="17">
        <v>60.111412101695862</v>
      </c>
    </row>
    <row r="18" spans="2:6" x14ac:dyDescent="0.25">
      <c r="B18" s="3" t="s">
        <v>2</v>
      </c>
      <c r="C18" s="18">
        <v>45.697500000000005</v>
      </c>
      <c r="D18" s="18">
        <v>2.1504980043391488</v>
      </c>
      <c r="E18" s="18">
        <v>41.336087898304143</v>
      </c>
      <c r="F18" s="18">
        <v>50.058912101695867</v>
      </c>
    </row>
    <row r="19" spans="2:6" ht="15.75" thickBot="1" x14ac:dyDescent="0.3">
      <c r="B19" s="16" t="s">
        <v>0</v>
      </c>
      <c r="C19" s="19">
        <v>58.25</v>
      </c>
      <c r="D19" s="19">
        <v>2.1504980043391497</v>
      </c>
      <c r="E19" s="19">
        <v>53.888587898304131</v>
      </c>
      <c r="F19" s="19">
        <v>62.611412101695869</v>
      </c>
    </row>
    <row r="21" spans="2:6" ht="15.75" thickBot="1" x14ac:dyDescent="0.3"/>
    <row r="22" spans="2:6" x14ac:dyDescent="0.25">
      <c r="B22" s="4" t="s">
        <v>188</v>
      </c>
      <c r="C22" s="5" t="s">
        <v>189</v>
      </c>
      <c r="D22" s="5" t="s">
        <v>184</v>
      </c>
      <c r="E22" s="5" t="s">
        <v>185</v>
      </c>
      <c r="F22" s="5" t="s">
        <v>186</v>
      </c>
    </row>
    <row r="23" spans="2:6" x14ac:dyDescent="0.25">
      <c r="B23" s="15" t="s">
        <v>1</v>
      </c>
      <c r="C23" s="17">
        <v>69.5</v>
      </c>
      <c r="D23" s="17">
        <v>76</v>
      </c>
      <c r="E23" s="17">
        <v>54.999999999999986</v>
      </c>
      <c r="F23" s="17">
        <v>22.500000000000032</v>
      </c>
    </row>
    <row r="24" spans="2:6" x14ac:dyDescent="0.25">
      <c r="B24" s="3" t="s">
        <v>2</v>
      </c>
      <c r="C24" s="18">
        <v>60.249999999999922</v>
      </c>
      <c r="D24" s="18">
        <v>51.749999999999993</v>
      </c>
      <c r="E24" s="18">
        <v>63.500000000000014</v>
      </c>
      <c r="F24" s="18">
        <v>7.2900000000000738</v>
      </c>
    </row>
    <row r="25" spans="2:6" ht="15.75" thickBot="1" x14ac:dyDescent="0.3">
      <c r="B25" s="16" t="s">
        <v>0</v>
      </c>
      <c r="C25" s="19">
        <v>86.250000000000114</v>
      </c>
      <c r="D25" s="19">
        <v>62</v>
      </c>
      <c r="E25" s="19">
        <v>46.000000000000014</v>
      </c>
      <c r="F25" s="19">
        <v>38.749999999999893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142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189</v>
      </c>
      <c r="C3" s="17">
        <v>72</v>
      </c>
      <c r="D3" s="17">
        <v>2.48318120339392</v>
      </c>
      <c r="E3" s="17">
        <v>66.963875098078006</v>
      </c>
      <c r="F3" s="17">
        <v>77.036124901921994</v>
      </c>
    </row>
    <row r="4" spans="2:6" x14ac:dyDescent="0.25">
      <c r="B4" s="3" t="s">
        <v>184</v>
      </c>
      <c r="C4" s="18">
        <v>63.249999999999993</v>
      </c>
      <c r="D4" s="18">
        <v>2.4831812033939196</v>
      </c>
      <c r="E4" s="18">
        <v>58.213875098077999</v>
      </c>
      <c r="F4" s="18">
        <v>68.286124901921994</v>
      </c>
    </row>
    <row r="5" spans="2:6" x14ac:dyDescent="0.25">
      <c r="B5" s="3" t="s">
        <v>185</v>
      </c>
      <c r="C5" s="18">
        <v>54.833333333333336</v>
      </c>
      <c r="D5" s="18">
        <v>2.4831812033939231</v>
      </c>
      <c r="E5" s="18">
        <v>49.797208431411335</v>
      </c>
      <c r="F5" s="18">
        <v>59.869458235255337</v>
      </c>
    </row>
    <row r="6" spans="2:6" ht="15.75" thickBot="1" x14ac:dyDescent="0.3">
      <c r="B6" s="16" t="s">
        <v>186</v>
      </c>
      <c r="C6" s="19">
        <v>22.846666666666668</v>
      </c>
      <c r="D6" s="19">
        <v>2.4831812033939222</v>
      </c>
      <c r="E6" s="19">
        <v>17.810541764744666</v>
      </c>
      <c r="F6" s="19">
        <v>27.882791568588669</v>
      </c>
    </row>
    <row r="8" spans="2:6" ht="15.75" thickBot="1" x14ac:dyDescent="0.3"/>
    <row r="9" spans="2:6" x14ac:dyDescent="0.25">
      <c r="B9" s="4" t="s">
        <v>187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189</v>
      </c>
      <c r="C10" s="17">
        <v>69.5</v>
      </c>
      <c r="D10" s="17">
        <v>60.249999999999922</v>
      </c>
      <c r="E10" s="17">
        <v>86.250000000000114</v>
      </c>
    </row>
    <row r="11" spans="2:6" x14ac:dyDescent="0.25">
      <c r="B11" s="3" t="s">
        <v>184</v>
      </c>
      <c r="C11" s="18">
        <v>76</v>
      </c>
      <c r="D11" s="18">
        <v>51.749999999999993</v>
      </c>
      <c r="E11" s="18">
        <v>62</v>
      </c>
    </row>
    <row r="12" spans="2:6" x14ac:dyDescent="0.25">
      <c r="B12" s="3" t="s">
        <v>185</v>
      </c>
      <c r="C12" s="18">
        <v>54.999999999999986</v>
      </c>
      <c r="D12" s="18">
        <v>63.500000000000014</v>
      </c>
      <c r="E12" s="18">
        <v>46.000000000000014</v>
      </c>
    </row>
    <row r="13" spans="2:6" ht="15.75" thickBot="1" x14ac:dyDescent="0.3">
      <c r="B13" s="16" t="s">
        <v>186</v>
      </c>
      <c r="C13" s="19">
        <v>22.500000000000032</v>
      </c>
      <c r="D13" s="19">
        <v>7.2900000000000738</v>
      </c>
      <c r="E13" s="19">
        <v>38.749999999999893</v>
      </c>
    </row>
    <row r="15" spans="2:6" ht="15.75" thickBot="1" x14ac:dyDescent="0.3"/>
    <row r="16" spans="2:6" x14ac:dyDescent="0.25">
      <c r="B16" s="4" t="s">
        <v>141</v>
      </c>
      <c r="C16" s="5" t="s">
        <v>142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</v>
      </c>
      <c r="C17" s="17">
        <v>55.75</v>
      </c>
      <c r="D17" s="17">
        <v>2.1504980043391471</v>
      </c>
      <c r="E17" s="17">
        <v>51.388587898304138</v>
      </c>
      <c r="F17" s="17">
        <v>60.111412101695862</v>
      </c>
    </row>
    <row r="18" spans="2:6" x14ac:dyDescent="0.25">
      <c r="B18" s="3" t="s">
        <v>2</v>
      </c>
      <c r="C18" s="18">
        <v>45.697500000000005</v>
      </c>
      <c r="D18" s="18">
        <v>2.1504980043391488</v>
      </c>
      <c r="E18" s="18">
        <v>41.336087898304143</v>
      </c>
      <c r="F18" s="18">
        <v>50.058912101695867</v>
      </c>
    </row>
    <row r="19" spans="2:6" ht="15.75" thickBot="1" x14ac:dyDescent="0.3">
      <c r="B19" s="16" t="s">
        <v>0</v>
      </c>
      <c r="C19" s="19">
        <v>58.25</v>
      </c>
      <c r="D19" s="19">
        <v>2.1504980043391497</v>
      </c>
      <c r="E19" s="19">
        <v>53.888587898304131</v>
      </c>
      <c r="F19" s="19">
        <v>62.611412101695869</v>
      </c>
    </row>
    <row r="21" spans="2:6" ht="15.75" thickBot="1" x14ac:dyDescent="0.3"/>
    <row r="22" spans="2:6" x14ac:dyDescent="0.25">
      <c r="B22" s="4" t="s">
        <v>188</v>
      </c>
      <c r="C22" s="5" t="s">
        <v>189</v>
      </c>
      <c r="D22" s="5" t="s">
        <v>184</v>
      </c>
      <c r="E22" s="5" t="s">
        <v>185</v>
      </c>
      <c r="F22" s="5" t="s">
        <v>186</v>
      </c>
    </row>
    <row r="23" spans="2:6" x14ac:dyDescent="0.25">
      <c r="B23" s="15" t="s">
        <v>1</v>
      </c>
      <c r="C23" s="17">
        <v>69.5</v>
      </c>
      <c r="D23" s="17">
        <v>76</v>
      </c>
      <c r="E23" s="17">
        <v>54.999999999999986</v>
      </c>
      <c r="F23" s="17">
        <v>22.500000000000032</v>
      </c>
    </row>
    <row r="24" spans="2:6" x14ac:dyDescent="0.25">
      <c r="B24" s="3" t="s">
        <v>2</v>
      </c>
      <c r="C24" s="18">
        <v>60.249999999999922</v>
      </c>
      <c r="D24" s="18">
        <v>51.749999999999993</v>
      </c>
      <c r="E24" s="18">
        <v>63.500000000000014</v>
      </c>
      <c r="F24" s="18">
        <v>7.2900000000000738</v>
      </c>
    </row>
    <row r="25" spans="2:6" ht="15.75" thickBot="1" x14ac:dyDescent="0.3">
      <c r="B25" s="16" t="s">
        <v>0</v>
      </c>
      <c r="C25" s="19">
        <v>86.250000000000114</v>
      </c>
      <c r="D25" s="19">
        <v>62</v>
      </c>
      <c r="E25" s="19">
        <v>46.000000000000014</v>
      </c>
      <c r="F25" s="19">
        <v>38.749999999999893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142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189</v>
      </c>
      <c r="C3" s="17">
        <v>72</v>
      </c>
      <c r="D3" s="17">
        <v>2.48318120339392</v>
      </c>
      <c r="E3" s="17">
        <v>66.963875098078006</v>
      </c>
      <c r="F3" s="17">
        <v>77.036124901921994</v>
      </c>
    </row>
    <row r="4" spans="2:6" x14ac:dyDescent="0.25">
      <c r="B4" s="3" t="s">
        <v>184</v>
      </c>
      <c r="C4" s="18">
        <v>63.249999999999993</v>
      </c>
      <c r="D4" s="18">
        <v>2.4831812033939196</v>
      </c>
      <c r="E4" s="18">
        <v>58.213875098077999</v>
      </c>
      <c r="F4" s="18">
        <v>68.286124901921994</v>
      </c>
    </row>
    <row r="5" spans="2:6" x14ac:dyDescent="0.25">
      <c r="B5" s="3" t="s">
        <v>185</v>
      </c>
      <c r="C5" s="18">
        <v>54.833333333333336</v>
      </c>
      <c r="D5" s="18">
        <v>2.4831812033939231</v>
      </c>
      <c r="E5" s="18">
        <v>49.797208431411335</v>
      </c>
      <c r="F5" s="18">
        <v>59.869458235255337</v>
      </c>
    </row>
    <row r="6" spans="2:6" ht="15.75" thickBot="1" x14ac:dyDescent="0.3">
      <c r="B6" s="16" t="s">
        <v>186</v>
      </c>
      <c r="C6" s="19">
        <v>22.846666666666668</v>
      </c>
      <c r="D6" s="19">
        <v>2.4831812033939222</v>
      </c>
      <c r="E6" s="19">
        <v>17.810541764744666</v>
      </c>
      <c r="F6" s="19">
        <v>27.882791568588669</v>
      </c>
    </row>
    <row r="8" spans="2:6" ht="15.75" thickBot="1" x14ac:dyDescent="0.3"/>
    <row r="9" spans="2:6" x14ac:dyDescent="0.25">
      <c r="B9" s="4" t="s">
        <v>187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189</v>
      </c>
      <c r="C10" s="17">
        <v>69.5</v>
      </c>
      <c r="D10" s="17">
        <v>60.249999999999922</v>
      </c>
      <c r="E10" s="17">
        <v>86.250000000000114</v>
      </c>
    </row>
    <row r="11" spans="2:6" x14ac:dyDescent="0.25">
      <c r="B11" s="3" t="s">
        <v>184</v>
      </c>
      <c r="C11" s="18">
        <v>76</v>
      </c>
      <c r="D11" s="18">
        <v>51.749999999999993</v>
      </c>
      <c r="E11" s="18">
        <v>62</v>
      </c>
    </row>
    <row r="12" spans="2:6" x14ac:dyDescent="0.25">
      <c r="B12" s="3" t="s">
        <v>185</v>
      </c>
      <c r="C12" s="18">
        <v>54.999999999999986</v>
      </c>
      <c r="D12" s="18">
        <v>63.500000000000014</v>
      </c>
      <c r="E12" s="18">
        <v>46.000000000000014</v>
      </c>
    </row>
    <row r="13" spans="2:6" ht="15.75" thickBot="1" x14ac:dyDescent="0.3">
      <c r="B13" s="16" t="s">
        <v>186</v>
      </c>
      <c r="C13" s="19">
        <v>22.500000000000032</v>
      </c>
      <c r="D13" s="19">
        <v>7.2900000000000738</v>
      </c>
      <c r="E13" s="19">
        <v>38.749999999999893</v>
      </c>
    </row>
    <row r="15" spans="2:6" ht="15.75" thickBot="1" x14ac:dyDescent="0.3"/>
    <row r="16" spans="2:6" x14ac:dyDescent="0.25">
      <c r="B16" s="4" t="s">
        <v>141</v>
      </c>
      <c r="C16" s="5" t="s">
        <v>142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</v>
      </c>
      <c r="C17" s="17">
        <v>55.75</v>
      </c>
      <c r="D17" s="17">
        <v>2.1504980043391471</v>
      </c>
      <c r="E17" s="17">
        <v>51.388587898304138</v>
      </c>
      <c r="F17" s="17">
        <v>60.111412101695862</v>
      </c>
    </row>
    <row r="18" spans="2:6" x14ac:dyDescent="0.25">
      <c r="B18" s="3" t="s">
        <v>2</v>
      </c>
      <c r="C18" s="18">
        <v>45.697500000000005</v>
      </c>
      <c r="D18" s="18">
        <v>2.1504980043391488</v>
      </c>
      <c r="E18" s="18">
        <v>41.336087898304143</v>
      </c>
      <c r="F18" s="18">
        <v>50.058912101695867</v>
      </c>
    </row>
    <row r="19" spans="2:6" ht="15.75" thickBot="1" x14ac:dyDescent="0.3">
      <c r="B19" s="16" t="s">
        <v>0</v>
      </c>
      <c r="C19" s="19">
        <v>58.25</v>
      </c>
      <c r="D19" s="19">
        <v>2.1504980043391497</v>
      </c>
      <c r="E19" s="19">
        <v>53.888587898304131</v>
      </c>
      <c r="F19" s="19">
        <v>62.611412101695869</v>
      </c>
    </row>
    <row r="21" spans="2:6" ht="15.75" thickBot="1" x14ac:dyDescent="0.3"/>
    <row r="22" spans="2:6" x14ac:dyDescent="0.25">
      <c r="B22" s="4" t="s">
        <v>188</v>
      </c>
      <c r="C22" s="5" t="s">
        <v>189</v>
      </c>
      <c r="D22" s="5" t="s">
        <v>184</v>
      </c>
      <c r="E22" s="5" t="s">
        <v>185</v>
      </c>
      <c r="F22" s="5" t="s">
        <v>186</v>
      </c>
    </row>
    <row r="23" spans="2:6" x14ac:dyDescent="0.25">
      <c r="B23" s="15" t="s">
        <v>1</v>
      </c>
      <c r="C23" s="17">
        <v>69.5</v>
      </c>
      <c r="D23" s="17">
        <v>76</v>
      </c>
      <c r="E23" s="17">
        <v>54.999999999999986</v>
      </c>
      <c r="F23" s="17">
        <v>22.500000000000032</v>
      </c>
    </row>
    <row r="24" spans="2:6" x14ac:dyDescent="0.25">
      <c r="B24" s="3" t="s">
        <v>2</v>
      </c>
      <c r="C24" s="18">
        <v>60.249999999999922</v>
      </c>
      <c r="D24" s="18">
        <v>51.749999999999993</v>
      </c>
      <c r="E24" s="18">
        <v>63.500000000000014</v>
      </c>
      <c r="F24" s="18">
        <v>7.2900000000000738</v>
      </c>
    </row>
    <row r="25" spans="2:6" ht="15.75" thickBot="1" x14ac:dyDescent="0.3">
      <c r="B25" s="16" t="s">
        <v>0</v>
      </c>
      <c r="C25" s="19">
        <v>86.250000000000114</v>
      </c>
      <c r="D25" s="19">
        <v>62</v>
      </c>
      <c r="E25" s="19">
        <v>46.000000000000014</v>
      </c>
      <c r="F25" s="19">
        <v>38.749999999999893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142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191</v>
      </c>
      <c r="C3" s="17">
        <v>101.41666666666664</v>
      </c>
      <c r="D3" s="17">
        <v>8.7484787037307026</v>
      </c>
      <c r="E3" s="17">
        <v>83.67392949002604</v>
      </c>
      <c r="F3" s="17">
        <v>119.15940384330725</v>
      </c>
    </row>
    <row r="4" spans="2:6" x14ac:dyDescent="0.25">
      <c r="B4" s="3" t="s">
        <v>192</v>
      </c>
      <c r="C4" s="18">
        <v>86.500000000000028</v>
      </c>
      <c r="D4" s="18">
        <v>8.748478703730699</v>
      </c>
      <c r="E4" s="18">
        <v>68.757262823359426</v>
      </c>
      <c r="F4" s="18">
        <v>104.24273717664063</v>
      </c>
    </row>
    <row r="5" spans="2:6" x14ac:dyDescent="0.25">
      <c r="B5" s="3" t="s">
        <v>193</v>
      </c>
      <c r="C5" s="18">
        <v>63.833333333333357</v>
      </c>
      <c r="D5" s="18">
        <v>8.7484787037307061</v>
      </c>
      <c r="E5" s="18">
        <v>46.09059615669274</v>
      </c>
      <c r="F5" s="18">
        <v>81.576070509973974</v>
      </c>
    </row>
    <row r="6" spans="2:6" ht="15.75" thickBot="1" x14ac:dyDescent="0.3">
      <c r="B6" s="16" t="s">
        <v>194</v>
      </c>
      <c r="C6" s="19">
        <v>80.250000000000071</v>
      </c>
      <c r="D6" s="19">
        <v>8.7484787037307008</v>
      </c>
      <c r="E6" s="19">
        <v>62.507262823359468</v>
      </c>
      <c r="F6" s="19">
        <v>97.992737176640674</v>
      </c>
    </row>
    <row r="8" spans="2:6" ht="15.75" thickBot="1" x14ac:dyDescent="0.3"/>
    <row r="9" spans="2:6" x14ac:dyDescent="0.25">
      <c r="B9" s="4" t="s">
        <v>195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191</v>
      </c>
      <c r="C10" s="17">
        <v>109.24999999999993</v>
      </c>
      <c r="D10" s="17">
        <v>64.499999999999972</v>
      </c>
      <c r="E10" s="17">
        <v>130.50000000000003</v>
      </c>
    </row>
    <row r="11" spans="2:6" x14ac:dyDescent="0.25">
      <c r="B11" s="3" t="s">
        <v>192</v>
      </c>
      <c r="C11" s="18">
        <v>93.500000000000028</v>
      </c>
      <c r="D11" s="18">
        <v>50.250000000000007</v>
      </c>
      <c r="E11" s="18">
        <v>115.75000000000006</v>
      </c>
    </row>
    <row r="12" spans="2:6" x14ac:dyDescent="0.25">
      <c r="B12" s="3" t="s">
        <v>193</v>
      </c>
      <c r="C12" s="18">
        <v>65.250000000000043</v>
      </c>
      <c r="D12" s="18">
        <v>32.000000000000043</v>
      </c>
      <c r="E12" s="18">
        <v>94.25</v>
      </c>
    </row>
    <row r="13" spans="2:6" ht="15.75" thickBot="1" x14ac:dyDescent="0.3">
      <c r="B13" s="16" t="s">
        <v>194</v>
      </c>
      <c r="C13" s="19">
        <v>87.000000000000099</v>
      </c>
      <c r="D13" s="19">
        <v>55.750000000000007</v>
      </c>
      <c r="E13" s="19">
        <v>98.000000000000099</v>
      </c>
    </row>
    <row r="15" spans="2:6" ht="15.75" thickBot="1" x14ac:dyDescent="0.3"/>
    <row r="16" spans="2:6" x14ac:dyDescent="0.25">
      <c r="B16" s="4" t="s">
        <v>141</v>
      </c>
      <c r="C16" s="5" t="s">
        <v>142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</v>
      </c>
      <c r="C17" s="17">
        <v>88.750000000000028</v>
      </c>
      <c r="D17" s="17">
        <v>7.5764048018979411</v>
      </c>
      <c r="E17" s="17">
        <v>73.384338872358683</v>
      </c>
      <c r="F17" s="17">
        <v>104.11566112764137</v>
      </c>
    </row>
    <row r="18" spans="2:6" x14ac:dyDescent="0.25">
      <c r="B18" s="3" t="s">
        <v>2</v>
      </c>
      <c r="C18" s="18">
        <v>50.625000000000007</v>
      </c>
      <c r="D18" s="18">
        <v>7.5764048018979571</v>
      </c>
      <c r="E18" s="18">
        <v>35.259338872358626</v>
      </c>
      <c r="F18" s="18">
        <v>65.990661127641388</v>
      </c>
    </row>
    <row r="19" spans="2:6" ht="15.75" thickBot="1" x14ac:dyDescent="0.3">
      <c r="B19" s="16" t="s">
        <v>0</v>
      </c>
      <c r="C19" s="19">
        <v>109.62500000000004</v>
      </c>
      <c r="D19" s="19">
        <v>7.5764048018979446</v>
      </c>
      <c r="E19" s="19">
        <v>94.259338872358683</v>
      </c>
      <c r="F19" s="19">
        <v>124.9906611276414</v>
      </c>
    </row>
    <row r="21" spans="2:6" ht="15.75" thickBot="1" x14ac:dyDescent="0.3"/>
    <row r="22" spans="2:6" x14ac:dyDescent="0.25">
      <c r="B22" s="4" t="s">
        <v>196</v>
      </c>
      <c r="C22" s="5" t="s">
        <v>191</v>
      </c>
      <c r="D22" s="5" t="s">
        <v>192</v>
      </c>
      <c r="E22" s="5" t="s">
        <v>193</v>
      </c>
      <c r="F22" s="5" t="s">
        <v>194</v>
      </c>
    </row>
    <row r="23" spans="2:6" x14ac:dyDescent="0.25">
      <c r="B23" s="15" t="s">
        <v>1</v>
      </c>
      <c r="C23" s="17">
        <v>109.24999999999993</v>
      </c>
      <c r="D23" s="17">
        <v>93.500000000000028</v>
      </c>
      <c r="E23" s="17">
        <v>65.250000000000043</v>
      </c>
      <c r="F23" s="17">
        <v>87.000000000000099</v>
      </c>
    </row>
    <row r="24" spans="2:6" x14ac:dyDescent="0.25">
      <c r="B24" s="3" t="s">
        <v>2</v>
      </c>
      <c r="C24" s="18">
        <v>64.499999999999972</v>
      </c>
      <c r="D24" s="18">
        <v>50.250000000000007</v>
      </c>
      <c r="E24" s="18">
        <v>32.000000000000043</v>
      </c>
      <c r="F24" s="18">
        <v>55.750000000000007</v>
      </c>
    </row>
    <row r="25" spans="2:6" ht="15.75" thickBot="1" x14ac:dyDescent="0.3">
      <c r="B25" s="16" t="s">
        <v>0</v>
      </c>
      <c r="C25" s="19">
        <v>130.50000000000003</v>
      </c>
      <c r="D25" s="19">
        <v>115.75000000000006</v>
      </c>
      <c r="E25" s="19">
        <v>94.25</v>
      </c>
      <c r="F25" s="19">
        <v>98.000000000000099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19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189</v>
      </c>
      <c r="C3" s="17">
        <v>72.000000000000014</v>
      </c>
      <c r="D3" s="17">
        <v>2.4831812033939249</v>
      </c>
      <c r="E3" s="17">
        <v>66.963875098078006</v>
      </c>
      <c r="F3" s="17">
        <v>77.036124901922022</v>
      </c>
    </row>
    <row r="4" spans="2:6" x14ac:dyDescent="0.25">
      <c r="B4" s="3" t="s">
        <v>184</v>
      </c>
      <c r="C4" s="18">
        <v>63.25</v>
      </c>
      <c r="D4" s="18">
        <v>2.4831812033939213</v>
      </c>
      <c r="E4" s="18">
        <v>58.213875098077999</v>
      </c>
      <c r="F4" s="18">
        <v>68.286124901921994</v>
      </c>
    </row>
    <row r="5" spans="2:6" x14ac:dyDescent="0.25">
      <c r="B5" s="3" t="s">
        <v>185</v>
      </c>
      <c r="C5" s="18">
        <v>54.83333333333335</v>
      </c>
      <c r="D5" s="18">
        <v>2.4831812033939236</v>
      </c>
      <c r="E5" s="18">
        <v>49.797208431411349</v>
      </c>
      <c r="F5" s="18">
        <v>59.869458235255351</v>
      </c>
    </row>
    <row r="6" spans="2:6" ht="15.75" thickBot="1" x14ac:dyDescent="0.3">
      <c r="B6" s="16" t="s">
        <v>186</v>
      </c>
      <c r="C6" s="19">
        <v>22.846666666666685</v>
      </c>
      <c r="D6" s="19">
        <v>2.4831812033939227</v>
      </c>
      <c r="E6" s="19">
        <v>17.810541764744684</v>
      </c>
      <c r="F6" s="19">
        <v>27.882791568588686</v>
      </c>
    </row>
    <row r="8" spans="2:6" ht="15.75" thickBot="1" x14ac:dyDescent="0.3"/>
    <row r="9" spans="2:6" x14ac:dyDescent="0.25">
      <c r="B9" s="4" t="s">
        <v>187</v>
      </c>
      <c r="C9" s="5" t="s">
        <v>198</v>
      </c>
      <c r="D9" s="5" t="s">
        <v>1</v>
      </c>
      <c r="E9" s="5" t="s">
        <v>197</v>
      </c>
    </row>
    <row r="10" spans="2:6" x14ac:dyDescent="0.25">
      <c r="B10" s="15" t="s">
        <v>189</v>
      </c>
      <c r="C10" s="17">
        <v>60.249999999999943</v>
      </c>
      <c r="D10" s="17">
        <v>69.5</v>
      </c>
      <c r="E10" s="17">
        <v>86.250000000000099</v>
      </c>
    </row>
    <row r="11" spans="2:6" x14ac:dyDescent="0.25">
      <c r="B11" s="3" t="s">
        <v>184</v>
      </c>
      <c r="C11" s="18">
        <v>51.749999999999993</v>
      </c>
      <c r="D11" s="18">
        <v>76</v>
      </c>
      <c r="E11" s="18">
        <v>62.000000000000014</v>
      </c>
    </row>
    <row r="12" spans="2:6" x14ac:dyDescent="0.25">
      <c r="B12" s="3" t="s">
        <v>185</v>
      </c>
      <c r="C12" s="18">
        <v>63.500000000000014</v>
      </c>
      <c r="D12" s="18">
        <v>55.000000000000014</v>
      </c>
      <c r="E12" s="18">
        <v>46.000000000000021</v>
      </c>
    </row>
    <row r="13" spans="2:6" ht="15.75" thickBot="1" x14ac:dyDescent="0.3">
      <c r="B13" s="16" t="s">
        <v>186</v>
      </c>
      <c r="C13" s="19">
        <v>7.2900000000000702</v>
      </c>
      <c r="D13" s="19">
        <v>22.50000000000006</v>
      </c>
      <c r="E13" s="19">
        <v>38.749999999999922</v>
      </c>
    </row>
    <row r="15" spans="2:6" ht="15.75" thickBot="1" x14ac:dyDescent="0.3"/>
    <row r="16" spans="2:6" x14ac:dyDescent="0.25">
      <c r="B16" s="4" t="s">
        <v>141</v>
      </c>
      <c r="C16" s="5" t="s">
        <v>19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198</v>
      </c>
      <c r="C17" s="17">
        <v>45.697500000000005</v>
      </c>
      <c r="D17" s="17">
        <v>2.1504980043391506</v>
      </c>
      <c r="E17" s="17">
        <v>41.336087898304136</v>
      </c>
      <c r="F17" s="17">
        <v>50.058912101695874</v>
      </c>
    </row>
    <row r="18" spans="2:6" x14ac:dyDescent="0.25">
      <c r="B18" s="3" t="s">
        <v>1</v>
      </c>
      <c r="C18" s="18">
        <v>55.750000000000021</v>
      </c>
      <c r="D18" s="18">
        <v>2.1504980043391515</v>
      </c>
      <c r="E18" s="18">
        <v>51.388587898304152</v>
      </c>
      <c r="F18" s="18">
        <v>60.11141210169589</v>
      </c>
    </row>
    <row r="19" spans="2:6" ht="15.75" thickBot="1" x14ac:dyDescent="0.3">
      <c r="B19" s="16" t="s">
        <v>197</v>
      </c>
      <c r="C19" s="19">
        <v>58.250000000000014</v>
      </c>
      <c r="D19" s="19">
        <v>2.1504980043391519</v>
      </c>
      <c r="E19" s="19">
        <v>53.888587898304145</v>
      </c>
      <c r="F19" s="19">
        <v>62.611412101695883</v>
      </c>
    </row>
    <row r="21" spans="2:6" ht="15.75" thickBot="1" x14ac:dyDescent="0.3"/>
    <row r="22" spans="2:6" x14ac:dyDescent="0.25">
      <c r="B22" s="4" t="s">
        <v>188</v>
      </c>
      <c r="C22" s="5" t="s">
        <v>189</v>
      </c>
      <c r="D22" s="5" t="s">
        <v>184</v>
      </c>
      <c r="E22" s="5" t="s">
        <v>185</v>
      </c>
      <c r="F22" s="5" t="s">
        <v>186</v>
      </c>
    </row>
    <row r="23" spans="2:6" x14ac:dyDescent="0.25">
      <c r="B23" s="15" t="s">
        <v>198</v>
      </c>
      <c r="C23" s="17">
        <v>60.249999999999943</v>
      </c>
      <c r="D23" s="17">
        <v>51.749999999999993</v>
      </c>
      <c r="E23" s="17">
        <v>63.500000000000014</v>
      </c>
      <c r="F23" s="17">
        <v>7.2900000000000702</v>
      </c>
    </row>
    <row r="24" spans="2:6" x14ac:dyDescent="0.25">
      <c r="B24" s="3" t="s">
        <v>1</v>
      </c>
      <c r="C24" s="18">
        <v>69.5</v>
      </c>
      <c r="D24" s="18">
        <v>76</v>
      </c>
      <c r="E24" s="18">
        <v>55.000000000000014</v>
      </c>
      <c r="F24" s="18">
        <v>22.50000000000006</v>
      </c>
    </row>
    <row r="25" spans="2:6" ht="15.75" thickBot="1" x14ac:dyDescent="0.3">
      <c r="B25" s="16" t="s">
        <v>197</v>
      </c>
      <c r="C25" s="19">
        <v>86.250000000000099</v>
      </c>
      <c r="D25" s="19">
        <v>62.000000000000014</v>
      </c>
      <c r="E25" s="19">
        <v>46.000000000000021</v>
      </c>
      <c r="F25" s="19">
        <v>38.749999999999922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590"/>
  <sheetViews>
    <sheetView workbookViewId="0">
      <selection activeCell="P13" sqref="P13"/>
    </sheetView>
  </sheetViews>
  <sheetFormatPr defaultRowHeight="15" x14ac:dyDescent="0.25"/>
  <cols>
    <col min="1" max="1" width="5" customWidth="1"/>
    <col min="4" max="4" width="9.5703125" bestFit="1" customWidth="1"/>
  </cols>
  <sheetData>
    <row r="1" spans="2:9" x14ac:dyDescent="0.25">
      <c r="B1" s="1" t="s">
        <v>377</v>
      </c>
    </row>
    <row r="2" spans="2:9" x14ac:dyDescent="0.25">
      <c r="B2" s="1" t="s">
        <v>378</v>
      </c>
    </row>
    <row r="3" spans="2:9" x14ac:dyDescent="0.25">
      <c r="B3" s="1" t="s">
        <v>379</v>
      </c>
    </row>
    <row r="4" spans="2:9" x14ac:dyDescent="0.25">
      <c r="B4" s="1" t="s">
        <v>8</v>
      </c>
    </row>
    <row r="5" spans="2:9" x14ac:dyDescent="0.25">
      <c r="B5" s="1" t="s">
        <v>9</v>
      </c>
    </row>
    <row r="6" spans="2:9" x14ac:dyDescent="0.25">
      <c r="B6" s="1" t="s">
        <v>10</v>
      </c>
    </row>
    <row r="7" spans="2:9" x14ac:dyDescent="0.25">
      <c r="B7" s="1" t="s">
        <v>11</v>
      </c>
    </row>
    <row r="8" spans="2:9" x14ac:dyDescent="0.25">
      <c r="B8" s="1" t="s">
        <v>199</v>
      </c>
    </row>
    <row r="12" spans="2:9" x14ac:dyDescent="0.25">
      <c r="B12" s="2" t="s">
        <v>12</v>
      </c>
    </row>
    <row r="13" spans="2:9" ht="15.75" thickBot="1" x14ac:dyDescent="0.3"/>
    <row r="14" spans="2:9" x14ac:dyDescent="0.25">
      <c r="B14" s="4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19</v>
      </c>
      <c r="I14" s="5" t="s">
        <v>20</v>
      </c>
    </row>
    <row r="15" spans="2:9" ht="15.75" thickBot="1" x14ac:dyDescent="0.3">
      <c r="B15" s="6" t="s">
        <v>183</v>
      </c>
      <c r="C15" s="7">
        <v>48</v>
      </c>
      <c r="D15" s="7">
        <v>0</v>
      </c>
      <c r="E15" s="7">
        <v>48</v>
      </c>
      <c r="F15" s="8">
        <v>6.95</v>
      </c>
      <c r="G15" s="8">
        <v>95</v>
      </c>
      <c r="H15" s="8">
        <v>53.232500000000002</v>
      </c>
      <c r="I15" s="8">
        <v>22.772143910880953</v>
      </c>
    </row>
    <row r="18" spans="2:22" x14ac:dyDescent="0.25">
      <c r="B18" s="2" t="s">
        <v>21</v>
      </c>
    </row>
    <row r="19" spans="2:22" ht="15.75" thickBot="1" x14ac:dyDescent="0.3"/>
    <row r="20" spans="2:22" x14ac:dyDescent="0.25">
      <c r="B20" s="5" t="s">
        <v>13</v>
      </c>
      <c r="C20" s="5" t="s">
        <v>27</v>
      </c>
      <c r="D20" s="5" t="s">
        <v>28</v>
      </c>
      <c r="E20" s="5" t="s">
        <v>29</v>
      </c>
      <c r="F20" s="5" t="s">
        <v>30</v>
      </c>
    </row>
    <row r="21" spans="2:22" x14ac:dyDescent="0.25">
      <c r="B21" s="12" t="s">
        <v>182</v>
      </c>
      <c r="C21" s="15" t="s">
        <v>189</v>
      </c>
      <c r="D21" s="9">
        <v>12</v>
      </c>
      <c r="E21" s="9">
        <v>12</v>
      </c>
      <c r="F21" s="17">
        <v>25</v>
      </c>
    </row>
    <row r="22" spans="2:22" x14ac:dyDescent="0.25">
      <c r="B22" s="13" t="s">
        <v>22</v>
      </c>
      <c r="C22" s="3" t="s">
        <v>184</v>
      </c>
      <c r="D22" s="10">
        <v>12</v>
      </c>
      <c r="E22" s="10">
        <v>12</v>
      </c>
      <c r="F22" s="18">
        <v>25</v>
      </c>
    </row>
    <row r="23" spans="2:22" x14ac:dyDescent="0.25">
      <c r="B23" s="13" t="s">
        <v>22</v>
      </c>
      <c r="C23" s="3" t="s">
        <v>185</v>
      </c>
      <c r="D23" s="10">
        <v>12</v>
      </c>
      <c r="E23" s="10">
        <v>12</v>
      </c>
      <c r="F23" s="18">
        <v>25</v>
      </c>
    </row>
    <row r="24" spans="2:22" x14ac:dyDescent="0.25">
      <c r="B24" s="13" t="s">
        <v>22</v>
      </c>
      <c r="C24" s="3" t="s">
        <v>186</v>
      </c>
      <c r="D24" s="10">
        <v>12</v>
      </c>
      <c r="E24" s="10">
        <v>12</v>
      </c>
      <c r="F24" s="18">
        <v>25</v>
      </c>
    </row>
    <row r="25" spans="2:22" x14ac:dyDescent="0.25">
      <c r="B25" s="12" t="s">
        <v>3</v>
      </c>
      <c r="C25" s="15" t="s">
        <v>198</v>
      </c>
      <c r="D25" s="9">
        <v>16</v>
      </c>
      <c r="E25" s="9">
        <v>16</v>
      </c>
      <c r="F25" s="17">
        <v>33.333333333333336</v>
      </c>
    </row>
    <row r="26" spans="2:22" x14ac:dyDescent="0.25">
      <c r="B26" s="13" t="s">
        <v>22</v>
      </c>
      <c r="C26" s="3" t="s">
        <v>1</v>
      </c>
      <c r="D26" s="10">
        <v>16</v>
      </c>
      <c r="E26" s="10">
        <v>16</v>
      </c>
      <c r="F26" s="18">
        <v>33.333333333333336</v>
      </c>
    </row>
    <row r="27" spans="2:22" ht="15.75" thickBot="1" x14ac:dyDescent="0.3">
      <c r="B27" s="14" t="s">
        <v>22</v>
      </c>
      <c r="C27" s="16" t="s">
        <v>197</v>
      </c>
      <c r="D27" s="11">
        <v>16</v>
      </c>
      <c r="E27" s="11">
        <v>16</v>
      </c>
      <c r="F27" s="19">
        <v>33.333333333333336</v>
      </c>
    </row>
    <row r="30" spans="2:22" x14ac:dyDescent="0.25">
      <c r="B30" s="2" t="s">
        <v>31</v>
      </c>
    </row>
    <row r="31" spans="2:22" ht="15.75" thickBot="1" x14ac:dyDescent="0.3"/>
    <row r="32" spans="2:22" x14ac:dyDescent="0.25">
      <c r="B32" s="4"/>
      <c r="C32" s="21" t="s">
        <v>380</v>
      </c>
      <c r="D32" s="21" t="s">
        <v>381</v>
      </c>
      <c r="E32" s="21" t="s">
        <v>382</v>
      </c>
      <c r="F32" s="21" t="s">
        <v>383</v>
      </c>
      <c r="G32" s="21" t="s">
        <v>200</v>
      </c>
      <c r="H32" s="21" t="s">
        <v>36</v>
      </c>
      <c r="I32" s="21" t="s">
        <v>201</v>
      </c>
      <c r="J32" s="21" t="s">
        <v>384</v>
      </c>
      <c r="K32" s="21" t="s">
        <v>385</v>
      </c>
      <c r="L32" s="21" t="s">
        <v>386</v>
      </c>
      <c r="M32" s="21" t="s">
        <v>387</v>
      </c>
      <c r="N32" s="21" t="s">
        <v>388</v>
      </c>
      <c r="O32" s="21" t="s">
        <v>389</v>
      </c>
      <c r="P32" s="21" t="s">
        <v>390</v>
      </c>
      <c r="Q32" s="21" t="s">
        <v>391</v>
      </c>
      <c r="R32" s="21" t="s">
        <v>392</v>
      </c>
      <c r="S32" s="21" t="s">
        <v>393</v>
      </c>
      <c r="T32" s="21" t="s">
        <v>394</v>
      </c>
      <c r="U32" s="21" t="s">
        <v>395</v>
      </c>
      <c r="V32" s="22" t="s">
        <v>183</v>
      </c>
    </row>
    <row r="33" spans="2:22" x14ac:dyDescent="0.25">
      <c r="B33" s="23" t="s">
        <v>380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0.48085436990914127</v>
      </c>
    </row>
    <row r="34" spans="2:22" x14ac:dyDescent="0.25">
      <c r="B34" s="20" t="s">
        <v>381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0.25666490744983733</v>
      </c>
    </row>
    <row r="35" spans="2:22" x14ac:dyDescent="0.25">
      <c r="B35" s="20" t="s">
        <v>382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4.101599594136425E-2</v>
      </c>
    </row>
    <row r="36" spans="2:22" x14ac:dyDescent="0.25">
      <c r="B36" s="20" t="s">
        <v>383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-0.77853527330034233</v>
      </c>
    </row>
    <row r="37" spans="2:22" x14ac:dyDescent="0.25">
      <c r="B37" s="20" t="s">
        <v>200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-0.23644820903495659</v>
      </c>
    </row>
    <row r="38" spans="2:22" x14ac:dyDescent="0.25">
      <c r="B38" s="20" t="s">
        <v>36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7.8999119607896892E-2</v>
      </c>
    </row>
    <row r="39" spans="2:22" x14ac:dyDescent="0.25">
      <c r="B39" s="20" t="s">
        <v>201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0.15744908942705968</v>
      </c>
    </row>
    <row r="40" spans="2:22" x14ac:dyDescent="0.25">
      <c r="B40" s="20" t="s">
        <v>384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9.3897460932409679E-2</v>
      </c>
    </row>
    <row r="41" spans="2:22" x14ac:dyDescent="0.25">
      <c r="B41" s="20" t="s">
        <v>385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0.21766682518246863</v>
      </c>
    </row>
    <row r="42" spans="2:22" x14ac:dyDescent="0.25">
      <c r="B42" s="20" t="s">
        <v>386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0.44178972801365696</v>
      </c>
    </row>
    <row r="43" spans="2:22" x14ac:dyDescent="0.25">
      <c r="B43" s="20" t="s">
        <v>387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-1.983654945953647E-2</v>
      </c>
    </row>
    <row r="44" spans="2:22" x14ac:dyDescent="0.25">
      <c r="B44" s="20" t="s">
        <v>388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0.30463989195278074</v>
      </c>
    </row>
    <row r="45" spans="2:22" x14ac:dyDescent="0.25">
      <c r="B45" s="20" t="s">
        <v>389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0.1173132866013398</v>
      </c>
    </row>
    <row r="46" spans="2:22" x14ac:dyDescent="0.25">
      <c r="B46" s="20" t="s">
        <v>390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0.13738399431756565</v>
      </c>
    </row>
    <row r="47" spans="2:22" x14ac:dyDescent="0.25">
      <c r="B47" s="20" t="s">
        <v>391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2.3649983925619428E-2</v>
      </c>
    </row>
    <row r="48" spans="2:22" x14ac:dyDescent="0.25">
      <c r="B48" s="20" t="s">
        <v>392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-9.6774262371735489E-2</v>
      </c>
    </row>
    <row r="49" spans="2:22" x14ac:dyDescent="0.25">
      <c r="B49" s="20" t="s">
        <v>393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-0.61473232616846984</v>
      </c>
    </row>
    <row r="50" spans="2:22" x14ac:dyDescent="0.25">
      <c r="B50" s="20" t="s">
        <v>394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-0.41121534992593989</v>
      </c>
    </row>
    <row r="51" spans="2:22" x14ac:dyDescent="0.25">
      <c r="B51" s="20" t="s">
        <v>395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-0.19378268300016027</v>
      </c>
    </row>
    <row r="52" spans="2:22" ht="15.75" thickBot="1" x14ac:dyDescent="0.3">
      <c r="B52" s="24" t="s">
        <v>183</v>
      </c>
      <c r="C52" s="29">
        <v>0.48085436990914127</v>
      </c>
      <c r="D52" s="29">
        <v>0.25666490744983733</v>
      </c>
      <c r="E52" s="29">
        <v>4.101599594136425E-2</v>
      </c>
      <c r="F52" s="29">
        <v>-0.77853527330034233</v>
      </c>
      <c r="G52" s="29">
        <v>-0.23644820903495659</v>
      </c>
      <c r="H52" s="29">
        <v>7.8999119607896892E-2</v>
      </c>
      <c r="I52" s="29">
        <v>0.15744908942705968</v>
      </c>
      <c r="J52" s="29">
        <v>9.3897460932409679E-2</v>
      </c>
      <c r="K52" s="29">
        <v>0.21766682518246863</v>
      </c>
      <c r="L52" s="29">
        <v>0.44178972801365696</v>
      </c>
      <c r="M52" s="29">
        <v>-1.983654945953647E-2</v>
      </c>
      <c r="N52" s="29">
        <v>0.30463989195278074</v>
      </c>
      <c r="O52" s="29">
        <v>0.1173132866013398</v>
      </c>
      <c r="P52" s="29">
        <v>0.13738399431756565</v>
      </c>
      <c r="Q52" s="29">
        <v>2.3649983925619428E-2</v>
      </c>
      <c r="R52" s="29">
        <v>-9.6774262371735489E-2</v>
      </c>
      <c r="S52" s="29">
        <v>-0.61473232616846984</v>
      </c>
      <c r="T52" s="29">
        <v>-0.41121534992593989</v>
      </c>
      <c r="U52" s="29">
        <v>-0.19378268300016027</v>
      </c>
      <c r="V52" s="32">
        <v>1</v>
      </c>
    </row>
    <row r="55" spans="2:22" x14ac:dyDescent="0.25">
      <c r="B55" s="2" t="s">
        <v>210</v>
      </c>
    </row>
    <row r="56" spans="2:22" ht="15.75" thickBot="1" x14ac:dyDescent="0.3"/>
    <row r="57" spans="2:22" x14ac:dyDescent="0.25">
      <c r="B57" s="4"/>
      <c r="C57" s="5" t="s">
        <v>380</v>
      </c>
      <c r="D57" s="5" t="s">
        <v>381</v>
      </c>
      <c r="E57" s="5" t="s">
        <v>382</v>
      </c>
      <c r="F57" s="5" t="s">
        <v>383</v>
      </c>
      <c r="G57" s="5" t="s">
        <v>200</v>
      </c>
      <c r="H57" s="5" t="s">
        <v>36</v>
      </c>
      <c r="I57" s="5" t="s">
        <v>201</v>
      </c>
      <c r="J57" s="5" t="s">
        <v>384</v>
      </c>
      <c r="K57" s="5" t="s">
        <v>385</v>
      </c>
      <c r="L57" s="5" t="s">
        <v>386</v>
      </c>
      <c r="M57" s="5" t="s">
        <v>387</v>
      </c>
      <c r="N57" s="5" t="s">
        <v>388</v>
      </c>
      <c r="O57" s="5" t="s">
        <v>389</v>
      </c>
      <c r="P57" s="5" t="s">
        <v>390</v>
      </c>
      <c r="Q57" s="5" t="s">
        <v>391</v>
      </c>
      <c r="R57" s="5" t="s">
        <v>392</v>
      </c>
      <c r="S57" s="5" t="s">
        <v>393</v>
      </c>
      <c r="T57" s="5" t="s">
        <v>394</v>
      </c>
      <c r="U57" s="5" t="s">
        <v>395</v>
      </c>
    </row>
    <row r="58" spans="2:22" x14ac:dyDescent="0.25">
      <c r="B58" s="15" t="s">
        <v>211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0.54545454545454652</v>
      </c>
      <c r="K58" s="17">
        <v>0.54545454545454564</v>
      </c>
      <c r="L58" s="17">
        <v>0.54545454545454652</v>
      </c>
      <c r="M58" s="17">
        <v>0.5454545454545453</v>
      </c>
      <c r="N58" s="17">
        <v>0.54545454545454541</v>
      </c>
      <c r="O58" s="17">
        <v>0.54545454545454497</v>
      </c>
      <c r="P58" s="17">
        <v>0.54545454545454519</v>
      </c>
      <c r="Q58" s="17">
        <v>0.5454545454545453</v>
      </c>
      <c r="R58" s="17">
        <v>0.54545454545454519</v>
      </c>
      <c r="S58" s="17">
        <v>0.54545454545454541</v>
      </c>
      <c r="T58" s="17">
        <v>0.54545454545454541</v>
      </c>
      <c r="U58" s="17">
        <v>0.5454545454545453</v>
      </c>
    </row>
    <row r="59" spans="2:22" ht="15.75" thickBot="1" x14ac:dyDescent="0.3">
      <c r="B59" s="16" t="s">
        <v>212</v>
      </c>
      <c r="C59" s="19"/>
      <c r="D59" s="19"/>
      <c r="E59" s="19"/>
      <c r="F59" s="19"/>
      <c r="G59" s="19"/>
      <c r="H59" s="19"/>
      <c r="I59" s="19"/>
      <c r="J59" s="19">
        <v>1.8333333333333297</v>
      </c>
      <c r="K59" s="19">
        <v>1.8333333333333328</v>
      </c>
      <c r="L59" s="19">
        <v>1.8333333333333297</v>
      </c>
      <c r="M59" s="19">
        <v>1.8333333333333339</v>
      </c>
      <c r="N59" s="19">
        <v>1.8333333333333335</v>
      </c>
      <c r="O59" s="19">
        <v>1.833333333333335</v>
      </c>
      <c r="P59" s="19">
        <v>1.8333333333333341</v>
      </c>
      <c r="Q59" s="19">
        <v>1.8333333333333339</v>
      </c>
      <c r="R59" s="19">
        <v>1.8333333333333341</v>
      </c>
      <c r="S59" s="19">
        <v>1.8333333333333335</v>
      </c>
      <c r="T59" s="19">
        <v>1.8333333333333335</v>
      </c>
      <c r="U59" s="19">
        <v>1.8333333333333339</v>
      </c>
    </row>
    <row r="62" spans="2:22" x14ac:dyDescent="0.25">
      <c r="B62" s="33" t="s">
        <v>396</v>
      </c>
    </row>
    <row r="64" spans="2:22" x14ac:dyDescent="0.25">
      <c r="B64" s="2" t="s">
        <v>397</v>
      </c>
    </row>
    <row r="65" spans="2:3" ht="15.75" thickBot="1" x14ac:dyDescent="0.3"/>
    <row r="66" spans="2:3" x14ac:dyDescent="0.25">
      <c r="B66" s="34" t="s">
        <v>14</v>
      </c>
      <c r="C66" s="35">
        <v>48</v>
      </c>
    </row>
    <row r="67" spans="2:3" x14ac:dyDescent="0.25">
      <c r="B67" s="3" t="s">
        <v>43</v>
      </c>
      <c r="C67" s="18">
        <v>48</v>
      </c>
    </row>
    <row r="68" spans="2:3" x14ac:dyDescent="0.25">
      <c r="B68" s="3" t="s">
        <v>44</v>
      </c>
      <c r="C68" s="18">
        <v>36</v>
      </c>
    </row>
    <row r="69" spans="2:3" x14ac:dyDescent="0.25">
      <c r="B69" s="3" t="s">
        <v>45</v>
      </c>
      <c r="C69" s="18">
        <v>0.89070636415153881</v>
      </c>
    </row>
    <row r="70" spans="2:3" x14ac:dyDescent="0.25">
      <c r="B70" s="3" t="s">
        <v>46</v>
      </c>
      <c r="C70" s="18">
        <v>0.85731108653117571</v>
      </c>
    </row>
    <row r="71" spans="2:3" x14ac:dyDescent="0.25">
      <c r="B71" s="3" t="s">
        <v>47</v>
      </c>
      <c r="C71" s="18">
        <v>73.994266666666746</v>
      </c>
    </row>
    <row r="72" spans="2:3" x14ac:dyDescent="0.25">
      <c r="B72" s="3" t="s">
        <v>48</v>
      </c>
      <c r="C72" s="18">
        <v>8.6019920173566042</v>
      </c>
    </row>
    <row r="73" spans="2:3" x14ac:dyDescent="0.25">
      <c r="B73" s="3" t="s">
        <v>49</v>
      </c>
      <c r="C73" s="18">
        <v>17.44296307664602</v>
      </c>
    </row>
    <row r="74" spans="2:3" x14ac:dyDescent="0.25">
      <c r="B74" s="3" t="s">
        <v>50</v>
      </c>
      <c r="C74" s="18">
        <v>1.8091924614579755</v>
      </c>
    </row>
    <row r="75" spans="2:3" x14ac:dyDescent="0.25">
      <c r="B75" s="3" t="s">
        <v>51</v>
      </c>
      <c r="C75" s="18">
        <v>12</v>
      </c>
    </row>
    <row r="76" spans="2:3" x14ac:dyDescent="0.25">
      <c r="B76" s="3" t="s">
        <v>52</v>
      </c>
      <c r="C76" s="18">
        <v>216.7826659331221</v>
      </c>
    </row>
    <row r="77" spans="2:3" x14ac:dyDescent="0.25">
      <c r="B77" s="3" t="s">
        <v>53</v>
      </c>
      <c r="C77" s="18">
        <v>239.2370780640168</v>
      </c>
    </row>
    <row r="78" spans="2:3" ht="15.75" thickBot="1" x14ac:dyDescent="0.3">
      <c r="B78" s="16" t="s">
        <v>54</v>
      </c>
      <c r="C78" s="19">
        <v>0.18215605974743526</v>
      </c>
    </row>
    <row r="81" spans="2:7" x14ac:dyDescent="0.25">
      <c r="B81" s="2" t="s">
        <v>398</v>
      </c>
    </row>
    <row r="82" spans="2:7" ht="15.75" thickBot="1" x14ac:dyDescent="0.3"/>
    <row r="83" spans="2:7" x14ac:dyDescent="0.25">
      <c r="B83" s="4" t="s">
        <v>56</v>
      </c>
      <c r="C83" s="5" t="s">
        <v>44</v>
      </c>
      <c r="D83" s="5" t="s">
        <v>57</v>
      </c>
      <c r="E83" s="5" t="s">
        <v>58</v>
      </c>
      <c r="F83" s="5" t="s">
        <v>59</v>
      </c>
      <c r="G83" s="5" t="s">
        <v>60</v>
      </c>
    </row>
    <row r="84" spans="2:7" x14ac:dyDescent="0.25">
      <c r="B84" s="15" t="s">
        <v>61</v>
      </c>
      <c r="C84" s="9">
        <v>11</v>
      </c>
      <c r="D84" s="17">
        <v>21709.021699999998</v>
      </c>
      <c r="E84" s="17">
        <v>1973.547427272727</v>
      </c>
      <c r="F84" s="17">
        <v>26.671626278334063</v>
      </c>
      <c r="G84" s="39" t="s">
        <v>77</v>
      </c>
    </row>
    <row r="85" spans="2:7" x14ac:dyDescent="0.25">
      <c r="B85" s="3" t="s">
        <v>62</v>
      </c>
      <c r="C85" s="10">
        <v>36</v>
      </c>
      <c r="D85" s="18">
        <v>2663.7936000000027</v>
      </c>
      <c r="E85" s="18">
        <v>73.994266666666746</v>
      </c>
      <c r="F85" s="18"/>
      <c r="G85" s="18"/>
    </row>
    <row r="86" spans="2:7" ht="15.75" thickBot="1" x14ac:dyDescent="0.3">
      <c r="B86" s="16" t="s">
        <v>63</v>
      </c>
      <c r="C86" s="11">
        <v>47</v>
      </c>
      <c r="D86" s="19">
        <v>24372.815300000002</v>
      </c>
      <c r="E86" s="19"/>
      <c r="F86" s="19"/>
      <c r="G86" s="19"/>
    </row>
    <row r="87" spans="2:7" x14ac:dyDescent="0.25">
      <c r="B87" s="37" t="s">
        <v>64</v>
      </c>
    </row>
    <row r="90" spans="2:7" x14ac:dyDescent="0.25">
      <c r="B90" s="2" t="s">
        <v>399</v>
      </c>
    </row>
    <row r="91" spans="2:7" ht="15.75" thickBot="1" x14ac:dyDescent="0.3"/>
    <row r="92" spans="2:7" x14ac:dyDescent="0.25">
      <c r="B92" s="4" t="s">
        <v>56</v>
      </c>
      <c r="C92" s="5" t="s">
        <v>44</v>
      </c>
      <c r="D92" s="5" t="s">
        <v>57</v>
      </c>
      <c r="E92" s="5" t="s">
        <v>58</v>
      </c>
      <c r="F92" s="5" t="s">
        <v>59</v>
      </c>
      <c r="G92" s="5" t="s">
        <v>60</v>
      </c>
    </row>
    <row r="93" spans="2:7" x14ac:dyDescent="0.25">
      <c r="B93" s="15" t="s">
        <v>182</v>
      </c>
      <c r="C93" s="9">
        <v>3</v>
      </c>
      <c r="D93" s="17">
        <v>16541.17076666667</v>
      </c>
      <c r="E93" s="17">
        <v>5513.7235888888899</v>
      </c>
      <c r="F93" s="17">
        <v>74.515551505191624</v>
      </c>
      <c r="G93" s="39" t="s">
        <v>77</v>
      </c>
    </row>
    <row r="94" spans="2:7" x14ac:dyDescent="0.25">
      <c r="B94" s="3" t="s">
        <v>3</v>
      </c>
      <c r="C94" s="10">
        <v>2</v>
      </c>
      <c r="D94" s="18">
        <v>1412.6294000000089</v>
      </c>
      <c r="E94" s="18">
        <v>706.31470000000445</v>
      </c>
      <c r="F94" s="18">
        <v>9.5455328070463619</v>
      </c>
      <c r="G94" s="38">
        <v>4.7204554290283595E-4</v>
      </c>
    </row>
    <row r="95" spans="2:7" ht="15.75" thickBot="1" x14ac:dyDescent="0.3">
      <c r="B95" s="16" t="s">
        <v>400</v>
      </c>
      <c r="C95" s="11">
        <v>6</v>
      </c>
      <c r="D95" s="19">
        <v>3755.2215333333224</v>
      </c>
      <c r="E95" s="19">
        <v>625.87025555555374</v>
      </c>
      <c r="F95" s="19">
        <v>8.4583614886678564</v>
      </c>
      <c r="G95" s="52" t="s">
        <v>77</v>
      </c>
    </row>
    <row r="98" spans="2:7" x14ac:dyDescent="0.25">
      <c r="B98" s="2" t="s">
        <v>401</v>
      </c>
    </row>
    <row r="99" spans="2:7" ht="15.75" thickBot="1" x14ac:dyDescent="0.3"/>
    <row r="100" spans="2:7" x14ac:dyDescent="0.25">
      <c r="B100" s="4" t="s">
        <v>56</v>
      </c>
      <c r="C100" s="5" t="s">
        <v>44</v>
      </c>
      <c r="D100" s="5" t="s">
        <v>57</v>
      </c>
      <c r="E100" s="5" t="s">
        <v>58</v>
      </c>
      <c r="F100" s="5" t="s">
        <v>59</v>
      </c>
      <c r="G100" s="5" t="s">
        <v>60</v>
      </c>
    </row>
    <row r="101" spans="2:7" x14ac:dyDescent="0.25">
      <c r="B101" s="15" t="s">
        <v>182</v>
      </c>
      <c r="C101" s="9">
        <v>3</v>
      </c>
      <c r="D101" s="17">
        <v>16541.170766666706</v>
      </c>
      <c r="E101" s="17">
        <v>5513.7235888889018</v>
      </c>
      <c r="F101" s="17">
        <v>74.51555150519178</v>
      </c>
      <c r="G101" s="39" t="s">
        <v>77</v>
      </c>
    </row>
    <row r="102" spans="2:7" x14ac:dyDescent="0.25">
      <c r="B102" s="3" t="s">
        <v>3</v>
      </c>
      <c r="C102" s="10">
        <v>2</v>
      </c>
      <c r="D102" s="18">
        <v>1412.6294000000089</v>
      </c>
      <c r="E102" s="18">
        <v>706.31470000000445</v>
      </c>
      <c r="F102" s="18">
        <v>9.5455328070463619</v>
      </c>
      <c r="G102" s="38">
        <v>4.7204554290283595E-4</v>
      </c>
    </row>
    <row r="103" spans="2:7" ht="15.75" thickBot="1" x14ac:dyDescent="0.3">
      <c r="B103" s="16" t="s">
        <v>400</v>
      </c>
      <c r="C103" s="11">
        <v>6</v>
      </c>
      <c r="D103" s="19">
        <v>3755.2215333333224</v>
      </c>
      <c r="E103" s="19">
        <v>625.87025555555374</v>
      </c>
      <c r="F103" s="19">
        <v>8.4583614886678564</v>
      </c>
      <c r="G103" s="52" t="s">
        <v>77</v>
      </c>
    </row>
    <row r="106" spans="2:7" x14ac:dyDescent="0.25">
      <c r="B106" s="2" t="s">
        <v>402</v>
      </c>
    </row>
    <row r="107" spans="2:7" ht="15.75" thickBot="1" x14ac:dyDescent="0.3"/>
    <row r="108" spans="2:7" x14ac:dyDescent="0.25">
      <c r="B108" s="4" t="s">
        <v>56</v>
      </c>
      <c r="C108" s="5" t="s">
        <v>44</v>
      </c>
      <c r="D108" s="5" t="s">
        <v>57</v>
      </c>
      <c r="E108" s="5" t="s">
        <v>58</v>
      </c>
      <c r="F108" s="5" t="s">
        <v>59</v>
      </c>
      <c r="G108" s="5" t="s">
        <v>60</v>
      </c>
    </row>
    <row r="109" spans="2:7" x14ac:dyDescent="0.25">
      <c r="B109" s="15" t="s">
        <v>182</v>
      </c>
      <c r="C109" s="9">
        <v>3</v>
      </c>
      <c r="D109" s="17">
        <v>16541.170766666706</v>
      </c>
      <c r="E109" s="17">
        <v>5513.7235888889018</v>
      </c>
      <c r="F109" s="17">
        <v>74.51555150519178</v>
      </c>
      <c r="G109" s="39" t="s">
        <v>77</v>
      </c>
    </row>
    <row r="110" spans="2:7" x14ac:dyDescent="0.25">
      <c r="B110" s="3" t="s">
        <v>3</v>
      </c>
      <c r="C110" s="10">
        <v>2</v>
      </c>
      <c r="D110" s="18">
        <v>1412.6294000000089</v>
      </c>
      <c r="E110" s="18">
        <v>706.31470000000445</v>
      </c>
      <c r="F110" s="18">
        <v>9.5455328070463619</v>
      </c>
      <c r="G110" s="38">
        <v>4.7204554290283595E-4</v>
      </c>
    </row>
    <row r="111" spans="2:7" ht="15.75" thickBot="1" x14ac:dyDescent="0.3">
      <c r="B111" s="16" t="s">
        <v>400</v>
      </c>
      <c r="C111" s="11">
        <v>6</v>
      </c>
      <c r="D111" s="19">
        <v>3755.2215333333224</v>
      </c>
      <c r="E111" s="19">
        <v>625.87025555555374</v>
      </c>
      <c r="F111" s="19">
        <v>8.4583614886678564</v>
      </c>
      <c r="G111" s="52" t="s">
        <v>77</v>
      </c>
    </row>
    <row r="114" spans="2:8" x14ac:dyDescent="0.25">
      <c r="B114" s="2" t="s">
        <v>403</v>
      </c>
    </row>
    <row r="115" spans="2:8" ht="15.75" thickBot="1" x14ac:dyDescent="0.3"/>
    <row r="116" spans="2:8" x14ac:dyDescent="0.25">
      <c r="B116" s="4" t="s">
        <v>56</v>
      </c>
      <c r="C116" s="5" t="s">
        <v>70</v>
      </c>
      <c r="D116" s="5" t="s">
        <v>71</v>
      </c>
      <c r="E116" s="5" t="s">
        <v>72</v>
      </c>
      <c r="F116" s="5" t="s">
        <v>73</v>
      </c>
      <c r="G116" s="5" t="s">
        <v>74</v>
      </c>
      <c r="H116" s="5" t="s">
        <v>75</v>
      </c>
    </row>
    <row r="117" spans="2:8" x14ac:dyDescent="0.25">
      <c r="B117" s="15" t="s">
        <v>76</v>
      </c>
      <c r="C117" s="17">
        <v>38.749999999999922</v>
      </c>
      <c r="D117" s="17">
        <v>4.3009960086782977</v>
      </c>
      <c r="E117" s="17">
        <v>9.0095410276625323</v>
      </c>
      <c r="F117" s="39" t="s">
        <v>77</v>
      </c>
      <c r="G117" s="17">
        <v>30.027175796608191</v>
      </c>
      <c r="H117" s="17">
        <v>47.472824203391653</v>
      </c>
    </row>
    <row r="118" spans="2:8" x14ac:dyDescent="0.25">
      <c r="B118" s="3" t="s">
        <v>380</v>
      </c>
      <c r="C118" s="18">
        <v>47.500000000000178</v>
      </c>
      <c r="D118" s="18">
        <v>6.082526887185395</v>
      </c>
      <c r="E118" s="18">
        <v>7.809254423531228</v>
      </c>
      <c r="F118" s="43" t="s">
        <v>77</v>
      </c>
      <c r="G118" s="18">
        <v>35.164063709367312</v>
      </c>
      <c r="H118" s="18">
        <v>59.835936290633043</v>
      </c>
    </row>
    <row r="119" spans="2:8" x14ac:dyDescent="0.25">
      <c r="B119" s="3" t="s">
        <v>381</v>
      </c>
      <c r="C119" s="18">
        <v>23.250000000000092</v>
      </c>
      <c r="D119" s="18">
        <v>6.0825268871854066</v>
      </c>
      <c r="E119" s="18">
        <v>3.8224245336231739</v>
      </c>
      <c r="F119" s="38">
        <v>5.0447503504180702E-4</v>
      </c>
      <c r="G119" s="18">
        <v>10.9140637093672</v>
      </c>
      <c r="H119" s="18">
        <v>35.585936290632986</v>
      </c>
    </row>
    <row r="120" spans="2:8" x14ac:dyDescent="0.25">
      <c r="B120" s="3" t="s">
        <v>382</v>
      </c>
      <c r="C120" s="18">
        <v>7.2500000000000995</v>
      </c>
      <c r="D120" s="18">
        <v>6.0825268871854066</v>
      </c>
      <c r="E120" s="18">
        <v>1.1919388330653025</v>
      </c>
      <c r="F120" s="18">
        <v>0.24108361026079228</v>
      </c>
      <c r="G120" s="18">
        <v>-5.0859362906327927</v>
      </c>
      <c r="H120" s="18">
        <v>19.585936290632993</v>
      </c>
    </row>
    <row r="121" spans="2:8" x14ac:dyDescent="0.25">
      <c r="B121" s="3" t="s">
        <v>383</v>
      </c>
      <c r="C121" s="18">
        <v>0</v>
      </c>
      <c r="D121" s="18">
        <v>0</v>
      </c>
      <c r="E121" s="18"/>
      <c r="F121" s="18"/>
      <c r="G121" s="18"/>
      <c r="H121" s="18"/>
    </row>
    <row r="122" spans="2:8" x14ac:dyDescent="0.25">
      <c r="B122" s="3" t="s">
        <v>200</v>
      </c>
      <c r="C122" s="18">
        <v>-31.459999999999852</v>
      </c>
      <c r="D122" s="18">
        <v>6.0825268871853906</v>
      </c>
      <c r="E122" s="18">
        <v>-5.1721925087219063</v>
      </c>
      <c r="F122" s="43" t="s">
        <v>77</v>
      </c>
      <c r="G122" s="18">
        <v>-43.79593629063271</v>
      </c>
      <c r="H122" s="18">
        <v>-19.124063709366993</v>
      </c>
    </row>
    <row r="123" spans="2:8" x14ac:dyDescent="0.25">
      <c r="B123" s="3" t="s">
        <v>36</v>
      </c>
      <c r="C123" s="18">
        <v>-16.249999999999861</v>
      </c>
      <c r="D123" s="18">
        <v>6.0825268871853986</v>
      </c>
      <c r="E123" s="18">
        <v>-2.67158703962907</v>
      </c>
      <c r="F123" s="38">
        <v>1.1265705622995004E-2</v>
      </c>
      <c r="G123" s="18">
        <v>-28.585936290632738</v>
      </c>
      <c r="H123" s="18">
        <v>-3.9140637093669852</v>
      </c>
    </row>
    <row r="124" spans="2:8" x14ac:dyDescent="0.25">
      <c r="B124" s="3" t="s">
        <v>201</v>
      </c>
      <c r="C124" s="18">
        <v>0</v>
      </c>
      <c r="D124" s="18">
        <v>0</v>
      </c>
      <c r="E124" s="18"/>
      <c r="F124" s="18"/>
      <c r="G124" s="18"/>
      <c r="H124" s="18"/>
    </row>
    <row r="125" spans="2:8" x14ac:dyDescent="0.25">
      <c r="B125" s="3" t="s">
        <v>384</v>
      </c>
      <c r="C125" s="18">
        <v>5.4599999999996962</v>
      </c>
      <c r="D125" s="18">
        <v>8.6019920173565776</v>
      </c>
      <c r="E125" s="18">
        <v>0.6347366969165793</v>
      </c>
      <c r="F125" s="18">
        <v>0.52961375047659276</v>
      </c>
      <c r="G125" s="18">
        <v>-11.985648406783731</v>
      </c>
      <c r="H125" s="18">
        <v>22.905648406783122</v>
      </c>
    </row>
    <row r="126" spans="2:8" x14ac:dyDescent="0.25">
      <c r="B126" s="3" t="s">
        <v>385</v>
      </c>
      <c r="C126" s="18">
        <v>-0.50000000000023836</v>
      </c>
      <c r="D126" s="18">
        <v>8.6019920173565954</v>
      </c>
      <c r="E126" s="18">
        <v>-5.8126071146237718E-2</v>
      </c>
      <c r="F126" s="18">
        <v>0.95396965794597555</v>
      </c>
      <c r="G126" s="18">
        <v>-17.9456484067837</v>
      </c>
      <c r="H126" s="18">
        <v>16.945648406783224</v>
      </c>
    </row>
    <row r="127" spans="2:8" x14ac:dyDescent="0.25">
      <c r="B127" s="3" t="s">
        <v>386</v>
      </c>
      <c r="C127" s="18">
        <v>0</v>
      </c>
      <c r="D127" s="18">
        <v>0</v>
      </c>
      <c r="E127" s="18"/>
      <c r="F127" s="18"/>
      <c r="G127" s="18"/>
      <c r="H127" s="18"/>
    </row>
    <row r="128" spans="2:8" x14ac:dyDescent="0.25">
      <c r="B128" s="3" t="s">
        <v>387</v>
      </c>
      <c r="C128" s="18">
        <v>21.20999999999983</v>
      </c>
      <c r="D128" s="18">
        <v>8.6019920173565989</v>
      </c>
      <c r="E128" s="18">
        <v>2.4657079380222076</v>
      </c>
      <c r="F128" s="38">
        <v>1.8573555912682282E-2</v>
      </c>
      <c r="G128" s="18">
        <v>3.7643515932163609</v>
      </c>
      <c r="H128" s="18">
        <v>38.6556484067833</v>
      </c>
    </row>
    <row r="129" spans="2:8" x14ac:dyDescent="0.25">
      <c r="B129" s="3" t="s">
        <v>388</v>
      </c>
      <c r="C129" s="18">
        <v>30.249999999999847</v>
      </c>
      <c r="D129" s="18">
        <v>8.601992017356606</v>
      </c>
      <c r="E129" s="18">
        <v>3.516627304345683</v>
      </c>
      <c r="F129" s="38">
        <v>1.2018285587083177E-3</v>
      </c>
      <c r="G129" s="18">
        <v>12.804351593216364</v>
      </c>
      <c r="H129" s="18">
        <v>47.695648406783334</v>
      </c>
    </row>
    <row r="130" spans="2:8" x14ac:dyDescent="0.25">
      <c r="B130" s="3" t="s">
        <v>389</v>
      </c>
      <c r="C130" s="18">
        <v>0</v>
      </c>
      <c r="D130" s="18">
        <v>0</v>
      </c>
      <c r="E130" s="18"/>
      <c r="F130" s="18"/>
      <c r="G130" s="18"/>
      <c r="H130" s="18"/>
    </row>
    <row r="131" spans="2:8" x14ac:dyDescent="0.25">
      <c r="B131" s="3" t="s">
        <v>390</v>
      </c>
      <c r="C131" s="18">
        <v>48.959999999999845</v>
      </c>
      <c r="D131" s="18">
        <v>8.6019920173565989</v>
      </c>
      <c r="E131" s="18">
        <v>5.6917048866368631</v>
      </c>
      <c r="F131" s="43" t="s">
        <v>77</v>
      </c>
      <c r="G131" s="18">
        <v>31.514351593216375</v>
      </c>
      <c r="H131" s="18">
        <v>66.405648406783314</v>
      </c>
    </row>
    <row r="132" spans="2:8" x14ac:dyDescent="0.25">
      <c r="B132" s="3" t="s">
        <v>391</v>
      </c>
      <c r="C132" s="18">
        <v>25.249999999999858</v>
      </c>
      <c r="D132" s="18">
        <v>8.6019920173566042</v>
      </c>
      <c r="E132" s="18">
        <v>2.9353665928835859</v>
      </c>
      <c r="F132" s="38">
        <v>5.7713780754879984E-3</v>
      </c>
      <c r="G132" s="18">
        <v>7.8043515932163778</v>
      </c>
      <c r="H132" s="18">
        <v>42.695648406783334</v>
      </c>
    </row>
    <row r="133" spans="2:8" x14ac:dyDescent="0.25">
      <c r="B133" s="3" t="s">
        <v>392</v>
      </c>
      <c r="C133" s="18">
        <v>0</v>
      </c>
      <c r="D133" s="18">
        <v>0</v>
      </c>
      <c r="E133" s="18"/>
      <c r="F133" s="18"/>
      <c r="G133" s="18"/>
      <c r="H133" s="18"/>
    </row>
    <row r="134" spans="2:8" x14ac:dyDescent="0.25">
      <c r="B134" s="3" t="s">
        <v>393</v>
      </c>
      <c r="C134" s="18">
        <v>0</v>
      </c>
      <c r="D134" s="18">
        <v>0</v>
      </c>
      <c r="E134" s="18"/>
      <c r="F134" s="18"/>
      <c r="G134" s="18"/>
      <c r="H134" s="18"/>
    </row>
    <row r="135" spans="2:8" x14ac:dyDescent="0.25">
      <c r="B135" s="3" t="s">
        <v>394</v>
      </c>
      <c r="C135" s="18">
        <v>0</v>
      </c>
      <c r="D135" s="18">
        <v>0</v>
      </c>
      <c r="E135" s="18"/>
      <c r="F135" s="18"/>
      <c r="G135" s="18"/>
      <c r="H135" s="18"/>
    </row>
    <row r="136" spans="2:8" ht="15.75" thickBot="1" x14ac:dyDescent="0.3">
      <c r="B136" s="16" t="s">
        <v>395</v>
      </c>
      <c r="C136" s="19">
        <v>0</v>
      </c>
      <c r="D136" s="19">
        <v>0</v>
      </c>
      <c r="E136" s="19"/>
      <c r="F136" s="19"/>
      <c r="G136" s="19"/>
      <c r="H136" s="19"/>
    </row>
    <row r="139" spans="2:8" x14ac:dyDescent="0.25">
      <c r="B139" s="2" t="s">
        <v>404</v>
      </c>
    </row>
    <row r="141" spans="2:8" x14ac:dyDescent="0.25">
      <c r="B141" s="2" t="s">
        <v>405</v>
      </c>
    </row>
    <row r="144" spans="2:8" x14ac:dyDescent="0.25">
      <c r="B144" s="2" t="s">
        <v>406</v>
      </c>
    </row>
    <row r="145" spans="2:8" ht="15.75" thickBot="1" x14ac:dyDescent="0.3"/>
    <row r="146" spans="2:8" x14ac:dyDescent="0.25">
      <c r="B146" s="4" t="s">
        <v>56</v>
      </c>
      <c r="C146" s="5" t="s">
        <v>70</v>
      </c>
      <c r="D146" s="5" t="s">
        <v>71</v>
      </c>
      <c r="E146" s="5" t="s">
        <v>72</v>
      </c>
      <c r="F146" s="5" t="s">
        <v>73</v>
      </c>
      <c r="G146" s="5" t="s">
        <v>74</v>
      </c>
      <c r="H146" s="5" t="s">
        <v>75</v>
      </c>
    </row>
    <row r="147" spans="2:8" x14ac:dyDescent="0.25">
      <c r="B147" s="15" t="s">
        <v>380</v>
      </c>
      <c r="C147" s="17">
        <v>0.91277138287002635</v>
      </c>
      <c r="D147" s="17">
        <v>0.11688329427705915</v>
      </c>
      <c r="E147" s="17">
        <v>7.8092544235312271</v>
      </c>
      <c r="F147" s="39" t="s">
        <v>77</v>
      </c>
      <c r="G147" s="17">
        <v>0.67572107493323763</v>
      </c>
      <c r="H147" s="17">
        <v>1.1498216908068151</v>
      </c>
    </row>
    <row r="148" spans="2:8" x14ac:dyDescent="0.25">
      <c r="B148" s="3" t="s">
        <v>381</v>
      </c>
      <c r="C148" s="18">
        <v>0.44677757161532866</v>
      </c>
      <c r="D148" s="18">
        <v>0.11688329427705932</v>
      </c>
      <c r="E148" s="18">
        <v>3.8224245336231739</v>
      </c>
      <c r="F148" s="38">
        <v>5.0447503504180702E-4</v>
      </c>
      <c r="G148" s="18">
        <v>0.20972726367853955</v>
      </c>
      <c r="H148" s="18">
        <v>0.68382787955211777</v>
      </c>
    </row>
    <row r="149" spans="2:8" x14ac:dyDescent="0.25">
      <c r="B149" s="3" t="s">
        <v>382</v>
      </c>
      <c r="C149" s="18">
        <v>0.13931773738542641</v>
      </c>
      <c r="D149" s="18">
        <v>0.11688329427705932</v>
      </c>
      <c r="E149" s="18">
        <v>1.1919388330653022</v>
      </c>
      <c r="F149" s="18">
        <v>0.24108361026079228</v>
      </c>
      <c r="G149" s="18">
        <v>-9.7732570551362696E-2</v>
      </c>
      <c r="H149" s="18">
        <v>0.37636804532221552</v>
      </c>
    </row>
    <row r="150" spans="2:8" x14ac:dyDescent="0.25">
      <c r="B150" s="3" t="s">
        <v>383</v>
      </c>
      <c r="C150" s="18">
        <v>0</v>
      </c>
      <c r="D150" s="18">
        <v>0</v>
      </c>
      <c r="E150" s="18"/>
      <c r="F150" s="18"/>
      <c r="G150" s="18"/>
      <c r="H150" s="18"/>
    </row>
    <row r="151" spans="2:8" x14ac:dyDescent="0.25">
      <c r="B151" s="3" t="s">
        <v>200</v>
      </c>
      <c r="C151" s="18">
        <v>-0.65814294680289265</v>
      </c>
      <c r="D151" s="18">
        <v>0.12724641352638391</v>
      </c>
      <c r="E151" s="18">
        <v>-5.1721925087219054</v>
      </c>
      <c r="F151" s="43" t="s">
        <v>77</v>
      </c>
      <c r="G151" s="18">
        <v>-0.91621063472056252</v>
      </c>
      <c r="H151" s="18">
        <v>-0.40007525888522277</v>
      </c>
    </row>
    <row r="152" spans="2:8" x14ac:dyDescent="0.25">
      <c r="B152" s="3" t="s">
        <v>36</v>
      </c>
      <c r="C152" s="18">
        <v>-0.33994986921636894</v>
      </c>
      <c r="D152" s="18">
        <v>0.12724641352638411</v>
      </c>
      <c r="E152" s="18">
        <v>-2.67158703962907</v>
      </c>
      <c r="F152" s="38">
        <v>1.1265705622995004E-2</v>
      </c>
      <c r="G152" s="18">
        <v>-0.59801755713403915</v>
      </c>
      <c r="H152" s="18">
        <v>-8.1882181298698675E-2</v>
      </c>
    </row>
    <row r="153" spans="2:8" x14ac:dyDescent="0.25">
      <c r="B153" s="3" t="s">
        <v>201</v>
      </c>
      <c r="C153" s="18">
        <v>0</v>
      </c>
      <c r="D153" s="18">
        <v>0</v>
      </c>
      <c r="E153" s="18"/>
      <c r="F153" s="18"/>
      <c r="G153" s="18"/>
      <c r="H153" s="18"/>
    </row>
    <row r="154" spans="2:8" x14ac:dyDescent="0.25">
      <c r="B154" s="3" t="s">
        <v>384</v>
      </c>
      <c r="C154" s="18">
        <v>6.6969261413136416E-2</v>
      </c>
      <c r="D154" s="18">
        <v>0.10550715239635483</v>
      </c>
      <c r="E154" s="18">
        <v>0.6347366969165793</v>
      </c>
      <c r="F154" s="18">
        <v>0.52961375047659276</v>
      </c>
      <c r="G154" s="18">
        <v>-0.14700916142122461</v>
      </c>
      <c r="H154" s="18">
        <v>0.28094768424749744</v>
      </c>
    </row>
    <row r="155" spans="2:8" x14ac:dyDescent="0.25">
      <c r="B155" s="3" t="s">
        <v>385</v>
      </c>
      <c r="C155" s="18">
        <v>-6.1327162466274779E-3</v>
      </c>
      <c r="D155" s="18">
        <v>0.10550715239635504</v>
      </c>
      <c r="E155" s="18">
        <v>-5.8126071146237711E-2</v>
      </c>
      <c r="F155" s="18">
        <v>0.95396965794597555</v>
      </c>
      <c r="G155" s="18">
        <v>-0.22011113908098892</v>
      </c>
      <c r="H155" s="18">
        <v>0.20784570658773396</v>
      </c>
    </row>
    <row r="156" spans="2:8" x14ac:dyDescent="0.25">
      <c r="B156" s="3" t="s">
        <v>386</v>
      </c>
      <c r="C156" s="18">
        <v>0</v>
      </c>
      <c r="D156" s="18">
        <v>0</v>
      </c>
      <c r="E156" s="18"/>
      <c r="F156" s="18"/>
      <c r="G156" s="18"/>
      <c r="H156" s="18"/>
    </row>
    <row r="157" spans="2:8" x14ac:dyDescent="0.25">
      <c r="B157" s="3" t="s">
        <v>387</v>
      </c>
      <c r="C157" s="18">
        <v>0.26014982318181151</v>
      </c>
      <c r="D157" s="18">
        <v>0.10550715239635508</v>
      </c>
      <c r="E157" s="18">
        <v>2.4657079380222076</v>
      </c>
      <c r="F157" s="38">
        <v>1.8573555912682282E-2</v>
      </c>
      <c r="G157" s="18">
        <v>4.6171400347449987E-2</v>
      </c>
      <c r="H157" s="18">
        <v>0.47412824601617304</v>
      </c>
    </row>
    <row r="158" spans="2:8" x14ac:dyDescent="0.25">
      <c r="B158" s="3" t="s">
        <v>388</v>
      </c>
      <c r="C158" s="18">
        <v>0.37102933292078366</v>
      </c>
      <c r="D158" s="18">
        <v>0.10550715239635515</v>
      </c>
      <c r="E158" s="18">
        <v>3.5166273043456839</v>
      </c>
      <c r="F158" s="38">
        <v>1.2018285587083177E-3</v>
      </c>
      <c r="G158" s="18">
        <v>0.157050910086422</v>
      </c>
      <c r="H158" s="18">
        <v>0.5850077557551453</v>
      </c>
    </row>
    <row r="159" spans="2:8" x14ac:dyDescent="0.25">
      <c r="B159" s="3" t="s">
        <v>389</v>
      </c>
      <c r="C159" s="18">
        <v>0</v>
      </c>
      <c r="D159" s="18">
        <v>0</v>
      </c>
      <c r="E159" s="18"/>
      <c r="F159" s="18"/>
      <c r="G159" s="18"/>
      <c r="H159" s="18"/>
    </row>
    <row r="160" spans="2:8" x14ac:dyDescent="0.25">
      <c r="B160" s="3" t="s">
        <v>390</v>
      </c>
      <c r="C160" s="18">
        <v>0.60051557486947438</v>
      </c>
      <c r="D160" s="18">
        <v>0.10550715239635508</v>
      </c>
      <c r="E160" s="18">
        <v>5.6917048866368622</v>
      </c>
      <c r="F160" s="43" t="s">
        <v>77</v>
      </c>
      <c r="G160" s="18">
        <v>0.38653715203511285</v>
      </c>
      <c r="H160" s="18">
        <v>0.8144939977038359</v>
      </c>
    </row>
    <row r="161" spans="2:8" x14ac:dyDescent="0.25">
      <c r="B161" s="3" t="s">
        <v>391</v>
      </c>
      <c r="C161" s="18">
        <v>0.30970217045453824</v>
      </c>
      <c r="D161" s="18">
        <v>0.10550715239635514</v>
      </c>
      <c r="E161" s="18">
        <v>2.9353665928835859</v>
      </c>
      <c r="F161" s="38">
        <v>5.7713780754879984E-3</v>
      </c>
      <c r="G161" s="18">
        <v>9.5723747620176602E-2</v>
      </c>
      <c r="H161" s="18">
        <v>0.52368059328889993</v>
      </c>
    </row>
    <row r="162" spans="2:8" x14ac:dyDescent="0.25">
      <c r="B162" s="3" t="s">
        <v>392</v>
      </c>
      <c r="C162" s="18">
        <v>0</v>
      </c>
      <c r="D162" s="18">
        <v>0</v>
      </c>
      <c r="E162" s="18"/>
      <c r="F162" s="18"/>
      <c r="G162" s="18"/>
      <c r="H162" s="18"/>
    </row>
    <row r="163" spans="2:8" x14ac:dyDescent="0.25">
      <c r="B163" s="3" t="s">
        <v>393</v>
      </c>
      <c r="C163" s="18">
        <v>0</v>
      </c>
      <c r="D163" s="18">
        <v>0</v>
      </c>
      <c r="E163" s="18"/>
      <c r="F163" s="18"/>
      <c r="G163" s="18"/>
      <c r="H163" s="18"/>
    </row>
    <row r="164" spans="2:8" x14ac:dyDescent="0.25">
      <c r="B164" s="3" t="s">
        <v>394</v>
      </c>
      <c r="C164" s="18">
        <v>0</v>
      </c>
      <c r="D164" s="18">
        <v>0</v>
      </c>
      <c r="E164" s="18"/>
      <c r="F164" s="18"/>
      <c r="G164" s="18"/>
      <c r="H164" s="18"/>
    </row>
    <row r="165" spans="2:8" ht="15.75" thickBot="1" x14ac:dyDescent="0.3">
      <c r="B165" s="16" t="s">
        <v>395</v>
      </c>
      <c r="C165" s="19">
        <v>0</v>
      </c>
      <c r="D165" s="19">
        <v>0</v>
      </c>
      <c r="E165" s="19"/>
      <c r="F165" s="19"/>
      <c r="G165" s="19"/>
      <c r="H165" s="19"/>
    </row>
    <row r="184" spans="2:13" x14ac:dyDescent="0.25">
      <c r="G184" t="s">
        <v>80</v>
      </c>
    </row>
    <row r="187" spans="2:13" x14ac:dyDescent="0.25">
      <c r="B187" s="2" t="s">
        <v>407</v>
      </c>
    </row>
    <row r="188" spans="2:13" ht="15.75" thickBot="1" x14ac:dyDescent="0.3"/>
    <row r="189" spans="2:13" x14ac:dyDescent="0.25">
      <c r="B189" s="4" t="s">
        <v>82</v>
      </c>
      <c r="C189" s="5" t="s">
        <v>83</v>
      </c>
      <c r="D189" s="5" t="s">
        <v>183</v>
      </c>
      <c r="E189" s="5" t="s">
        <v>408</v>
      </c>
      <c r="F189" s="5" t="s">
        <v>133</v>
      </c>
      <c r="G189" s="5" t="s">
        <v>134</v>
      </c>
      <c r="H189" s="5" t="s">
        <v>135</v>
      </c>
      <c r="I189" s="5" t="s">
        <v>136</v>
      </c>
      <c r="J189" s="5" t="s">
        <v>137</v>
      </c>
      <c r="K189" s="5" t="s">
        <v>138</v>
      </c>
      <c r="L189" s="5" t="s">
        <v>139</v>
      </c>
      <c r="M189" s="5" t="s">
        <v>140</v>
      </c>
    </row>
    <row r="190" spans="2:13" x14ac:dyDescent="0.25">
      <c r="B190" s="15" t="s">
        <v>84</v>
      </c>
      <c r="C190" s="9">
        <v>1</v>
      </c>
      <c r="D190" s="17">
        <v>75</v>
      </c>
      <c r="E190" s="17">
        <v>86.250000000000099</v>
      </c>
      <c r="F190" s="17">
        <v>-11.250000000000099</v>
      </c>
      <c r="G190" s="17">
        <v>-1.3078366007897353</v>
      </c>
      <c r="H190" s="17">
        <v>4.3009960086783012</v>
      </c>
      <c r="I190" s="17">
        <v>77.527175796608361</v>
      </c>
      <c r="J190" s="17">
        <v>94.972824203391838</v>
      </c>
      <c r="K190" s="17">
        <v>9.6173194463599589</v>
      </c>
      <c r="L190" s="17">
        <v>66.745172125435715</v>
      </c>
      <c r="M190" s="17">
        <v>105.75482787456448</v>
      </c>
    </row>
    <row r="191" spans="2:13" x14ac:dyDescent="0.25">
      <c r="B191" s="3" t="s">
        <v>85</v>
      </c>
      <c r="C191" s="10">
        <v>1</v>
      </c>
      <c r="D191" s="18">
        <v>86</v>
      </c>
      <c r="E191" s="18">
        <v>86.250000000000099</v>
      </c>
      <c r="F191" s="18">
        <v>-0.25000000000009948</v>
      </c>
      <c r="G191" s="18">
        <v>-2.9063035573116538E-2</v>
      </c>
      <c r="H191" s="18">
        <v>4.3009960086783012</v>
      </c>
      <c r="I191" s="18">
        <v>77.527175796608361</v>
      </c>
      <c r="J191" s="18">
        <v>94.972824203391838</v>
      </c>
      <c r="K191" s="18">
        <v>9.6173194463599589</v>
      </c>
      <c r="L191" s="18">
        <v>66.745172125435715</v>
      </c>
      <c r="M191" s="18">
        <v>105.75482787456448</v>
      </c>
    </row>
    <row r="192" spans="2:13" x14ac:dyDescent="0.25">
      <c r="B192" s="3" t="s">
        <v>86</v>
      </c>
      <c r="C192" s="10">
        <v>1</v>
      </c>
      <c r="D192" s="18">
        <v>95</v>
      </c>
      <c r="E192" s="18">
        <v>86.250000000000099</v>
      </c>
      <c r="F192" s="18">
        <v>8.7499999999999005</v>
      </c>
      <c r="G192" s="18">
        <v>1.0172062450586625</v>
      </c>
      <c r="H192" s="18">
        <v>4.3009960086783012</v>
      </c>
      <c r="I192" s="18">
        <v>77.527175796608361</v>
      </c>
      <c r="J192" s="18">
        <v>94.972824203391838</v>
      </c>
      <c r="K192" s="18">
        <v>9.6173194463599589</v>
      </c>
      <c r="L192" s="18">
        <v>66.745172125435715</v>
      </c>
      <c r="M192" s="18">
        <v>105.75482787456448</v>
      </c>
    </row>
    <row r="193" spans="2:13" x14ac:dyDescent="0.25">
      <c r="B193" s="3" t="s">
        <v>87</v>
      </c>
      <c r="C193" s="10">
        <v>1</v>
      </c>
      <c r="D193" s="18">
        <v>89</v>
      </c>
      <c r="E193" s="18">
        <v>86.250000000000099</v>
      </c>
      <c r="F193" s="18">
        <v>2.7499999999999005</v>
      </c>
      <c r="G193" s="18">
        <v>0.31969339130414315</v>
      </c>
      <c r="H193" s="18">
        <v>4.3009960086783012</v>
      </c>
      <c r="I193" s="18">
        <v>77.527175796608361</v>
      </c>
      <c r="J193" s="18">
        <v>94.972824203391838</v>
      </c>
      <c r="K193" s="18">
        <v>9.6173194463599589</v>
      </c>
      <c r="L193" s="18">
        <v>66.745172125435715</v>
      </c>
      <c r="M193" s="18">
        <v>105.75482787456448</v>
      </c>
    </row>
    <row r="194" spans="2:13" x14ac:dyDescent="0.25">
      <c r="B194" s="3" t="s">
        <v>88</v>
      </c>
      <c r="C194" s="10">
        <v>1</v>
      </c>
      <c r="D194" s="18">
        <v>84</v>
      </c>
      <c r="E194" s="18">
        <v>69.5</v>
      </c>
      <c r="F194" s="18">
        <v>14.5</v>
      </c>
      <c r="G194" s="18">
        <v>1.6856560632400885</v>
      </c>
      <c r="H194" s="18">
        <v>4.3009960086783021</v>
      </c>
      <c r="I194" s="18">
        <v>60.777175796608262</v>
      </c>
      <c r="J194" s="18">
        <v>78.222824203391738</v>
      </c>
      <c r="K194" s="18">
        <v>9.6173194463599589</v>
      </c>
      <c r="L194" s="18">
        <v>49.995172125435616</v>
      </c>
      <c r="M194" s="18">
        <v>89.004827874564384</v>
      </c>
    </row>
    <row r="195" spans="2:13" x14ac:dyDescent="0.25">
      <c r="B195" s="3" t="s">
        <v>89</v>
      </c>
      <c r="C195" s="10">
        <v>1</v>
      </c>
      <c r="D195" s="18">
        <v>64</v>
      </c>
      <c r="E195" s="18">
        <v>69.5</v>
      </c>
      <c r="F195" s="18">
        <v>-5.5</v>
      </c>
      <c r="G195" s="18">
        <v>-0.63938678260830939</v>
      </c>
      <c r="H195" s="18">
        <v>4.3009960086783021</v>
      </c>
      <c r="I195" s="18">
        <v>60.777175796608262</v>
      </c>
      <c r="J195" s="18">
        <v>78.222824203391738</v>
      </c>
      <c r="K195" s="18">
        <v>9.6173194463599589</v>
      </c>
      <c r="L195" s="18">
        <v>49.995172125435616</v>
      </c>
      <c r="M195" s="18">
        <v>89.004827874564384</v>
      </c>
    </row>
    <row r="196" spans="2:13" x14ac:dyDescent="0.25">
      <c r="B196" s="3" t="s">
        <v>90</v>
      </c>
      <c r="C196" s="10">
        <v>1</v>
      </c>
      <c r="D196" s="18">
        <v>63</v>
      </c>
      <c r="E196" s="18">
        <v>69.5</v>
      </c>
      <c r="F196" s="18">
        <v>-6.5</v>
      </c>
      <c r="G196" s="18">
        <v>-0.75563892490072926</v>
      </c>
      <c r="H196" s="18">
        <v>4.3009960086783021</v>
      </c>
      <c r="I196" s="18">
        <v>60.777175796608262</v>
      </c>
      <c r="J196" s="18">
        <v>78.222824203391738</v>
      </c>
      <c r="K196" s="18">
        <v>9.6173194463599589</v>
      </c>
      <c r="L196" s="18">
        <v>49.995172125435616</v>
      </c>
      <c r="M196" s="18">
        <v>89.004827874564384</v>
      </c>
    </row>
    <row r="197" spans="2:13" x14ac:dyDescent="0.25">
      <c r="B197" s="3" t="s">
        <v>91</v>
      </c>
      <c r="C197" s="10">
        <v>1</v>
      </c>
      <c r="D197" s="18">
        <v>67</v>
      </c>
      <c r="E197" s="18">
        <v>69.5</v>
      </c>
      <c r="F197" s="18">
        <v>-2.5</v>
      </c>
      <c r="G197" s="18">
        <v>-0.29063035573104973</v>
      </c>
      <c r="H197" s="18">
        <v>4.3009960086783021</v>
      </c>
      <c r="I197" s="18">
        <v>60.777175796608262</v>
      </c>
      <c r="J197" s="18">
        <v>78.222824203391738</v>
      </c>
      <c r="K197" s="18">
        <v>9.6173194463599589</v>
      </c>
      <c r="L197" s="18">
        <v>49.995172125435616</v>
      </c>
      <c r="M197" s="18">
        <v>89.004827874564384</v>
      </c>
    </row>
    <row r="198" spans="2:13" x14ac:dyDescent="0.25">
      <c r="B198" s="3" t="s">
        <v>92</v>
      </c>
      <c r="C198" s="10">
        <v>1</v>
      </c>
      <c r="D198" s="18">
        <v>64</v>
      </c>
      <c r="E198" s="18">
        <v>60.249999999999943</v>
      </c>
      <c r="F198" s="18">
        <v>3.7500000000000568</v>
      </c>
      <c r="G198" s="18">
        <v>0.43594553359658123</v>
      </c>
      <c r="H198" s="18">
        <v>4.3009960086783021</v>
      </c>
      <c r="I198" s="18">
        <v>51.527175796608205</v>
      </c>
      <c r="J198" s="18">
        <v>68.972824203391681</v>
      </c>
      <c r="K198" s="18">
        <v>9.6173194463599589</v>
      </c>
      <c r="L198" s="18">
        <v>40.745172125435559</v>
      </c>
      <c r="M198" s="18">
        <v>79.754827874564327</v>
      </c>
    </row>
    <row r="199" spans="2:13" x14ac:dyDescent="0.25">
      <c r="B199" s="3" t="s">
        <v>93</v>
      </c>
      <c r="C199" s="10">
        <v>1</v>
      </c>
      <c r="D199" s="18">
        <v>53</v>
      </c>
      <c r="E199" s="18">
        <v>60.249999999999943</v>
      </c>
      <c r="F199" s="18">
        <v>-7.2499999999999432</v>
      </c>
      <c r="G199" s="18">
        <v>-0.84282803162003761</v>
      </c>
      <c r="H199" s="18">
        <v>4.3009960086783021</v>
      </c>
      <c r="I199" s="18">
        <v>51.527175796608205</v>
      </c>
      <c r="J199" s="18">
        <v>68.972824203391681</v>
      </c>
      <c r="K199" s="18">
        <v>9.6173194463599589</v>
      </c>
      <c r="L199" s="18">
        <v>40.745172125435559</v>
      </c>
      <c r="M199" s="18">
        <v>79.754827874564327</v>
      </c>
    </row>
    <row r="200" spans="2:13" x14ac:dyDescent="0.25">
      <c r="B200" s="3" t="s">
        <v>94</v>
      </c>
      <c r="C200" s="10">
        <v>1</v>
      </c>
      <c r="D200" s="18">
        <v>59</v>
      </c>
      <c r="E200" s="18">
        <v>60.249999999999943</v>
      </c>
      <c r="F200" s="18">
        <v>-1.2499999999999432</v>
      </c>
      <c r="G200" s="18">
        <v>-0.14531517786551826</v>
      </c>
      <c r="H200" s="18">
        <v>4.3009960086783021</v>
      </c>
      <c r="I200" s="18">
        <v>51.527175796608205</v>
      </c>
      <c r="J200" s="18">
        <v>68.972824203391681</v>
      </c>
      <c r="K200" s="18">
        <v>9.6173194463599589</v>
      </c>
      <c r="L200" s="18">
        <v>40.745172125435559</v>
      </c>
      <c r="M200" s="18">
        <v>79.754827874564327</v>
      </c>
    </row>
    <row r="201" spans="2:13" x14ac:dyDescent="0.25">
      <c r="B201" s="3" t="s">
        <v>95</v>
      </c>
      <c r="C201" s="10">
        <v>1</v>
      </c>
      <c r="D201" s="18">
        <v>65</v>
      </c>
      <c r="E201" s="18">
        <v>60.249999999999943</v>
      </c>
      <c r="F201" s="18">
        <v>4.7500000000000568</v>
      </c>
      <c r="G201" s="18">
        <v>0.55219767588900115</v>
      </c>
      <c r="H201" s="18">
        <v>4.3009960086783021</v>
      </c>
      <c r="I201" s="18">
        <v>51.527175796608205</v>
      </c>
      <c r="J201" s="18">
        <v>68.972824203391681</v>
      </c>
      <c r="K201" s="18">
        <v>9.6173194463599589</v>
      </c>
      <c r="L201" s="18">
        <v>40.745172125435559</v>
      </c>
      <c r="M201" s="18">
        <v>79.754827874564327</v>
      </c>
    </row>
    <row r="202" spans="2:13" x14ac:dyDescent="0.25">
      <c r="B202" s="3" t="s">
        <v>96</v>
      </c>
      <c r="C202" s="10">
        <v>1</v>
      </c>
      <c r="D202" s="18">
        <v>64</v>
      </c>
      <c r="E202" s="18">
        <v>62.000000000000014</v>
      </c>
      <c r="F202" s="18">
        <v>1.9999999999999858</v>
      </c>
      <c r="G202" s="18">
        <v>0.23250428458483813</v>
      </c>
      <c r="H202" s="18">
        <v>4.3009960086783057</v>
      </c>
      <c r="I202" s="18">
        <v>53.277175796608269</v>
      </c>
      <c r="J202" s="18">
        <v>70.722824203391767</v>
      </c>
      <c r="K202" s="18">
        <v>9.6173194463599607</v>
      </c>
      <c r="L202" s="18">
        <v>42.49517212543563</v>
      </c>
      <c r="M202" s="18">
        <v>81.504827874564398</v>
      </c>
    </row>
    <row r="203" spans="2:13" x14ac:dyDescent="0.25">
      <c r="B203" s="3" t="s">
        <v>97</v>
      </c>
      <c r="C203" s="10">
        <v>1</v>
      </c>
      <c r="D203" s="18">
        <v>63</v>
      </c>
      <c r="E203" s="18">
        <v>62.000000000000014</v>
      </c>
      <c r="F203" s="18">
        <v>0.99999999999998579</v>
      </c>
      <c r="G203" s="18">
        <v>0.11625214229241825</v>
      </c>
      <c r="H203" s="18">
        <v>4.3009960086783057</v>
      </c>
      <c r="I203" s="18">
        <v>53.277175796608269</v>
      </c>
      <c r="J203" s="18">
        <v>70.722824203391767</v>
      </c>
      <c r="K203" s="18">
        <v>9.6173194463599607</v>
      </c>
      <c r="L203" s="18">
        <v>42.49517212543563</v>
      </c>
      <c r="M203" s="18">
        <v>81.504827874564398</v>
      </c>
    </row>
    <row r="204" spans="2:13" x14ac:dyDescent="0.25">
      <c r="B204" s="3" t="s">
        <v>98</v>
      </c>
      <c r="C204" s="10">
        <v>1</v>
      </c>
      <c r="D204" s="18">
        <v>52</v>
      </c>
      <c r="E204" s="18">
        <v>62.000000000000014</v>
      </c>
      <c r="F204" s="18">
        <v>-10.000000000000014</v>
      </c>
      <c r="G204" s="18">
        <v>-1.1625214229242005</v>
      </c>
      <c r="H204" s="18">
        <v>4.3009960086783057</v>
      </c>
      <c r="I204" s="18">
        <v>53.277175796608269</v>
      </c>
      <c r="J204" s="18">
        <v>70.722824203391767</v>
      </c>
      <c r="K204" s="18">
        <v>9.6173194463599607</v>
      </c>
      <c r="L204" s="18">
        <v>42.49517212543563</v>
      </c>
      <c r="M204" s="18">
        <v>81.504827874564398</v>
      </c>
    </row>
    <row r="205" spans="2:13" x14ac:dyDescent="0.25">
      <c r="B205" s="3" t="s">
        <v>99</v>
      </c>
      <c r="C205" s="10">
        <v>1</v>
      </c>
      <c r="D205" s="18">
        <v>69</v>
      </c>
      <c r="E205" s="18">
        <v>62.000000000000014</v>
      </c>
      <c r="F205" s="18">
        <v>6.9999999999999858</v>
      </c>
      <c r="G205" s="18">
        <v>0.81376499604693764</v>
      </c>
      <c r="H205" s="18">
        <v>4.3009960086783057</v>
      </c>
      <c r="I205" s="18">
        <v>53.277175796608269</v>
      </c>
      <c r="J205" s="18">
        <v>70.722824203391767</v>
      </c>
      <c r="K205" s="18">
        <v>9.6173194463599607</v>
      </c>
      <c r="L205" s="18">
        <v>42.49517212543563</v>
      </c>
      <c r="M205" s="18">
        <v>81.504827874564398</v>
      </c>
    </row>
    <row r="206" spans="2:13" x14ac:dyDescent="0.25">
      <c r="B206" s="3" t="s">
        <v>100</v>
      </c>
      <c r="C206" s="10">
        <v>1</v>
      </c>
      <c r="D206" s="18">
        <v>74</v>
      </c>
      <c r="E206" s="18">
        <v>76</v>
      </c>
      <c r="F206" s="18">
        <v>-2</v>
      </c>
      <c r="G206" s="18">
        <v>-0.23250428458483979</v>
      </c>
      <c r="H206" s="18">
        <v>4.3009960086782986</v>
      </c>
      <c r="I206" s="18">
        <v>67.277175796608262</v>
      </c>
      <c r="J206" s="18">
        <v>84.722824203391738</v>
      </c>
      <c r="K206" s="18">
        <v>9.6173194463599572</v>
      </c>
      <c r="L206" s="18">
        <v>56.495172125435616</v>
      </c>
      <c r="M206" s="18">
        <v>95.504827874564384</v>
      </c>
    </row>
    <row r="207" spans="2:13" x14ac:dyDescent="0.25">
      <c r="B207" s="3" t="s">
        <v>101</v>
      </c>
      <c r="C207" s="10">
        <v>1</v>
      </c>
      <c r="D207" s="18">
        <v>79</v>
      </c>
      <c r="E207" s="18">
        <v>76</v>
      </c>
      <c r="F207" s="18">
        <v>3</v>
      </c>
      <c r="G207" s="18">
        <v>0.34875642687725966</v>
      </c>
      <c r="H207" s="18">
        <v>4.3009960086782986</v>
      </c>
      <c r="I207" s="18">
        <v>67.277175796608262</v>
      </c>
      <c r="J207" s="18">
        <v>84.722824203391738</v>
      </c>
      <c r="K207" s="18">
        <v>9.6173194463599572</v>
      </c>
      <c r="L207" s="18">
        <v>56.495172125435616</v>
      </c>
      <c r="M207" s="18">
        <v>95.504827874564384</v>
      </c>
    </row>
    <row r="208" spans="2:13" x14ac:dyDescent="0.25">
      <c r="B208" s="3" t="s">
        <v>102</v>
      </c>
      <c r="C208" s="10">
        <v>1</v>
      </c>
      <c r="D208" s="18">
        <v>78</v>
      </c>
      <c r="E208" s="18">
        <v>76</v>
      </c>
      <c r="F208" s="18">
        <v>2</v>
      </c>
      <c r="G208" s="18">
        <v>0.23250428458483979</v>
      </c>
      <c r="H208" s="18">
        <v>4.3009960086782986</v>
      </c>
      <c r="I208" s="18">
        <v>67.277175796608262</v>
      </c>
      <c r="J208" s="18">
        <v>84.722824203391738</v>
      </c>
      <c r="K208" s="18">
        <v>9.6173194463599572</v>
      </c>
      <c r="L208" s="18">
        <v>56.495172125435616</v>
      </c>
      <c r="M208" s="18">
        <v>95.504827874564384</v>
      </c>
    </row>
    <row r="209" spans="2:13" x14ac:dyDescent="0.25">
      <c r="B209" s="3" t="s">
        <v>103</v>
      </c>
      <c r="C209" s="10">
        <v>1</v>
      </c>
      <c r="D209" s="18">
        <v>73</v>
      </c>
      <c r="E209" s="18">
        <v>76</v>
      </c>
      <c r="F209" s="18">
        <v>-3</v>
      </c>
      <c r="G209" s="18">
        <v>-0.34875642687725966</v>
      </c>
      <c r="H209" s="18">
        <v>4.3009960086782986</v>
      </c>
      <c r="I209" s="18">
        <v>67.277175796608262</v>
      </c>
      <c r="J209" s="18">
        <v>84.722824203391738</v>
      </c>
      <c r="K209" s="18">
        <v>9.6173194463599572</v>
      </c>
      <c r="L209" s="18">
        <v>56.495172125435616</v>
      </c>
      <c r="M209" s="18">
        <v>95.504827874564384</v>
      </c>
    </row>
    <row r="210" spans="2:13" x14ac:dyDescent="0.25">
      <c r="B210" s="3" t="s">
        <v>104</v>
      </c>
      <c r="C210" s="10">
        <v>1</v>
      </c>
      <c r="D210" s="18">
        <v>53</v>
      </c>
      <c r="E210" s="18">
        <v>51.749999999999993</v>
      </c>
      <c r="F210" s="18">
        <v>1.2500000000000071</v>
      </c>
      <c r="G210" s="18">
        <v>0.1453151778655257</v>
      </c>
      <c r="H210" s="18">
        <v>4.3009960086783048</v>
      </c>
      <c r="I210" s="18">
        <v>43.027175796608248</v>
      </c>
      <c r="J210" s="18">
        <v>60.472824203391738</v>
      </c>
      <c r="K210" s="18">
        <v>9.6173194463599607</v>
      </c>
      <c r="L210" s="18">
        <v>32.245172125435602</v>
      </c>
      <c r="M210" s="18">
        <v>71.254827874564384</v>
      </c>
    </row>
    <row r="211" spans="2:13" x14ac:dyDescent="0.25">
      <c r="B211" s="3" t="s">
        <v>105</v>
      </c>
      <c r="C211" s="10">
        <v>1</v>
      </c>
      <c r="D211" s="18">
        <v>51</v>
      </c>
      <c r="E211" s="18">
        <v>51.749999999999993</v>
      </c>
      <c r="F211" s="18">
        <v>-0.74999999999999289</v>
      </c>
      <c r="G211" s="18">
        <v>-8.7189106719314097E-2</v>
      </c>
      <c r="H211" s="18">
        <v>4.3009960086783048</v>
      </c>
      <c r="I211" s="18">
        <v>43.027175796608248</v>
      </c>
      <c r="J211" s="18">
        <v>60.472824203391738</v>
      </c>
      <c r="K211" s="18">
        <v>9.6173194463599607</v>
      </c>
      <c r="L211" s="18">
        <v>32.245172125435602</v>
      </c>
      <c r="M211" s="18">
        <v>71.254827874564384</v>
      </c>
    </row>
    <row r="212" spans="2:13" x14ac:dyDescent="0.25">
      <c r="B212" s="3" t="s">
        <v>106</v>
      </c>
      <c r="C212" s="10">
        <v>1</v>
      </c>
      <c r="D212" s="18">
        <v>52</v>
      </c>
      <c r="E212" s="18">
        <v>51.749999999999993</v>
      </c>
      <c r="F212" s="18">
        <v>0.25000000000000711</v>
      </c>
      <c r="G212" s="18">
        <v>2.90630355731058E-2</v>
      </c>
      <c r="H212" s="18">
        <v>4.3009960086783048</v>
      </c>
      <c r="I212" s="18">
        <v>43.027175796608248</v>
      </c>
      <c r="J212" s="18">
        <v>60.472824203391738</v>
      </c>
      <c r="K212" s="18">
        <v>9.6173194463599607</v>
      </c>
      <c r="L212" s="18">
        <v>32.245172125435602</v>
      </c>
      <c r="M212" s="18">
        <v>71.254827874564384</v>
      </c>
    </row>
    <row r="213" spans="2:13" x14ac:dyDescent="0.25">
      <c r="B213" s="3" t="s">
        <v>107</v>
      </c>
      <c r="C213" s="10">
        <v>1</v>
      </c>
      <c r="D213" s="18">
        <v>51</v>
      </c>
      <c r="E213" s="18">
        <v>51.749999999999993</v>
      </c>
      <c r="F213" s="18">
        <v>-0.74999999999999289</v>
      </c>
      <c r="G213" s="18">
        <v>-8.7189106719314097E-2</v>
      </c>
      <c r="H213" s="18">
        <v>4.3009960086783048</v>
      </c>
      <c r="I213" s="18">
        <v>43.027175796608248</v>
      </c>
      <c r="J213" s="18">
        <v>60.472824203391738</v>
      </c>
      <c r="K213" s="18">
        <v>9.6173194463599607</v>
      </c>
      <c r="L213" s="18">
        <v>32.245172125435602</v>
      </c>
      <c r="M213" s="18">
        <v>71.254827874564384</v>
      </c>
    </row>
    <row r="214" spans="2:13" x14ac:dyDescent="0.25">
      <c r="B214" s="3" t="s">
        <v>108</v>
      </c>
      <c r="C214" s="10">
        <v>1</v>
      </c>
      <c r="D214" s="18">
        <v>41</v>
      </c>
      <c r="E214" s="18">
        <v>46.000000000000021</v>
      </c>
      <c r="F214" s="18">
        <v>-5.0000000000000213</v>
      </c>
      <c r="G214" s="18">
        <v>-0.5812607114621019</v>
      </c>
      <c r="H214" s="18">
        <v>4.3009960086783057</v>
      </c>
      <c r="I214" s="18">
        <v>37.277175796608276</v>
      </c>
      <c r="J214" s="18">
        <v>54.722824203391767</v>
      </c>
      <c r="K214" s="18">
        <v>9.6173194463599607</v>
      </c>
      <c r="L214" s="18">
        <v>26.495172125435634</v>
      </c>
      <c r="M214" s="18">
        <v>65.504827874564413</v>
      </c>
    </row>
    <row r="215" spans="2:13" x14ac:dyDescent="0.25">
      <c r="B215" s="3" t="s">
        <v>109</v>
      </c>
      <c r="C215" s="10">
        <v>1</v>
      </c>
      <c r="D215" s="18">
        <v>42</v>
      </c>
      <c r="E215" s="18">
        <v>46.000000000000021</v>
      </c>
      <c r="F215" s="18">
        <v>-4.0000000000000213</v>
      </c>
      <c r="G215" s="18">
        <v>-0.46500856916968203</v>
      </c>
      <c r="H215" s="18">
        <v>4.3009960086783057</v>
      </c>
      <c r="I215" s="18">
        <v>37.277175796608276</v>
      </c>
      <c r="J215" s="18">
        <v>54.722824203391767</v>
      </c>
      <c r="K215" s="18">
        <v>9.6173194463599607</v>
      </c>
      <c r="L215" s="18">
        <v>26.495172125435634</v>
      </c>
      <c r="M215" s="18">
        <v>65.504827874564413</v>
      </c>
    </row>
    <row r="216" spans="2:13" x14ac:dyDescent="0.25">
      <c r="B216" s="3" t="s">
        <v>110</v>
      </c>
      <c r="C216" s="10">
        <v>1</v>
      </c>
      <c r="D216" s="18">
        <v>49</v>
      </c>
      <c r="E216" s="18">
        <v>46.000000000000021</v>
      </c>
      <c r="F216" s="18">
        <v>2.9999999999999787</v>
      </c>
      <c r="G216" s="18">
        <v>0.34875642687725722</v>
      </c>
      <c r="H216" s="18">
        <v>4.3009960086783057</v>
      </c>
      <c r="I216" s="18">
        <v>37.277175796608276</v>
      </c>
      <c r="J216" s="18">
        <v>54.722824203391767</v>
      </c>
      <c r="K216" s="18">
        <v>9.6173194463599607</v>
      </c>
      <c r="L216" s="18">
        <v>26.495172125435634</v>
      </c>
      <c r="M216" s="18">
        <v>65.504827874564413</v>
      </c>
    </row>
    <row r="217" spans="2:13" x14ac:dyDescent="0.25">
      <c r="B217" s="3" t="s">
        <v>111</v>
      </c>
      <c r="C217" s="10">
        <v>1</v>
      </c>
      <c r="D217" s="18">
        <v>52</v>
      </c>
      <c r="E217" s="18">
        <v>46.000000000000021</v>
      </c>
      <c r="F217" s="18">
        <v>5.9999999999999787</v>
      </c>
      <c r="G217" s="18">
        <v>0.69751285375451688</v>
      </c>
      <c r="H217" s="18">
        <v>4.3009960086783057</v>
      </c>
      <c r="I217" s="18">
        <v>37.277175796608276</v>
      </c>
      <c r="J217" s="18">
        <v>54.722824203391767</v>
      </c>
      <c r="K217" s="18">
        <v>9.6173194463599607</v>
      </c>
      <c r="L217" s="18">
        <v>26.495172125435634</v>
      </c>
      <c r="M217" s="18">
        <v>65.504827874564413</v>
      </c>
    </row>
    <row r="218" spans="2:13" x14ac:dyDescent="0.25">
      <c r="B218" s="3" t="s">
        <v>112</v>
      </c>
      <c r="C218" s="10">
        <v>1</v>
      </c>
      <c r="D218" s="18">
        <v>49</v>
      </c>
      <c r="E218" s="18">
        <v>55.000000000000014</v>
      </c>
      <c r="F218" s="18">
        <v>-6.0000000000000142</v>
      </c>
      <c r="G218" s="18">
        <v>-0.69751285375452099</v>
      </c>
      <c r="H218" s="18">
        <v>4.3009960086783021</v>
      </c>
      <c r="I218" s="18">
        <v>46.277175796608276</v>
      </c>
      <c r="J218" s="18">
        <v>63.722824203391752</v>
      </c>
      <c r="K218" s="18">
        <v>9.6173194463599589</v>
      </c>
      <c r="L218" s="18">
        <v>35.49517212543563</v>
      </c>
      <c r="M218" s="18">
        <v>74.504827874564398</v>
      </c>
    </row>
    <row r="219" spans="2:13" x14ac:dyDescent="0.25">
      <c r="B219" s="3" t="s">
        <v>113</v>
      </c>
      <c r="C219" s="10">
        <v>1</v>
      </c>
      <c r="D219" s="18">
        <v>42</v>
      </c>
      <c r="E219" s="18">
        <v>55.000000000000014</v>
      </c>
      <c r="F219" s="18">
        <v>-13.000000000000014</v>
      </c>
      <c r="G219" s="18">
        <v>-1.5112778498014603</v>
      </c>
      <c r="H219" s="18">
        <v>4.3009960086783021</v>
      </c>
      <c r="I219" s="18">
        <v>46.277175796608276</v>
      </c>
      <c r="J219" s="18">
        <v>63.722824203391752</v>
      </c>
      <c r="K219" s="18">
        <v>9.6173194463599589</v>
      </c>
      <c r="L219" s="18">
        <v>35.49517212543563</v>
      </c>
      <c r="M219" s="18">
        <v>74.504827874564398</v>
      </c>
    </row>
    <row r="220" spans="2:13" x14ac:dyDescent="0.25">
      <c r="B220" s="3" t="s">
        <v>114</v>
      </c>
      <c r="C220" s="10">
        <v>1</v>
      </c>
      <c r="D220" s="18">
        <v>61</v>
      </c>
      <c r="E220" s="18">
        <v>55.000000000000014</v>
      </c>
      <c r="F220" s="18">
        <v>5.9999999999999858</v>
      </c>
      <c r="G220" s="18">
        <v>0.69751285375451766</v>
      </c>
      <c r="H220" s="18">
        <v>4.3009960086783021</v>
      </c>
      <c r="I220" s="18">
        <v>46.277175796608276</v>
      </c>
      <c r="J220" s="18">
        <v>63.722824203391752</v>
      </c>
      <c r="K220" s="18">
        <v>9.6173194463599589</v>
      </c>
      <c r="L220" s="18">
        <v>35.49517212543563</v>
      </c>
      <c r="M220" s="18">
        <v>74.504827874564398</v>
      </c>
    </row>
    <row r="221" spans="2:13" x14ac:dyDescent="0.25">
      <c r="B221" s="3" t="s">
        <v>115</v>
      </c>
      <c r="C221" s="10">
        <v>1</v>
      </c>
      <c r="D221" s="18">
        <v>68</v>
      </c>
      <c r="E221" s="18">
        <v>55.000000000000014</v>
      </c>
      <c r="F221" s="18">
        <v>12.999999999999986</v>
      </c>
      <c r="G221" s="18">
        <v>1.511277849801457</v>
      </c>
      <c r="H221" s="18">
        <v>4.3009960086783021</v>
      </c>
      <c r="I221" s="18">
        <v>46.277175796608276</v>
      </c>
      <c r="J221" s="18">
        <v>63.722824203391752</v>
      </c>
      <c r="K221" s="18">
        <v>9.6173194463599589</v>
      </c>
      <c r="L221" s="18">
        <v>35.49517212543563</v>
      </c>
      <c r="M221" s="18">
        <v>74.504827874564398</v>
      </c>
    </row>
    <row r="222" spans="2:13" x14ac:dyDescent="0.25">
      <c r="B222" s="3" t="s">
        <v>116</v>
      </c>
      <c r="C222" s="10">
        <v>1</v>
      </c>
      <c r="D222" s="18">
        <v>73</v>
      </c>
      <c r="E222" s="18">
        <v>63.500000000000014</v>
      </c>
      <c r="F222" s="18">
        <v>9.4999999999999858</v>
      </c>
      <c r="G222" s="18">
        <v>1.1043953517779874</v>
      </c>
      <c r="H222" s="18">
        <v>4.3009960086783021</v>
      </c>
      <c r="I222" s="18">
        <v>54.777175796608276</v>
      </c>
      <c r="J222" s="18">
        <v>72.222824203391752</v>
      </c>
      <c r="K222" s="18">
        <v>9.6173194463599589</v>
      </c>
      <c r="L222" s="18">
        <v>43.99517212543563</v>
      </c>
      <c r="M222" s="18">
        <v>83.004827874564398</v>
      </c>
    </row>
    <row r="223" spans="2:13" x14ac:dyDescent="0.25">
      <c r="B223" s="3" t="s">
        <v>117</v>
      </c>
      <c r="C223" s="10">
        <v>1</v>
      </c>
      <c r="D223" s="18">
        <v>67</v>
      </c>
      <c r="E223" s="18">
        <v>63.500000000000014</v>
      </c>
      <c r="F223" s="18">
        <v>3.4999999999999858</v>
      </c>
      <c r="G223" s="18">
        <v>0.40688249802346799</v>
      </c>
      <c r="H223" s="18">
        <v>4.3009960086783021</v>
      </c>
      <c r="I223" s="18">
        <v>54.777175796608276</v>
      </c>
      <c r="J223" s="18">
        <v>72.222824203391752</v>
      </c>
      <c r="K223" s="18">
        <v>9.6173194463599589</v>
      </c>
      <c r="L223" s="18">
        <v>43.99517212543563</v>
      </c>
      <c r="M223" s="18">
        <v>83.004827874564398</v>
      </c>
    </row>
    <row r="224" spans="2:13" x14ac:dyDescent="0.25">
      <c r="B224" s="3" t="s">
        <v>118</v>
      </c>
      <c r="C224" s="10">
        <v>1</v>
      </c>
      <c r="D224" s="18">
        <v>69</v>
      </c>
      <c r="E224" s="18">
        <v>63.500000000000014</v>
      </c>
      <c r="F224" s="18">
        <v>5.4999999999999858</v>
      </c>
      <c r="G224" s="18">
        <v>0.63938678260830772</v>
      </c>
      <c r="H224" s="18">
        <v>4.3009960086783021</v>
      </c>
      <c r="I224" s="18">
        <v>54.777175796608276</v>
      </c>
      <c r="J224" s="18">
        <v>72.222824203391752</v>
      </c>
      <c r="K224" s="18">
        <v>9.6173194463599589</v>
      </c>
      <c r="L224" s="18">
        <v>43.99517212543563</v>
      </c>
      <c r="M224" s="18">
        <v>83.004827874564398</v>
      </c>
    </row>
    <row r="225" spans="2:13" x14ac:dyDescent="0.25">
      <c r="B225" s="3" t="s">
        <v>119</v>
      </c>
      <c r="C225" s="10">
        <v>1</v>
      </c>
      <c r="D225" s="18">
        <v>45</v>
      </c>
      <c r="E225" s="18">
        <v>63.500000000000014</v>
      </c>
      <c r="F225" s="18">
        <v>-18.500000000000014</v>
      </c>
      <c r="G225" s="18">
        <v>-2.1506646324097698</v>
      </c>
      <c r="H225" s="18">
        <v>4.3009960086783021</v>
      </c>
      <c r="I225" s="18">
        <v>54.777175796608276</v>
      </c>
      <c r="J225" s="18">
        <v>72.222824203391752</v>
      </c>
      <c r="K225" s="18">
        <v>9.6173194463599589</v>
      </c>
      <c r="L225" s="18">
        <v>43.99517212543563</v>
      </c>
      <c r="M225" s="18">
        <v>83.004827874564398</v>
      </c>
    </row>
    <row r="226" spans="2:13" x14ac:dyDescent="0.25">
      <c r="B226" s="3" t="s">
        <v>120</v>
      </c>
      <c r="C226" s="10">
        <v>1</v>
      </c>
      <c r="D226" s="18">
        <v>42</v>
      </c>
      <c r="E226" s="18">
        <v>38.749999999999922</v>
      </c>
      <c r="F226" s="18">
        <v>3.2500000000000782</v>
      </c>
      <c r="G226" s="18">
        <v>0.37781946245037373</v>
      </c>
      <c r="H226" s="18">
        <v>4.3009960086782986</v>
      </c>
      <c r="I226" s="18">
        <v>30.027175796608191</v>
      </c>
      <c r="J226" s="18">
        <v>47.472824203391653</v>
      </c>
      <c r="K226" s="18">
        <v>9.6173194463599572</v>
      </c>
      <c r="L226" s="18">
        <v>19.245172125435541</v>
      </c>
      <c r="M226" s="18">
        <v>58.254827874564299</v>
      </c>
    </row>
    <row r="227" spans="2:13" x14ac:dyDescent="0.25">
      <c r="B227" s="3" t="s">
        <v>121</v>
      </c>
      <c r="C227" s="10">
        <v>1</v>
      </c>
      <c r="D227" s="18">
        <v>39</v>
      </c>
      <c r="E227" s="18">
        <v>38.749999999999922</v>
      </c>
      <c r="F227" s="18">
        <v>0.25000000000007816</v>
      </c>
      <c r="G227" s="18">
        <v>2.9063035573114061E-2</v>
      </c>
      <c r="H227" s="18">
        <v>4.3009960086782986</v>
      </c>
      <c r="I227" s="18">
        <v>30.027175796608191</v>
      </c>
      <c r="J227" s="18">
        <v>47.472824203391653</v>
      </c>
      <c r="K227" s="18">
        <v>9.6173194463599572</v>
      </c>
      <c r="L227" s="18">
        <v>19.245172125435541</v>
      </c>
      <c r="M227" s="18">
        <v>58.254827874564299</v>
      </c>
    </row>
    <row r="228" spans="2:13" x14ac:dyDescent="0.25">
      <c r="B228" s="3" t="s">
        <v>122</v>
      </c>
      <c r="C228" s="10">
        <v>1</v>
      </c>
      <c r="D228" s="18">
        <v>38</v>
      </c>
      <c r="E228" s="18">
        <v>38.749999999999922</v>
      </c>
      <c r="F228" s="18">
        <v>-0.74999999999992184</v>
      </c>
      <c r="G228" s="18">
        <v>-8.7189106719305839E-2</v>
      </c>
      <c r="H228" s="18">
        <v>4.3009960086782986</v>
      </c>
      <c r="I228" s="18">
        <v>30.027175796608191</v>
      </c>
      <c r="J228" s="18">
        <v>47.472824203391653</v>
      </c>
      <c r="K228" s="18">
        <v>9.6173194463599572</v>
      </c>
      <c r="L228" s="18">
        <v>19.245172125435541</v>
      </c>
      <c r="M228" s="18">
        <v>58.254827874564299</v>
      </c>
    </row>
    <row r="229" spans="2:13" x14ac:dyDescent="0.25">
      <c r="B229" s="3" t="s">
        <v>123</v>
      </c>
      <c r="C229" s="10">
        <v>1</v>
      </c>
      <c r="D229" s="18">
        <v>36</v>
      </c>
      <c r="E229" s="18">
        <v>38.749999999999922</v>
      </c>
      <c r="F229" s="18">
        <v>-2.7499999999999218</v>
      </c>
      <c r="G229" s="18">
        <v>-0.31969339130414559</v>
      </c>
      <c r="H229" s="18">
        <v>4.3009960086782986</v>
      </c>
      <c r="I229" s="18">
        <v>30.027175796608191</v>
      </c>
      <c r="J229" s="18">
        <v>47.472824203391653</v>
      </c>
      <c r="K229" s="18">
        <v>9.6173194463599572</v>
      </c>
      <c r="L229" s="18">
        <v>19.245172125435541</v>
      </c>
      <c r="M229" s="18">
        <v>58.254827874564299</v>
      </c>
    </row>
    <row r="230" spans="2:13" x14ac:dyDescent="0.25">
      <c r="B230" s="3" t="s">
        <v>124</v>
      </c>
      <c r="C230" s="10">
        <v>1</v>
      </c>
      <c r="D230" s="18">
        <v>38</v>
      </c>
      <c r="E230" s="18">
        <v>22.50000000000006</v>
      </c>
      <c r="F230" s="18">
        <v>15.49999999999994</v>
      </c>
      <c r="G230" s="18">
        <v>1.8019082055325013</v>
      </c>
      <c r="H230" s="18">
        <v>4.3009960086782977</v>
      </c>
      <c r="I230" s="18">
        <v>13.777175796608329</v>
      </c>
      <c r="J230" s="18">
        <v>31.222824203391792</v>
      </c>
      <c r="K230" s="18">
        <v>9.6173194463599572</v>
      </c>
      <c r="L230" s="18">
        <v>2.9951721254356798</v>
      </c>
      <c r="M230" s="18">
        <v>42.004827874564441</v>
      </c>
    </row>
    <row r="231" spans="2:13" x14ac:dyDescent="0.25">
      <c r="B231" s="3" t="s">
        <v>125</v>
      </c>
      <c r="C231" s="10">
        <v>1</v>
      </c>
      <c r="D231" s="18">
        <v>37</v>
      </c>
      <c r="E231" s="18">
        <v>22.50000000000006</v>
      </c>
      <c r="F231" s="18">
        <v>14.49999999999994</v>
      </c>
      <c r="G231" s="18">
        <v>1.6856560632400814</v>
      </c>
      <c r="H231" s="18">
        <v>4.3009960086782977</v>
      </c>
      <c r="I231" s="18">
        <v>13.777175796608329</v>
      </c>
      <c r="J231" s="18">
        <v>31.222824203391792</v>
      </c>
      <c r="K231" s="18">
        <v>9.6173194463599572</v>
      </c>
      <c r="L231" s="18">
        <v>2.9951721254356798</v>
      </c>
      <c r="M231" s="18">
        <v>42.004827874564441</v>
      </c>
    </row>
    <row r="232" spans="2:13" x14ac:dyDescent="0.25">
      <c r="B232" s="3" t="s">
        <v>126</v>
      </c>
      <c r="C232" s="10">
        <v>1</v>
      </c>
      <c r="D232" s="18">
        <v>7.65</v>
      </c>
      <c r="E232" s="18">
        <v>22.50000000000006</v>
      </c>
      <c r="F232" s="18">
        <v>-14.85000000000006</v>
      </c>
      <c r="G232" s="18">
        <v>-1.7263443130424423</v>
      </c>
      <c r="H232" s="18">
        <v>4.3009960086782977</v>
      </c>
      <c r="I232" s="18">
        <v>13.777175796608329</v>
      </c>
      <c r="J232" s="18">
        <v>31.222824203391792</v>
      </c>
      <c r="K232" s="18">
        <v>9.6173194463599572</v>
      </c>
      <c r="L232" s="18">
        <v>2.9951721254356798</v>
      </c>
      <c r="M232" s="18">
        <v>42.004827874564441</v>
      </c>
    </row>
    <row r="233" spans="2:13" x14ac:dyDescent="0.25">
      <c r="B233" s="3" t="s">
        <v>127</v>
      </c>
      <c r="C233" s="10">
        <v>1</v>
      </c>
      <c r="D233" s="18">
        <v>7.35</v>
      </c>
      <c r="E233" s="18">
        <v>22.50000000000006</v>
      </c>
      <c r="F233" s="18">
        <v>-15.150000000000061</v>
      </c>
      <c r="G233" s="18">
        <v>-1.7612199557301684</v>
      </c>
      <c r="H233" s="18">
        <v>4.3009960086782977</v>
      </c>
      <c r="I233" s="18">
        <v>13.777175796608329</v>
      </c>
      <c r="J233" s="18">
        <v>31.222824203391792</v>
      </c>
      <c r="K233" s="18">
        <v>9.6173194463599572</v>
      </c>
      <c r="L233" s="18">
        <v>2.9951721254356798</v>
      </c>
      <c r="M233" s="18">
        <v>42.004827874564441</v>
      </c>
    </row>
    <row r="234" spans="2:13" x14ac:dyDescent="0.25">
      <c r="B234" s="3" t="s">
        <v>128</v>
      </c>
      <c r="C234" s="10">
        <v>1</v>
      </c>
      <c r="D234" s="18">
        <v>7.24</v>
      </c>
      <c r="E234" s="18">
        <v>7.2900000000000702</v>
      </c>
      <c r="F234" s="18">
        <v>-5.0000000000069988E-2</v>
      </c>
      <c r="G234" s="18">
        <v>-5.8126071146291309E-3</v>
      </c>
      <c r="H234" s="18">
        <v>4.300996008678295</v>
      </c>
      <c r="I234" s="18">
        <v>-1.4328242033916556</v>
      </c>
      <c r="J234" s="18">
        <v>16.012824203391794</v>
      </c>
      <c r="K234" s="18">
        <v>9.6173194463599572</v>
      </c>
      <c r="L234" s="18">
        <v>-12.21482787456431</v>
      </c>
      <c r="M234" s="18">
        <v>26.794827874564451</v>
      </c>
    </row>
    <row r="235" spans="2:13" x14ac:dyDescent="0.25">
      <c r="B235" s="3" t="s">
        <v>129</v>
      </c>
      <c r="C235" s="10">
        <v>1</v>
      </c>
      <c r="D235" s="18">
        <v>7.32</v>
      </c>
      <c r="E235" s="18">
        <v>7.2900000000000702</v>
      </c>
      <c r="F235" s="18">
        <v>2.9999999999930083E-2</v>
      </c>
      <c r="G235" s="18">
        <v>3.4875642687644689E-3</v>
      </c>
      <c r="H235" s="18">
        <v>4.300996008678295</v>
      </c>
      <c r="I235" s="18">
        <v>-1.4328242033916556</v>
      </c>
      <c r="J235" s="18">
        <v>16.012824203391794</v>
      </c>
      <c r="K235" s="18">
        <v>9.6173194463599572</v>
      </c>
      <c r="L235" s="18">
        <v>-12.21482787456431</v>
      </c>
      <c r="M235" s="18">
        <v>26.794827874564451</v>
      </c>
    </row>
    <row r="236" spans="2:13" x14ac:dyDescent="0.25">
      <c r="B236" s="3" t="s">
        <v>130</v>
      </c>
      <c r="C236" s="10">
        <v>1</v>
      </c>
      <c r="D236" s="18">
        <v>7.65</v>
      </c>
      <c r="E236" s="18">
        <v>7.2900000000000702</v>
      </c>
      <c r="F236" s="18">
        <v>0.35999999999993015</v>
      </c>
      <c r="G236" s="18">
        <v>4.1850771225263039E-2</v>
      </c>
      <c r="H236" s="18">
        <v>4.300996008678295</v>
      </c>
      <c r="I236" s="18">
        <v>-1.4328242033916556</v>
      </c>
      <c r="J236" s="18">
        <v>16.012824203391794</v>
      </c>
      <c r="K236" s="18">
        <v>9.6173194463599572</v>
      </c>
      <c r="L236" s="18">
        <v>-12.21482787456431</v>
      </c>
      <c r="M236" s="18">
        <v>26.794827874564451</v>
      </c>
    </row>
    <row r="237" spans="2:13" ht="15.75" thickBot="1" x14ac:dyDescent="0.3">
      <c r="B237" s="16" t="s">
        <v>131</v>
      </c>
      <c r="C237" s="11">
        <v>1</v>
      </c>
      <c r="D237" s="19">
        <v>6.95</v>
      </c>
      <c r="E237" s="19">
        <v>7.2900000000000702</v>
      </c>
      <c r="F237" s="19">
        <v>-0.34000000000007002</v>
      </c>
      <c r="G237" s="19">
        <v>-3.9525728379430906E-2</v>
      </c>
      <c r="H237" s="19">
        <v>4.300996008678295</v>
      </c>
      <c r="I237" s="19">
        <v>-1.4328242033916556</v>
      </c>
      <c r="J237" s="19">
        <v>16.012824203391794</v>
      </c>
      <c r="K237" s="19">
        <v>9.6173194463599572</v>
      </c>
      <c r="L237" s="19">
        <v>-12.21482787456431</v>
      </c>
      <c r="M237" s="19">
        <v>26.794827874564451</v>
      </c>
    </row>
    <row r="256" spans="7:7" x14ac:dyDescent="0.25">
      <c r="G256" t="s">
        <v>80</v>
      </c>
    </row>
    <row r="275" spans="7:7" x14ac:dyDescent="0.25">
      <c r="G275" t="s">
        <v>80</v>
      </c>
    </row>
    <row r="294" spans="7:7" x14ac:dyDescent="0.25">
      <c r="G294" t="s">
        <v>80</v>
      </c>
    </row>
    <row r="313" spans="7:7" x14ac:dyDescent="0.25">
      <c r="G313" t="s">
        <v>80</v>
      </c>
    </row>
    <row r="332" spans="7:7" x14ac:dyDescent="0.25">
      <c r="G332" t="s">
        <v>80</v>
      </c>
    </row>
    <row r="351" spans="7:7" x14ac:dyDescent="0.25">
      <c r="G351" t="s">
        <v>80</v>
      </c>
    </row>
    <row r="354" spans="2:9" x14ac:dyDescent="0.25">
      <c r="B354" s="33" t="s">
        <v>409</v>
      </c>
    </row>
    <row r="355" spans="2:9" ht="15.75" thickBot="1" x14ac:dyDescent="0.3"/>
    <row r="356" spans="2:9" x14ac:dyDescent="0.25">
      <c r="B356" s="4" t="s">
        <v>146</v>
      </c>
      <c r="C356" s="5" t="s">
        <v>147</v>
      </c>
      <c r="D356" s="5" t="s">
        <v>148</v>
      </c>
      <c r="E356" s="5" t="s">
        <v>149</v>
      </c>
      <c r="F356" s="5" t="s">
        <v>150</v>
      </c>
      <c r="G356" s="5" t="s">
        <v>152</v>
      </c>
    </row>
    <row r="357" spans="2:9" x14ac:dyDescent="0.25">
      <c r="B357" s="15" t="s">
        <v>410</v>
      </c>
      <c r="C357" s="40">
        <v>49.153333333333329</v>
      </c>
      <c r="D357" s="40">
        <v>13.996826035256154</v>
      </c>
      <c r="E357" s="40">
        <v>2.6932271636847926</v>
      </c>
      <c r="F357" s="39" t="s">
        <v>77</v>
      </c>
      <c r="G357" s="44" t="s">
        <v>159</v>
      </c>
    </row>
    <row r="358" spans="2:9" x14ac:dyDescent="0.25">
      <c r="B358" s="3" t="s">
        <v>411</v>
      </c>
      <c r="C358" s="41">
        <v>17.166666666666664</v>
      </c>
      <c r="D358" s="41">
        <v>4.8883530504251445</v>
      </c>
      <c r="E358" s="41">
        <v>2.6932271636847926</v>
      </c>
      <c r="F358" s="43">
        <v>1.2009352781250371E-4</v>
      </c>
      <c r="G358" s="45" t="s">
        <v>159</v>
      </c>
    </row>
    <row r="359" spans="2:9" x14ac:dyDescent="0.25">
      <c r="B359" s="3" t="s">
        <v>412</v>
      </c>
      <c r="C359" s="41">
        <v>8.7500000000000107</v>
      </c>
      <c r="D359" s="41">
        <v>2.4916362635662188</v>
      </c>
      <c r="E359" s="41">
        <v>2.6932271636847926</v>
      </c>
      <c r="F359" s="41">
        <v>7.8335722565651134E-2</v>
      </c>
      <c r="G359" s="45" t="s">
        <v>160</v>
      </c>
    </row>
    <row r="360" spans="2:9" x14ac:dyDescent="0.25">
      <c r="B360" s="3" t="s">
        <v>413</v>
      </c>
      <c r="C360" s="41">
        <v>40.403333333333322</v>
      </c>
      <c r="D360" s="41">
        <v>11.505189771689933</v>
      </c>
      <c r="E360" s="41">
        <v>2.6932271636847926</v>
      </c>
      <c r="F360" s="43" t="s">
        <v>77</v>
      </c>
      <c r="G360" s="45" t="s">
        <v>159</v>
      </c>
    </row>
    <row r="361" spans="2:9" x14ac:dyDescent="0.25">
      <c r="B361" s="3" t="s">
        <v>414</v>
      </c>
      <c r="C361" s="41">
        <v>8.4166666666666572</v>
      </c>
      <c r="D361" s="41">
        <v>2.3967167868589283</v>
      </c>
      <c r="E361" s="41">
        <v>2.6932271636847926</v>
      </c>
      <c r="F361" s="41">
        <v>9.5856267565378461E-2</v>
      </c>
      <c r="G361" s="45" t="s">
        <v>160</v>
      </c>
    </row>
    <row r="362" spans="2:9" ht="15.75" thickBot="1" x14ac:dyDescent="0.3">
      <c r="B362" s="16" t="s">
        <v>415</v>
      </c>
      <c r="C362" s="42">
        <v>31.986666666666665</v>
      </c>
      <c r="D362" s="42">
        <v>9.1084729848310069</v>
      </c>
      <c r="E362" s="42">
        <v>2.6932271636847926</v>
      </c>
      <c r="F362" s="52" t="s">
        <v>77</v>
      </c>
      <c r="G362" s="46" t="s">
        <v>159</v>
      </c>
    </row>
    <row r="363" spans="2:9" x14ac:dyDescent="0.25">
      <c r="B363" s="2" t="s">
        <v>279</v>
      </c>
      <c r="E363" s="50">
        <v>3.111173119413797</v>
      </c>
    </row>
    <row r="365" spans="2:9" ht="15.75" thickBot="1" x14ac:dyDescent="0.3"/>
    <row r="366" spans="2:9" x14ac:dyDescent="0.25">
      <c r="B366" s="4" t="s">
        <v>141</v>
      </c>
      <c r="C366" s="5" t="s">
        <v>19</v>
      </c>
      <c r="D366" s="5" t="s">
        <v>71</v>
      </c>
      <c r="E366" s="5" t="s">
        <v>74</v>
      </c>
      <c r="F366" s="5" t="s">
        <v>75</v>
      </c>
      <c r="G366" s="53" t="s">
        <v>163</v>
      </c>
      <c r="H366" s="54"/>
      <c r="I366" s="54"/>
    </row>
    <row r="367" spans="2:9" x14ac:dyDescent="0.25">
      <c r="B367" s="15" t="s">
        <v>189</v>
      </c>
      <c r="C367" s="17">
        <v>72.000000000000014</v>
      </c>
      <c r="D367" s="17">
        <v>2.4831812033939249</v>
      </c>
      <c r="E367" s="17">
        <v>66.963875098078006</v>
      </c>
      <c r="F367" s="17">
        <v>77.036124901922022</v>
      </c>
      <c r="G367" s="47" t="s">
        <v>161</v>
      </c>
      <c r="H367" s="47"/>
      <c r="I367" s="47"/>
    </row>
    <row r="368" spans="2:9" x14ac:dyDescent="0.25">
      <c r="B368" s="3" t="s">
        <v>184</v>
      </c>
      <c r="C368" s="18">
        <v>63.25</v>
      </c>
      <c r="D368" s="18">
        <v>2.4831812033939213</v>
      </c>
      <c r="E368" s="18">
        <v>58.213875098077999</v>
      </c>
      <c r="F368" s="18">
        <v>68.286124901921994</v>
      </c>
      <c r="G368" s="48" t="s">
        <v>161</v>
      </c>
      <c r="H368" s="48" t="s">
        <v>162</v>
      </c>
      <c r="I368" s="48"/>
    </row>
    <row r="369" spans="2:10" x14ac:dyDescent="0.25">
      <c r="B369" s="3" t="s">
        <v>185</v>
      </c>
      <c r="C369" s="18">
        <v>54.83333333333335</v>
      </c>
      <c r="D369" s="18">
        <v>2.4831812033939236</v>
      </c>
      <c r="E369" s="18">
        <v>49.797208431411349</v>
      </c>
      <c r="F369" s="18">
        <v>59.869458235255351</v>
      </c>
      <c r="G369" s="48"/>
      <c r="H369" s="48" t="s">
        <v>162</v>
      </c>
      <c r="I369" s="48"/>
    </row>
    <row r="370" spans="2:10" ht="15.75" thickBot="1" x14ac:dyDescent="0.3">
      <c r="B370" s="16" t="s">
        <v>186</v>
      </c>
      <c r="C370" s="19">
        <v>22.846666666666685</v>
      </c>
      <c r="D370" s="19">
        <v>2.4831812033939227</v>
      </c>
      <c r="E370" s="19">
        <v>17.810541764744684</v>
      </c>
      <c r="F370" s="19">
        <v>27.882791568588686</v>
      </c>
      <c r="G370" s="49"/>
      <c r="H370" s="49"/>
      <c r="I370" s="49" t="s">
        <v>172</v>
      </c>
    </row>
    <row r="373" spans="2:10" x14ac:dyDescent="0.25">
      <c r="B373" s="33" t="s">
        <v>416</v>
      </c>
    </row>
    <row r="374" spans="2:10" ht="15.75" thickBot="1" x14ac:dyDescent="0.3"/>
    <row r="375" spans="2:10" x14ac:dyDescent="0.25">
      <c r="B375" s="4" t="s">
        <v>146</v>
      </c>
      <c r="C375" s="5" t="s">
        <v>147</v>
      </c>
      <c r="D375" s="5" t="s">
        <v>148</v>
      </c>
      <c r="E375" s="5" t="s">
        <v>149</v>
      </c>
      <c r="F375" s="5" t="s">
        <v>150</v>
      </c>
      <c r="G375" s="5" t="s">
        <v>151</v>
      </c>
      <c r="H375" s="5" t="s">
        <v>152</v>
      </c>
    </row>
    <row r="376" spans="2:10" x14ac:dyDescent="0.25">
      <c r="B376" s="15" t="s">
        <v>410</v>
      </c>
      <c r="C376" s="40">
        <v>49.153333333333329</v>
      </c>
      <c r="D376" s="40">
        <v>13.996826035256154</v>
      </c>
      <c r="E376" s="40">
        <v>2.1999316101828001</v>
      </c>
      <c r="F376" s="39" t="s">
        <v>77</v>
      </c>
      <c r="G376" s="40">
        <v>0.14262500000000011</v>
      </c>
      <c r="H376" s="44" t="s">
        <v>159</v>
      </c>
    </row>
    <row r="377" spans="2:10" x14ac:dyDescent="0.25">
      <c r="B377" s="3" t="s">
        <v>411</v>
      </c>
      <c r="C377" s="41">
        <v>17.166666666666664</v>
      </c>
      <c r="D377" s="41">
        <v>4.8883530504251445</v>
      </c>
      <c r="E377" s="41">
        <v>2.1321205039116169</v>
      </c>
      <c r="F377" s="43" t="s">
        <v>77</v>
      </c>
      <c r="G377" s="41">
        <v>9.7500000000000031E-2</v>
      </c>
      <c r="H377" s="45" t="s">
        <v>159</v>
      </c>
    </row>
    <row r="378" spans="2:10" x14ac:dyDescent="0.25">
      <c r="B378" s="3" t="s">
        <v>412</v>
      </c>
      <c r="C378" s="41">
        <v>8.7500000000000107</v>
      </c>
      <c r="D378" s="41">
        <v>2.4916362635662188</v>
      </c>
      <c r="E378" s="41">
        <v>2.0280940009689217</v>
      </c>
      <c r="F378" s="43">
        <v>1.7468818340223846E-2</v>
      </c>
      <c r="G378" s="41">
        <v>5.0000000000000044E-2</v>
      </c>
      <c r="H378" s="45" t="s">
        <v>159</v>
      </c>
    </row>
    <row r="379" spans="2:10" x14ac:dyDescent="0.25">
      <c r="B379" s="3" t="s">
        <v>413</v>
      </c>
      <c r="C379" s="41">
        <v>40.403333333333322</v>
      </c>
      <c r="D379" s="41">
        <v>11.505189771689933</v>
      </c>
      <c r="E379" s="41">
        <v>2.1321205039116169</v>
      </c>
      <c r="F379" s="43" t="s">
        <v>77</v>
      </c>
      <c r="G379" s="41">
        <v>9.7500000000000031E-2</v>
      </c>
      <c r="H379" s="45" t="s">
        <v>159</v>
      </c>
    </row>
    <row r="380" spans="2:10" x14ac:dyDescent="0.25">
      <c r="B380" s="3" t="s">
        <v>414</v>
      </c>
      <c r="C380" s="41">
        <v>8.4166666666666572</v>
      </c>
      <c r="D380" s="41">
        <v>2.3967167868589283</v>
      </c>
      <c r="E380" s="41">
        <v>2.0280940009689217</v>
      </c>
      <c r="F380" s="43">
        <v>2.1868127233899526E-2</v>
      </c>
      <c r="G380" s="41">
        <v>5.0000000000000044E-2</v>
      </c>
      <c r="H380" s="45" t="s">
        <v>159</v>
      </c>
    </row>
    <row r="381" spans="2:10" ht="15.75" thickBot="1" x14ac:dyDescent="0.3">
      <c r="B381" s="16" t="s">
        <v>415</v>
      </c>
      <c r="C381" s="42">
        <v>31.986666666666665</v>
      </c>
      <c r="D381" s="42">
        <v>9.1084729848310069</v>
      </c>
      <c r="E381" s="42">
        <v>2.0280940009689217</v>
      </c>
      <c r="F381" s="52" t="s">
        <v>77</v>
      </c>
      <c r="G381" s="42">
        <v>5.0000000000000044E-2</v>
      </c>
      <c r="H381" s="46" t="s">
        <v>159</v>
      </c>
    </row>
    <row r="383" spans="2:10" ht="15.75" thickBot="1" x14ac:dyDescent="0.3"/>
    <row r="384" spans="2:10" x14ac:dyDescent="0.25">
      <c r="B384" s="4" t="s">
        <v>141</v>
      </c>
      <c r="C384" s="5" t="s">
        <v>19</v>
      </c>
      <c r="D384" s="5" t="s">
        <v>71</v>
      </c>
      <c r="E384" s="5" t="s">
        <v>74</v>
      </c>
      <c r="F384" s="5" t="s">
        <v>75</v>
      </c>
      <c r="G384" s="53" t="s">
        <v>163</v>
      </c>
      <c r="H384" s="54"/>
      <c r="I384" s="54"/>
      <c r="J384" s="54"/>
    </row>
    <row r="385" spans="2:10" x14ac:dyDescent="0.25">
      <c r="B385" s="15" t="s">
        <v>189</v>
      </c>
      <c r="C385" s="17">
        <v>72.000000000000014</v>
      </c>
      <c r="D385" s="17">
        <v>2.4831812033939249</v>
      </c>
      <c r="E385" s="17">
        <v>66.963875098078006</v>
      </c>
      <c r="F385" s="17">
        <v>77.036124901922022</v>
      </c>
      <c r="G385" s="47" t="s">
        <v>161</v>
      </c>
      <c r="H385" s="47"/>
      <c r="I385" s="47"/>
      <c r="J385" s="47"/>
    </row>
    <row r="386" spans="2:10" x14ac:dyDescent="0.25">
      <c r="B386" s="3" t="s">
        <v>184</v>
      </c>
      <c r="C386" s="18">
        <v>63.25</v>
      </c>
      <c r="D386" s="18">
        <v>2.4831812033939213</v>
      </c>
      <c r="E386" s="18">
        <v>58.213875098077999</v>
      </c>
      <c r="F386" s="18">
        <v>68.286124901921994</v>
      </c>
      <c r="G386" s="48"/>
      <c r="H386" s="48" t="s">
        <v>162</v>
      </c>
      <c r="I386" s="48"/>
      <c r="J386" s="48"/>
    </row>
    <row r="387" spans="2:10" x14ac:dyDescent="0.25">
      <c r="B387" s="3" t="s">
        <v>185</v>
      </c>
      <c r="C387" s="18">
        <v>54.83333333333335</v>
      </c>
      <c r="D387" s="18">
        <v>2.4831812033939236</v>
      </c>
      <c r="E387" s="18">
        <v>49.797208431411349</v>
      </c>
      <c r="F387" s="18">
        <v>59.869458235255351</v>
      </c>
      <c r="G387" s="48"/>
      <c r="H387" s="48"/>
      <c r="I387" s="48" t="s">
        <v>172</v>
      </c>
      <c r="J387" s="48"/>
    </row>
    <row r="388" spans="2:10" ht="15.75" thickBot="1" x14ac:dyDescent="0.3">
      <c r="B388" s="16" t="s">
        <v>186</v>
      </c>
      <c r="C388" s="19">
        <v>22.846666666666685</v>
      </c>
      <c r="D388" s="19">
        <v>2.4831812033939227</v>
      </c>
      <c r="E388" s="19">
        <v>17.810541764744684</v>
      </c>
      <c r="F388" s="19">
        <v>27.882791568588686</v>
      </c>
      <c r="G388" s="49"/>
      <c r="H388" s="49"/>
      <c r="I388" s="49"/>
      <c r="J388" s="49" t="s">
        <v>180</v>
      </c>
    </row>
    <row r="391" spans="2:10" x14ac:dyDescent="0.25">
      <c r="B391" s="33" t="s">
        <v>417</v>
      </c>
    </row>
    <row r="392" spans="2:10" ht="15.75" thickBot="1" x14ac:dyDescent="0.3"/>
    <row r="393" spans="2:10" x14ac:dyDescent="0.25">
      <c r="B393" s="4" t="s">
        <v>146</v>
      </c>
      <c r="C393" s="5" t="s">
        <v>147</v>
      </c>
      <c r="D393" s="5" t="s">
        <v>148</v>
      </c>
      <c r="E393" s="5" t="s">
        <v>149</v>
      </c>
      <c r="F393" s="5" t="s">
        <v>150</v>
      </c>
      <c r="G393" s="5" t="s">
        <v>152</v>
      </c>
    </row>
    <row r="394" spans="2:10" x14ac:dyDescent="0.25">
      <c r="B394" s="15" t="s">
        <v>418</v>
      </c>
      <c r="C394" s="40">
        <v>12.552500000000007</v>
      </c>
      <c r="D394" s="40">
        <v>4.1273964695315852</v>
      </c>
      <c r="E394" s="40">
        <v>2.4442970999764557</v>
      </c>
      <c r="F394" s="39">
        <v>5.9509211799391171E-4</v>
      </c>
      <c r="G394" s="44" t="s">
        <v>159</v>
      </c>
    </row>
    <row r="395" spans="2:10" x14ac:dyDescent="0.25">
      <c r="B395" s="3" t="s">
        <v>419</v>
      </c>
      <c r="C395" s="41">
        <v>2.4999999999999964</v>
      </c>
      <c r="D395" s="41">
        <v>0.82202678142433405</v>
      </c>
      <c r="E395" s="41">
        <v>2.4442970999764557</v>
      </c>
      <c r="F395" s="41">
        <v>0.69197094666969217</v>
      </c>
      <c r="G395" s="45" t="s">
        <v>160</v>
      </c>
    </row>
    <row r="396" spans="2:10" ht="15.75" thickBot="1" x14ac:dyDescent="0.3">
      <c r="B396" s="16" t="s">
        <v>420</v>
      </c>
      <c r="C396" s="42">
        <v>10.052500000000014</v>
      </c>
      <c r="D396" s="42">
        <v>3.3053696881072563</v>
      </c>
      <c r="E396" s="42">
        <v>2.4442970999764557</v>
      </c>
      <c r="F396" s="52">
        <v>5.9603028551790116E-3</v>
      </c>
      <c r="G396" s="46" t="s">
        <v>159</v>
      </c>
    </row>
    <row r="397" spans="2:10" x14ac:dyDescent="0.25">
      <c r="B397" s="2" t="s">
        <v>279</v>
      </c>
      <c r="E397" s="50">
        <v>3.0152737332455666</v>
      </c>
    </row>
    <row r="399" spans="2:10" ht="15.75" thickBot="1" x14ac:dyDescent="0.3"/>
    <row r="400" spans="2:10" x14ac:dyDescent="0.25">
      <c r="B400" s="4" t="s">
        <v>141</v>
      </c>
      <c r="C400" s="5" t="s">
        <v>19</v>
      </c>
      <c r="D400" s="5" t="s">
        <v>71</v>
      </c>
      <c r="E400" s="5" t="s">
        <v>74</v>
      </c>
      <c r="F400" s="5" t="s">
        <v>75</v>
      </c>
      <c r="G400" s="53" t="s">
        <v>163</v>
      </c>
      <c r="H400" s="54"/>
    </row>
    <row r="401" spans="2:8" x14ac:dyDescent="0.25">
      <c r="B401" s="15" t="s">
        <v>197</v>
      </c>
      <c r="C401" s="17">
        <v>58.250000000000014</v>
      </c>
      <c r="D401" s="17">
        <v>2.1504980043391519</v>
      </c>
      <c r="E401" s="17">
        <v>53.888587898304145</v>
      </c>
      <c r="F401" s="17">
        <v>62.611412101695883</v>
      </c>
      <c r="G401" s="47" t="s">
        <v>161</v>
      </c>
      <c r="H401" s="47"/>
    </row>
    <row r="402" spans="2:8" x14ac:dyDescent="0.25">
      <c r="B402" s="3" t="s">
        <v>1</v>
      </c>
      <c r="C402" s="18">
        <v>55.750000000000021</v>
      </c>
      <c r="D402" s="18">
        <v>2.1504980043391515</v>
      </c>
      <c r="E402" s="18">
        <v>51.388587898304152</v>
      </c>
      <c r="F402" s="18">
        <v>60.11141210169589</v>
      </c>
      <c r="G402" s="48" t="s">
        <v>161</v>
      </c>
      <c r="H402" s="48"/>
    </row>
    <row r="403" spans="2:8" ht="15.75" thickBot="1" x14ac:dyDescent="0.3">
      <c r="B403" s="16" t="s">
        <v>198</v>
      </c>
      <c r="C403" s="19">
        <v>45.697500000000005</v>
      </c>
      <c r="D403" s="19">
        <v>2.1504980043391506</v>
      </c>
      <c r="E403" s="19">
        <v>41.336087898304136</v>
      </c>
      <c r="F403" s="19">
        <v>50.058912101695874</v>
      </c>
      <c r="G403" s="49"/>
      <c r="H403" s="49" t="s">
        <v>162</v>
      </c>
    </row>
    <row r="406" spans="2:8" x14ac:dyDescent="0.25">
      <c r="B406" s="33" t="s">
        <v>421</v>
      </c>
    </row>
    <row r="407" spans="2:8" ht="15.75" thickBot="1" x14ac:dyDescent="0.3"/>
    <row r="408" spans="2:8" x14ac:dyDescent="0.25">
      <c r="B408" s="4" t="s">
        <v>146</v>
      </c>
      <c r="C408" s="5" t="s">
        <v>147</v>
      </c>
      <c r="D408" s="5" t="s">
        <v>148</v>
      </c>
      <c r="E408" s="5" t="s">
        <v>149</v>
      </c>
      <c r="F408" s="5" t="s">
        <v>150</v>
      </c>
      <c r="G408" s="5" t="s">
        <v>151</v>
      </c>
      <c r="H408" s="5" t="s">
        <v>152</v>
      </c>
    </row>
    <row r="409" spans="2:8" x14ac:dyDescent="0.25">
      <c r="B409" s="15" t="s">
        <v>418</v>
      </c>
      <c r="C409" s="40">
        <v>12.552500000000007</v>
      </c>
      <c r="D409" s="40">
        <v>4.1273964695315852</v>
      </c>
      <c r="E409" s="40">
        <v>2.1321205039116169</v>
      </c>
      <c r="F409" s="39">
        <v>6.0462996893539955E-4</v>
      </c>
      <c r="G409" s="40">
        <v>9.7500000000000031E-2</v>
      </c>
      <c r="H409" s="44" t="s">
        <v>159</v>
      </c>
    </row>
    <row r="410" spans="2:8" x14ac:dyDescent="0.25">
      <c r="B410" s="3" t="s">
        <v>419</v>
      </c>
      <c r="C410" s="41">
        <v>2.4999999999999964</v>
      </c>
      <c r="D410" s="41">
        <v>0.82202678142433405</v>
      </c>
      <c r="E410" s="41">
        <v>2.0280940009689217</v>
      </c>
      <c r="F410" s="41">
        <v>0.41647866543989265</v>
      </c>
      <c r="G410" s="41">
        <v>5.0000000000000044E-2</v>
      </c>
      <c r="H410" s="45" t="s">
        <v>160</v>
      </c>
    </row>
    <row r="411" spans="2:8" ht="15.75" thickBot="1" x14ac:dyDescent="0.3">
      <c r="B411" s="16" t="s">
        <v>420</v>
      </c>
      <c r="C411" s="42">
        <v>10.052500000000014</v>
      </c>
      <c r="D411" s="42">
        <v>3.3053696881072563</v>
      </c>
      <c r="E411" s="42">
        <v>2.0280940009689217</v>
      </c>
      <c r="F411" s="52">
        <v>2.1642476720817871E-3</v>
      </c>
      <c r="G411" s="42">
        <v>5.0000000000000044E-2</v>
      </c>
      <c r="H411" s="46" t="s">
        <v>159</v>
      </c>
    </row>
    <row r="413" spans="2:8" ht="15.75" thickBot="1" x14ac:dyDescent="0.3"/>
    <row r="414" spans="2:8" x14ac:dyDescent="0.25">
      <c r="B414" s="4" t="s">
        <v>141</v>
      </c>
      <c r="C414" s="5" t="s">
        <v>19</v>
      </c>
      <c r="D414" s="5" t="s">
        <v>71</v>
      </c>
      <c r="E414" s="5" t="s">
        <v>74</v>
      </c>
      <c r="F414" s="5" t="s">
        <v>75</v>
      </c>
      <c r="G414" s="53" t="s">
        <v>163</v>
      </c>
      <c r="H414" s="54"/>
    </row>
    <row r="415" spans="2:8" x14ac:dyDescent="0.25">
      <c r="B415" s="15" t="s">
        <v>197</v>
      </c>
      <c r="C415" s="17">
        <v>58.250000000000014</v>
      </c>
      <c r="D415" s="17">
        <v>2.1504980043391519</v>
      </c>
      <c r="E415" s="17">
        <v>53.888587898304145</v>
      </c>
      <c r="F415" s="17">
        <v>62.611412101695883</v>
      </c>
      <c r="G415" s="47" t="s">
        <v>161</v>
      </c>
      <c r="H415" s="47"/>
    </row>
    <row r="416" spans="2:8" x14ac:dyDescent="0.25">
      <c r="B416" s="3" t="s">
        <v>1</v>
      </c>
      <c r="C416" s="18">
        <v>55.750000000000021</v>
      </c>
      <c r="D416" s="18">
        <v>2.1504980043391515</v>
      </c>
      <c r="E416" s="18">
        <v>51.388587898304152</v>
      </c>
      <c r="F416" s="18">
        <v>60.11141210169589</v>
      </c>
      <c r="G416" s="48" t="s">
        <v>161</v>
      </c>
      <c r="H416" s="48"/>
    </row>
    <row r="417" spans="2:8" ht="15.75" thickBot="1" x14ac:dyDescent="0.3">
      <c r="B417" s="16" t="s">
        <v>198</v>
      </c>
      <c r="C417" s="19">
        <v>45.697500000000005</v>
      </c>
      <c r="D417" s="19">
        <v>2.1504980043391506</v>
      </c>
      <c r="E417" s="19">
        <v>41.336087898304136</v>
      </c>
      <c r="F417" s="19">
        <v>50.058912101695874</v>
      </c>
      <c r="G417" s="49"/>
      <c r="H417" s="49" t="s">
        <v>162</v>
      </c>
    </row>
    <row r="420" spans="2:8" x14ac:dyDescent="0.25">
      <c r="B420" s="33" t="s">
        <v>422</v>
      </c>
    </row>
    <row r="421" spans="2:8" ht="15.75" thickBot="1" x14ac:dyDescent="0.3"/>
    <row r="422" spans="2:8" x14ac:dyDescent="0.25">
      <c r="B422" s="4" t="s">
        <v>146</v>
      </c>
      <c r="C422" s="5" t="s">
        <v>147</v>
      </c>
      <c r="D422" s="5" t="s">
        <v>148</v>
      </c>
      <c r="E422" s="5" t="s">
        <v>149</v>
      </c>
      <c r="F422" s="5" t="s">
        <v>150</v>
      </c>
      <c r="G422" s="5" t="s">
        <v>152</v>
      </c>
    </row>
    <row r="423" spans="2:8" x14ac:dyDescent="0.25">
      <c r="B423" s="15" t="s">
        <v>423</v>
      </c>
      <c r="C423" s="40">
        <v>78.960000000000036</v>
      </c>
      <c r="D423" s="40">
        <v>12.981446932253119</v>
      </c>
      <c r="E423" s="40">
        <v>3.4903215454456453</v>
      </c>
      <c r="F423" s="39" t="s">
        <v>77</v>
      </c>
      <c r="G423" s="44" t="s">
        <v>159</v>
      </c>
    </row>
    <row r="424" spans="2:8" x14ac:dyDescent="0.25">
      <c r="B424" s="3" t="s">
        <v>424</v>
      </c>
      <c r="C424" s="41">
        <v>63.750000000000043</v>
      </c>
      <c r="D424" s="41">
        <v>10.480841463160292</v>
      </c>
      <c r="E424" s="41">
        <v>3.4903215454456453</v>
      </c>
      <c r="F424" s="43" t="s">
        <v>77</v>
      </c>
      <c r="G424" s="45" t="s">
        <v>159</v>
      </c>
    </row>
    <row r="425" spans="2:8" x14ac:dyDescent="0.25">
      <c r="B425" s="3" t="s">
        <v>425</v>
      </c>
      <c r="C425" s="41">
        <v>47.500000000000178</v>
      </c>
      <c r="D425" s="41">
        <v>7.809254423531228</v>
      </c>
      <c r="E425" s="41">
        <v>3.4903215454456453</v>
      </c>
      <c r="F425" s="43" t="s">
        <v>77</v>
      </c>
      <c r="G425" s="45" t="s">
        <v>159</v>
      </c>
    </row>
    <row r="426" spans="2:8" x14ac:dyDescent="0.25">
      <c r="B426" s="3" t="s">
        <v>426</v>
      </c>
      <c r="C426" s="41">
        <v>40.250000000000078</v>
      </c>
      <c r="D426" s="41">
        <v>6.6173155904659149</v>
      </c>
      <c r="E426" s="41">
        <v>3.4903215454456453</v>
      </c>
      <c r="F426" s="43" t="s">
        <v>77</v>
      </c>
      <c r="G426" s="45" t="s">
        <v>159</v>
      </c>
    </row>
    <row r="427" spans="2:8" x14ac:dyDescent="0.25">
      <c r="B427" s="3" t="s">
        <v>427</v>
      </c>
      <c r="C427" s="41">
        <v>34.500000000000107</v>
      </c>
      <c r="D427" s="41">
        <v>5.6719847918279322</v>
      </c>
      <c r="E427" s="41">
        <v>3.4903215454456453</v>
      </c>
      <c r="F427" s="43">
        <v>1.0864203969995767E-4</v>
      </c>
      <c r="G427" s="45" t="s">
        <v>159</v>
      </c>
    </row>
    <row r="428" spans="2:8" x14ac:dyDescent="0.25">
      <c r="B428" s="3" t="s">
        <v>428</v>
      </c>
      <c r="C428" s="41">
        <v>31.250000000000085</v>
      </c>
      <c r="D428" s="41">
        <v>5.1376673839021123</v>
      </c>
      <c r="E428" s="41">
        <v>3.4903215454456453</v>
      </c>
      <c r="F428" s="43">
        <v>5.3640318505543405E-4</v>
      </c>
      <c r="G428" s="45" t="s">
        <v>159</v>
      </c>
    </row>
    <row r="429" spans="2:8" x14ac:dyDescent="0.25">
      <c r="B429" s="3" t="s">
        <v>429</v>
      </c>
      <c r="C429" s="41">
        <v>26.000000000000156</v>
      </c>
      <c r="D429" s="41">
        <v>4.2745392634065711</v>
      </c>
      <c r="E429" s="41">
        <v>3.4903215454456453</v>
      </c>
      <c r="F429" s="43">
        <v>6.4485523672319633E-3</v>
      </c>
      <c r="G429" s="45" t="s">
        <v>159</v>
      </c>
    </row>
    <row r="430" spans="2:8" x14ac:dyDescent="0.25">
      <c r="B430" s="3" t="s">
        <v>430</v>
      </c>
      <c r="C430" s="41">
        <v>24.250000000000085</v>
      </c>
      <c r="D430" s="41">
        <v>3.9868298899080412</v>
      </c>
      <c r="E430" s="41">
        <v>3.4903215454456453</v>
      </c>
      <c r="F430" s="43">
        <v>1.4110428356967852E-2</v>
      </c>
      <c r="G430" s="45" t="s">
        <v>159</v>
      </c>
    </row>
    <row r="431" spans="2:8" x14ac:dyDescent="0.25">
      <c r="B431" s="3" t="s">
        <v>431</v>
      </c>
      <c r="C431" s="41">
        <v>22.750000000000078</v>
      </c>
      <c r="D431" s="41">
        <v>3.7402218554807396</v>
      </c>
      <c r="E431" s="41">
        <v>3.4903215454456453</v>
      </c>
      <c r="F431" s="43">
        <v>2.6868209418028033E-2</v>
      </c>
      <c r="G431" s="45" t="s">
        <v>159</v>
      </c>
    </row>
    <row r="432" spans="2:8" x14ac:dyDescent="0.25">
      <c r="B432" s="3" t="s">
        <v>432</v>
      </c>
      <c r="C432" s="41">
        <v>16.750000000000099</v>
      </c>
      <c r="D432" s="41">
        <v>2.7537897177715394</v>
      </c>
      <c r="E432" s="41">
        <v>3.4903215454456453</v>
      </c>
      <c r="F432" s="41">
        <v>0.24221313175759085</v>
      </c>
      <c r="G432" s="45" t="s">
        <v>160</v>
      </c>
    </row>
    <row r="433" spans="2:7" x14ac:dyDescent="0.25">
      <c r="B433" s="3" t="s">
        <v>433</v>
      </c>
      <c r="C433" s="41">
        <v>10.250000000000096</v>
      </c>
      <c r="D433" s="41">
        <v>1.6851549019199039</v>
      </c>
      <c r="E433" s="41">
        <v>3.4903215454456453</v>
      </c>
      <c r="F433" s="41">
        <v>0.86324839263760533</v>
      </c>
      <c r="G433" s="45" t="s">
        <v>160</v>
      </c>
    </row>
    <row r="434" spans="2:7" x14ac:dyDescent="0.25">
      <c r="B434" s="3" t="s">
        <v>434</v>
      </c>
      <c r="C434" s="41">
        <v>68.709999999999923</v>
      </c>
      <c r="D434" s="41">
        <v>11.296292030333213</v>
      </c>
      <c r="E434" s="41">
        <v>3.4903215454456453</v>
      </c>
      <c r="F434" s="43" t="s">
        <v>77</v>
      </c>
      <c r="G434" s="45" t="s">
        <v>159</v>
      </c>
    </row>
    <row r="435" spans="2:7" x14ac:dyDescent="0.25">
      <c r="B435" s="3" t="s">
        <v>435</v>
      </c>
      <c r="C435" s="41">
        <v>53.499999999999943</v>
      </c>
      <c r="D435" s="41">
        <v>8.7956865612403838</v>
      </c>
      <c r="E435" s="41">
        <v>3.4903215454456453</v>
      </c>
      <c r="F435" s="43" t="s">
        <v>77</v>
      </c>
      <c r="G435" s="45" t="s">
        <v>159</v>
      </c>
    </row>
    <row r="436" spans="2:7" x14ac:dyDescent="0.25">
      <c r="B436" s="3" t="s">
        <v>436</v>
      </c>
      <c r="C436" s="41">
        <v>37.250000000000078</v>
      </c>
      <c r="D436" s="41">
        <v>6.1240995216113134</v>
      </c>
      <c r="E436" s="41">
        <v>3.4903215454456453</v>
      </c>
      <c r="F436" s="43" t="s">
        <v>77</v>
      </c>
      <c r="G436" s="45" t="s">
        <v>159</v>
      </c>
    </row>
    <row r="437" spans="2:7" x14ac:dyDescent="0.25">
      <c r="B437" s="3" t="s">
        <v>437</v>
      </c>
      <c r="C437" s="41">
        <v>29.999999999999979</v>
      </c>
      <c r="D437" s="41">
        <v>4.9321606885460074</v>
      </c>
      <c r="E437" s="41">
        <v>3.4903215454456453</v>
      </c>
      <c r="F437" s="43">
        <v>9.8289984441046752E-4</v>
      </c>
      <c r="G437" s="45" t="s">
        <v>159</v>
      </c>
    </row>
    <row r="438" spans="2:7" x14ac:dyDescent="0.25">
      <c r="B438" s="3" t="s">
        <v>438</v>
      </c>
      <c r="C438" s="41">
        <v>24.250000000000007</v>
      </c>
      <c r="D438" s="41">
        <v>3.9868298899080261</v>
      </c>
      <c r="E438" s="41">
        <v>3.4903215454456453</v>
      </c>
      <c r="F438" s="43">
        <v>1.4110428356968741E-2</v>
      </c>
      <c r="G438" s="45" t="s">
        <v>159</v>
      </c>
    </row>
    <row r="439" spans="2:7" x14ac:dyDescent="0.25">
      <c r="B439" s="3" t="s">
        <v>439</v>
      </c>
      <c r="C439" s="41">
        <v>20.999999999999986</v>
      </c>
      <c r="D439" s="41">
        <v>3.4525124819822062</v>
      </c>
      <c r="E439" s="41">
        <v>3.4903215454456453</v>
      </c>
      <c r="F439" s="41">
        <v>5.4752525293853438E-2</v>
      </c>
      <c r="G439" s="45" t="s">
        <v>160</v>
      </c>
    </row>
    <row r="440" spans="2:7" x14ac:dyDescent="0.25">
      <c r="B440" s="3" t="s">
        <v>440</v>
      </c>
      <c r="C440" s="41">
        <v>15.750000000000057</v>
      </c>
      <c r="D440" s="41">
        <v>2.5893843614866654</v>
      </c>
      <c r="E440" s="41">
        <v>3.4903215454456453</v>
      </c>
      <c r="F440" s="41">
        <v>0.32225076300877575</v>
      </c>
      <c r="G440" s="45" t="s">
        <v>160</v>
      </c>
    </row>
    <row r="441" spans="2:7" x14ac:dyDescent="0.25">
      <c r="B441" s="3" t="s">
        <v>441</v>
      </c>
      <c r="C441" s="41">
        <v>13.999999999999986</v>
      </c>
      <c r="D441" s="41">
        <v>2.3016749879881351</v>
      </c>
      <c r="E441" s="41">
        <v>3.4903215454456453</v>
      </c>
      <c r="F441" s="41">
        <v>0.49352353448367869</v>
      </c>
      <c r="G441" s="45" t="s">
        <v>160</v>
      </c>
    </row>
    <row r="442" spans="2:7" x14ac:dyDescent="0.25">
      <c r="B442" s="3" t="s">
        <v>442</v>
      </c>
      <c r="C442" s="41">
        <v>12.499999999999986</v>
      </c>
      <c r="D442" s="41">
        <v>2.0550669535608357</v>
      </c>
      <c r="E442" s="41">
        <v>3.4903215454456453</v>
      </c>
      <c r="F442" s="41">
        <v>0.65517708522948981</v>
      </c>
      <c r="G442" s="45" t="s">
        <v>160</v>
      </c>
    </row>
    <row r="443" spans="2:7" x14ac:dyDescent="0.25">
      <c r="B443" s="3" t="s">
        <v>443</v>
      </c>
      <c r="C443" s="41">
        <v>6.5</v>
      </c>
      <c r="D443" s="41">
        <v>1.0686348158516357</v>
      </c>
      <c r="E443" s="41">
        <v>3.4903215454456453</v>
      </c>
      <c r="F443" s="41">
        <v>0.99429207589169633</v>
      </c>
      <c r="G443" s="45" t="s">
        <v>160</v>
      </c>
    </row>
    <row r="444" spans="2:7" x14ac:dyDescent="0.25">
      <c r="B444" s="3" t="s">
        <v>444</v>
      </c>
      <c r="C444" s="41">
        <v>62.209999999999937</v>
      </c>
      <c r="D444" s="41">
        <v>10.227657214481574</v>
      </c>
      <c r="E444" s="41">
        <v>3.4903215454456453</v>
      </c>
      <c r="F444" s="43" t="s">
        <v>77</v>
      </c>
      <c r="G444" s="45" t="s">
        <v>159</v>
      </c>
    </row>
    <row r="445" spans="2:7" x14ac:dyDescent="0.25">
      <c r="B445" s="3" t="s">
        <v>445</v>
      </c>
      <c r="C445" s="41">
        <v>46.999999999999936</v>
      </c>
      <c r="D445" s="41">
        <v>7.7270517453887466</v>
      </c>
      <c r="E445" s="41">
        <v>3.4903215454456453</v>
      </c>
      <c r="F445" s="43" t="s">
        <v>77</v>
      </c>
      <c r="G445" s="45" t="s">
        <v>159</v>
      </c>
    </row>
    <row r="446" spans="2:7" x14ac:dyDescent="0.25">
      <c r="B446" s="3" t="s">
        <v>446</v>
      </c>
      <c r="C446" s="41">
        <v>30.750000000000078</v>
      </c>
      <c r="D446" s="41">
        <v>5.055464705759678</v>
      </c>
      <c r="E446" s="41">
        <v>3.4903215454456453</v>
      </c>
      <c r="F446" s="43">
        <v>6.839454888946106E-4</v>
      </c>
      <c r="G446" s="45" t="s">
        <v>159</v>
      </c>
    </row>
    <row r="447" spans="2:7" x14ac:dyDescent="0.25">
      <c r="B447" s="3" t="s">
        <v>447</v>
      </c>
      <c r="C447" s="41">
        <v>23.499999999999979</v>
      </c>
      <c r="D447" s="41">
        <v>3.8635258726943706</v>
      </c>
      <c r="E447" s="41">
        <v>3.4903215454456453</v>
      </c>
      <c r="F447" s="43">
        <v>1.9539260178231488E-2</v>
      </c>
      <c r="G447" s="45" t="s">
        <v>159</v>
      </c>
    </row>
    <row r="448" spans="2:7" x14ac:dyDescent="0.25">
      <c r="B448" s="3" t="s">
        <v>448</v>
      </c>
      <c r="C448" s="41">
        <v>17.750000000000007</v>
      </c>
      <c r="D448" s="41">
        <v>2.9181950740563911</v>
      </c>
      <c r="E448" s="41">
        <v>3.4903215454456453</v>
      </c>
      <c r="F448" s="41">
        <v>0.17715424273342628</v>
      </c>
      <c r="G448" s="45" t="s">
        <v>160</v>
      </c>
    </row>
    <row r="449" spans="2:7" x14ac:dyDescent="0.25">
      <c r="B449" s="3" t="s">
        <v>449</v>
      </c>
      <c r="C449" s="41">
        <v>14.499999999999979</v>
      </c>
      <c r="D449" s="41">
        <v>2.383877666130569</v>
      </c>
      <c r="E449" s="41">
        <v>3.4903215454456453</v>
      </c>
      <c r="F449" s="41">
        <v>0.44137391785172619</v>
      </c>
      <c r="G449" s="45" t="s">
        <v>160</v>
      </c>
    </row>
    <row r="450" spans="2:7" x14ac:dyDescent="0.25">
      <c r="B450" s="3" t="s">
        <v>450</v>
      </c>
      <c r="C450" s="41">
        <v>9.2500000000000568</v>
      </c>
      <c r="D450" s="41">
        <v>1.5207495456350291</v>
      </c>
      <c r="E450" s="41">
        <v>3.4903215454456453</v>
      </c>
      <c r="F450" s="41">
        <v>0.92481915425643368</v>
      </c>
      <c r="G450" s="45" t="s">
        <v>160</v>
      </c>
    </row>
    <row r="451" spans="2:7" x14ac:dyDescent="0.25">
      <c r="B451" s="3" t="s">
        <v>451</v>
      </c>
      <c r="C451" s="41">
        <v>7.4999999999999858</v>
      </c>
      <c r="D451" s="41">
        <v>1.2330401721364996</v>
      </c>
      <c r="E451" s="41">
        <v>3.4903215454456453</v>
      </c>
      <c r="F451" s="41">
        <v>0.98228538958019374</v>
      </c>
      <c r="G451" s="45" t="s">
        <v>160</v>
      </c>
    </row>
    <row r="452" spans="2:7" x14ac:dyDescent="0.25">
      <c r="B452" s="3" t="s">
        <v>452</v>
      </c>
      <c r="C452" s="41">
        <v>5.9999999999999787</v>
      </c>
      <c r="D452" s="41">
        <v>0.98643213770919924</v>
      </c>
      <c r="E452" s="41">
        <v>3.4903215454456453</v>
      </c>
      <c r="F452" s="41">
        <v>0.99709784248244093</v>
      </c>
      <c r="G452" s="45" t="s">
        <v>160</v>
      </c>
    </row>
    <row r="453" spans="2:7" x14ac:dyDescent="0.25">
      <c r="B453" s="3" t="s">
        <v>453</v>
      </c>
      <c r="C453" s="41">
        <v>56.209999999999944</v>
      </c>
      <c r="D453" s="41">
        <v>9.2412250767723769</v>
      </c>
      <c r="E453" s="41">
        <v>3.4903215454456453</v>
      </c>
      <c r="F453" s="43" t="s">
        <v>77</v>
      </c>
      <c r="G453" s="45" t="s">
        <v>159</v>
      </c>
    </row>
    <row r="454" spans="2:7" x14ac:dyDescent="0.25">
      <c r="B454" s="3" t="s">
        <v>454</v>
      </c>
      <c r="C454" s="41">
        <v>40.999999999999957</v>
      </c>
      <c r="D454" s="41">
        <v>6.7406196076795455</v>
      </c>
      <c r="E454" s="41">
        <v>3.4903215454456453</v>
      </c>
      <c r="F454" s="43" t="s">
        <v>77</v>
      </c>
      <c r="G454" s="45" t="s">
        <v>159</v>
      </c>
    </row>
    <row r="455" spans="2:7" x14ac:dyDescent="0.25">
      <c r="B455" s="3" t="s">
        <v>455</v>
      </c>
      <c r="C455" s="41">
        <v>24.750000000000092</v>
      </c>
      <c r="D455" s="41">
        <v>4.0690325680504769</v>
      </c>
      <c r="E455" s="41">
        <v>3.4903215454456453</v>
      </c>
      <c r="F455" s="43">
        <v>1.1317530854009883E-2</v>
      </c>
      <c r="G455" s="45" t="s">
        <v>159</v>
      </c>
    </row>
    <row r="456" spans="2:7" x14ac:dyDescent="0.25">
      <c r="B456" s="3" t="s">
        <v>456</v>
      </c>
      <c r="C456" s="41">
        <v>17.499999999999993</v>
      </c>
      <c r="D456" s="41">
        <v>2.8770937349851708</v>
      </c>
      <c r="E456" s="41">
        <v>3.4903215454456453</v>
      </c>
      <c r="F456" s="41">
        <v>0.19202667103907922</v>
      </c>
      <c r="G456" s="45" t="s">
        <v>160</v>
      </c>
    </row>
    <row r="457" spans="2:7" x14ac:dyDescent="0.25">
      <c r="B457" s="3" t="s">
        <v>457</v>
      </c>
      <c r="C457" s="41">
        <v>11.750000000000021</v>
      </c>
      <c r="D457" s="41">
        <v>1.9317629363471922</v>
      </c>
      <c r="E457" s="41">
        <v>3.4903215454456453</v>
      </c>
      <c r="F457" s="41">
        <v>0.73260461049109016</v>
      </c>
      <c r="G457" s="45" t="s">
        <v>160</v>
      </c>
    </row>
    <row r="458" spans="2:7" x14ac:dyDescent="0.25">
      <c r="B458" s="3" t="s">
        <v>458</v>
      </c>
      <c r="C458" s="41">
        <v>8.5</v>
      </c>
      <c r="D458" s="41">
        <v>1.3974455284213703</v>
      </c>
      <c r="E458" s="41">
        <v>3.4903215454456453</v>
      </c>
      <c r="F458" s="41">
        <v>0.95657683209169875</v>
      </c>
      <c r="G458" s="45" t="s">
        <v>160</v>
      </c>
    </row>
    <row r="459" spans="2:7" x14ac:dyDescent="0.25">
      <c r="B459" s="3" t="s">
        <v>459</v>
      </c>
      <c r="C459" s="41">
        <v>3.2500000000000711</v>
      </c>
      <c r="D459" s="41">
        <v>0.53431740792582982</v>
      </c>
      <c r="E459" s="41">
        <v>3.4903215454456453</v>
      </c>
      <c r="F459" s="41">
        <v>0.99999176490537933</v>
      </c>
      <c r="G459" s="45" t="s">
        <v>160</v>
      </c>
    </row>
    <row r="460" spans="2:7" x14ac:dyDescent="0.25">
      <c r="B460" s="3" t="s">
        <v>460</v>
      </c>
      <c r="C460" s="41">
        <v>1.5</v>
      </c>
      <c r="D460" s="41">
        <v>0.2466080344273005</v>
      </c>
      <c r="E460" s="41">
        <v>3.4903215454456453</v>
      </c>
      <c r="F460" s="41">
        <v>0.9999999977362426</v>
      </c>
      <c r="G460" s="45" t="s">
        <v>160</v>
      </c>
    </row>
    <row r="461" spans="2:7" x14ac:dyDescent="0.25">
      <c r="B461" s="3" t="s">
        <v>461</v>
      </c>
      <c r="C461" s="41">
        <v>54.709999999999944</v>
      </c>
      <c r="D461" s="41">
        <v>8.9946170423450749</v>
      </c>
      <c r="E461" s="41">
        <v>3.4903215454456453</v>
      </c>
      <c r="F461" s="43" t="s">
        <v>77</v>
      </c>
      <c r="G461" s="45" t="s">
        <v>159</v>
      </c>
    </row>
    <row r="462" spans="2:7" x14ac:dyDescent="0.25">
      <c r="B462" s="3" t="s">
        <v>462</v>
      </c>
      <c r="C462" s="41">
        <v>39.499999999999957</v>
      </c>
      <c r="D462" s="41">
        <v>6.4940115732522452</v>
      </c>
      <c r="E462" s="41">
        <v>3.4903215454456453</v>
      </c>
      <c r="F462" s="43" t="s">
        <v>77</v>
      </c>
      <c r="G462" s="45" t="s">
        <v>159</v>
      </c>
    </row>
    <row r="463" spans="2:7" x14ac:dyDescent="0.25">
      <c r="B463" s="3" t="s">
        <v>463</v>
      </c>
      <c r="C463" s="41">
        <v>23.250000000000092</v>
      </c>
      <c r="D463" s="41">
        <v>3.8224245336231739</v>
      </c>
      <c r="E463" s="41">
        <v>3.4903215454456453</v>
      </c>
      <c r="F463" s="43">
        <v>2.174556713945397E-2</v>
      </c>
      <c r="G463" s="45" t="s">
        <v>159</v>
      </c>
    </row>
    <row r="464" spans="2:7" x14ac:dyDescent="0.25">
      <c r="B464" s="3" t="s">
        <v>464</v>
      </c>
      <c r="C464" s="41">
        <v>15.999999999999993</v>
      </c>
      <c r="D464" s="41">
        <v>2.6304857005578701</v>
      </c>
      <c r="E464" s="41">
        <v>3.4903215454456453</v>
      </c>
      <c r="F464" s="41">
        <v>0.30086266466257561</v>
      </c>
      <c r="G464" s="45" t="s">
        <v>160</v>
      </c>
    </row>
    <row r="465" spans="2:7" x14ac:dyDescent="0.25">
      <c r="B465" s="3" t="s">
        <v>465</v>
      </c>
      <c r="C465" s="41">
        <v>10.250000000000021</v>
      </c>
      <c r="D465" s="41">
        <v>1.685154901919889</v>
      </c>
      <c r="E465" s="41">
        <v>3.4903215454456453</v>
      </c>
      <c r="F465" s="41">
        <v>0.86324839263761188</v>
      </c>
      <c r="G465" s="45" t="s">
        <v>160</v>
      </c>
    </row>
    <row r="466" spans="2:7" x14ac:dyDescent="0.25">
      <c r="B466" s="3" t="s">
        <v>466</v>
      </c>
      <c r="C466" s="41">
        <v>7</v>
      </c>
      <c r="D466" s="41">
        <v>1.1508374939940693</v>
      </c>
      <c r="E466" s="41">
        <v>3.4903215454456453</v>
      </c>
      <c r="F466" s="41">
        <v>0.98960286799123987</v>
      </c>
      <c r="G466" s="45" t="s">
        <v>160</v>
      </c>
    </row>
    <row r="467" spans="2:7" x14ac:dyDescent="0.25">
      <c r="B467" s="3" t="s">
        <v>467</v>
      </c>
      <c r="C467" s="41">
        <v>1.7500000000000702</v>
      </c>
      <c r="D467" s="41">
        <v>0.28770937349852882</v>
      </c>
      <c r="E467" s="41">
        <v>3.4903215454456453</v>
      </c>
      <c r="F467" s="41">
        <v>0.99999998803063339</v>
      </c>
      <c r="G467" s="45" t="s">
        <v>160</v>
      </c>
    </row>
    <row r="468" spans="2:7" x14ac:dyDescent="0.25">
      <c r="B468" s="3" t="s">
        <v>468</v>
      </c>
      <c r="C468" s="41">
        <v>52.959999999999873</v>
      </c>
      <c r="D468" s="41">
        <v>8.7069076688465596</v>
      </c>
      <c r="E468" s="41">
        <v>3.4903215454456453</v>
      </c>
      <c r="F468" s="43" t="s">
        <v>77</v>
      </c>
      <c r="G468" s="45" t="s">
        <v>159</v>
      </c>
    </row>
    <row r="469" spans="2:7" x14ac:dyDescent="0.25">
      <c r="B469" s="3" t="s">
        <v>469</v>
      </c>
      <c r="C469" s="41">
        <v>37.749999999999886</v>
      </c>
      <c r="D469" s="41">
        <v>6.2063021997537176</v>
      </c>
      <c r="E469" s="41">
        <v>3.4903215454456453</v>
      </c>
      <c r="F469" s="43" t="s">
        <v>77</v>
      </c>
      <c r="G469" s="45" t="s">
        <v>159</v>
      </c>
    </row>
    <row r="470" spans="2:7" x14ac:dyDescent="0.25">
      <c r="B470" s="3" t="s">
        <v>470</v>
      </c>
      <c r="C470" s="41">
        <v>21.500000000000021</v>
      </c>
      <c r="D470" s="41">
        <v>3.534715160124644</v>
      </c>
      <c r="E470" s="41">
        <v>3.4903215454456453</v>
      </c>
      <c r="F470" s="43">
        <v>4.4893454399876354E-2</v>
      </c>
      <c r="G470" s="45" t="s">
        <v>159</v>
      </c>
    </row>
    <row r="471" spans="2:7" x14ac:dyDescent="0.25">
      <c r="B471" s="3" t="s">
        <v>471</v>
      </c>
      <c r="C471" s="41">
        <v>14.249999999999922</v>
      </c>
      <c r="D471" s="41">
        <v>2.3427763270593429</v>
      </c>
      <c r="E471" s="41">
        <v>3.4903215454456453</v>
      </c>
      <c r="F471" s="41">
        <v>0.46720907064851258</v>
      </c>
      <c r="G471" s="45" t="s">
        <v>160</v>
      </c>
    </row>
    <row r="472" spans="2:7" x14ac:dyDescent="0.25">
      <c r="B472" s="3" t="s">
        <v>472</v>
      </c>
      <c r="C472" s="41">
        <v>8.4999999999999503</v>
      </c>
      <c r="D472" s="41">
        <v>1.3974455284213625</v>
      </c>
      <c r="E472" s="41">
        <v>3.4903215454456453</v>
      </c>
      <c r="F472" s="41">
        <v>0.9565768320917003</v>
      </c>
      <c r="G472" s="45" t="s">
        <v>160</v>
      </c>
    </row>
    <row r="473" spans="2:7" x14ac:dyDescent="0.25">
      <c r="B473" s="3" t="s">
        <v>473</v>
      </c>
      <c r="C473" s="41">
        <v>5.2499999999999254</v>
      </c>
      <c r="D473" s="41">
        <v>0.86312812049554044</v>
      </c>
      <c r="E473" s="41">
        <v>3.4903215454456453</v>
      </c>
      <c r="F473" s="41">
        <v>0.99911368445181115</v>
      </c>
      <c r="G473" s="45" t="s">
        <v>160</v>
      </c>
    </row>
    <row r="474" spans="2:7" x14ac:dyDescent="0.25">
      <c r="B474" s="3" t="s">
        <v>474</v>
      </c>
      <c r="C474" s="41">
        <v>47.709999999999951</v>
      </c>
      <c r="D474" s="41">
        <v>7.8437795483510122</v>
      </c>
      <c r="E474" s="41">
        <v>3.4903215454456453</v>
      </c>
      <c r="F474" s="43" t="s">
        <v>77</v>
      </c>
      <c r="G474" s="45" t="s">
        <v>159</v>
      </c>
    </row>
    <row r="475" spans="2:7" x14ac:dyDescent="0.25">
      <c r="B475" s="3" t="s">
        <v>475</v>
      </c>
      <c r="C475" s="41">
        <v>32.499999999999957</v>
      </c>
      <c r="D475" s="41">
        <v>5.3431740792581763</v>
      </c>
      <c r="E475" s="41">
        <v>3.4903215454456453</v>
      </c>
      <c r="F475" s="43">
        <v>2.9113220035481557E-4</v>
      </c>
      <c r="G475" s="45" t="s">
        <v>159</v>
      </c>
    </row>
    <row r="476" spans="2:7" x14ac:dyDescent="0.25">
      <c r="B476" s="3" t="s">
        <v>476</v>
      </c>
      <c r="C476" s="41">
        <v>16.250000000000096</v>
      </c>
      <c r="D476" s="41">
        <v>2.6715870396291073</v>
      </c>
      <c r="E476" s="41">
        <v>3.4903215454456453</v>
      </c>
      <c r="F476" s="41">
        <v>0.28038095844120614</v>
      </c>
      <c r="G476" s="45" t="s">
        <v>160</v>
      </c>
    </row>
    <row r="477" spans="2:7" x14ac:dyDescent="0.25">
      <c r="B477" s="3" t="s">
        <v>477</v>
      </c>
      <c r="C477" s="41">
        <v>8.9999999999999964</v>
      </c>
      <c r="D477" s="41">
        <v>1.4796482065638028</v>
      </c>
      <c r="E477" s="41">
        <v>3.4903215454456453</v>
      </c>
      <c r="F477" s="41">
        <v>0.93673231108707566</v>
      </c>
      <c r="G477" s="45" t="s">
        <v>160</v>
      </c>
    </row>
    <row r="478" spans="2:7" x14ac:dyDescent="0.25">
      <c r="B478" s="3" t="s">
        <v>478</v>
      </c>
      <c r="C478" s="41">
        <v>3.2500000000000249</v>
      </c>
      <c r="D478" s="41">
        <v>0.53431740792582194</v>
      </c>
      <c r="E478" s="41">
        <v>3.4903215454456453</v>
      </c>
      <c r="F478" s="41">
        <v>0.99999176490537933</v>
      </c>
      <c r="G478" s="45" t="s">
        <v>160</v>
      </c>
    </row>
    <row r="479" spans="2:7" x14ac:dyDescent="0.25">
      <c r="B479" s="3" t="s">
        <v>479</v>
      </c>
      <c r="C479" s="41">
        <v>44.459999999999923</v>
      </c>
      <c r="D479" s="41">
        <v>7.309462140425186</v>
      </c>
      <c r="E479" s="41">
        <v>3.4903215454456453</v>
      </c>
      <c r="F479" s="43" t="s">
        <v>77</v>
      </c>
      <c r="G479" s="45" t="s">
        <v>159</v>
      </c>
    </row>
    <row r="480" spans="2:7" x14ac:dyDescent="0.25">
      <c r="B480" s="3" t="s">
        <v>480</v>
      </c>
      <c r="C480" s="41">
        <v>29.249999999999932</v>
      </c>
      <c r="D480" s="41">
        <v>4.8088566713323528</v>
      </c>
      <c r="E480" s="41">
        <v>3.4903215454456453</v>
      </c>
      <c r="F480" s="43">
        <v>1.4089344722023611E-3</v>
      </c>
      <c r="G480" s="45" t="s">
        <v>159</v>
      </c>
    </row>
    <row r="481" spans="2:13" x14ac:dyDescent="0.25">
      <c r="B481" s="3" t="s">
        <v>481</v>
      </c>
      <c r="C481" s="41">
        <v>13.000000000000071</v>
      </c>
      <c r="D481" s="41">
        <v>2.1372696317032842</v>
      </c>
      <c r="E481" s="41">
        <v>3.4903215454456453</v>
      </c>
      <c r="F481" s="41">
        <v>0.60140109638701755</v>
      </c>
      <c r="G481" s="45" t="s">
        <v>160</v>
      </c>
    </row>
    <row r="482" spans="2:13" x14ac:dyDescent="0.25">
      <c r="B482" s="3" t="s">
        <v>482</v>
      </c>
      <c r="C482" s="41">
        <v>5.7499999999999716</v>
      </c>
      <c r="D482" s="41">
        <v>0.94533079863798075</v>
      </c>
      <c r="E482" s="41">
        <v>3.4903215454456453</v>
      </c>
      <c r="F482" s="41">
        <v>0.99799676444173235</v>
      </c>
      <c r="G482" s="45" t="s">
        <v>160</v>
      </c>
    </row>
    <row r="483" spans="2:13" x14ac:dyDescent="0.25">
      <c r="B483" s="3" t="s">
        <v>483</v>
      </c>
      <c r="C483" s="41">
        <v>38.709999999999951</v>
      </c>
      <c r="D483" s="41">
        <v>6.3641313417872007</v>
      </c>
      <c r="E483" s="41">
        <v>3.4903215454456453</v>
      </c>
      <c r="F483" s="43" t="s">
        <v>77</v>
      </c>
      <c r="G483" s="45" t="s">
        <v>159</v>
      </c>
    </row>
    <row r="484" spans="2:13" x14ac:dyDescent="0.25">
      <c r="B484" s="3" t="s">
        <v>484</v>
      </c>
      <c r="C484" s="41">
        <v>23.499999999999961</v>
      </c>
      <c r="D484" s="41">
        <v>3.8635258726943724</v>
      </c>
      <c r="E484" s="41">
        <v>3.4903215454456453</v>
      </c>
      <c r="F484" s="43">
        <v>1.9539260178231044E-2</v>
      </c>
      <c r="G484" s="45" t="s">
        <v>159</v>
      </c>
    </row>
    <row r="485" spans="2:13" x14ac:dyDescent="0.25">
      <c r="B485" s="3" t="s">
        <v>485</v>
      </c>
      <c r="C485" s="41">
        <v>7.2500000000000995</v>
      </c>
      <c r="D485" s="41">
        <v>1.1919388330653025</v>
      </c>
      <c r="E485" s="41">
        <v>3.4903215454456453</v>
      </c>
      <c r="F485" s="41">
        <v>0.98632230900961115</v>
      </c>
      <c r="G485" s="45" t="s">
        <v>160</v>
      </c>
    </row>
    <row r="486" spans="2:13" x14ac:dyDescent="0.25">
      <c r="B486" s="3" t="s">
        <v>486</v>
      </c>
      <c r="C486" s="41">
        <v>31.459999999999852</v>
      </c>
      <c r="D486" s="41">
        <v>5.1721925087219063</v>
      </c>
      <c r="E486" s="41">
        <v>3.4903215454456453</v>
      </c>
      <c r="F486" s="43">
        <v>4.8423129727315217E-4</v>
      </c>
      <c r="G486" s="45" t="s">
        <v>159</v>
      </c>
    </row>
    <row r="487" spans="2:13" x14ac:dyDescent="0.25">
      <c r="B487" s="3" t="s">
        <v>487</v>
      </c>
      <c r="C487" s="41">
        <v>16.249999999999861</v>
      </c>
      <c r="D487" s="41">
        <v>2.67158703962907</v>
      </c>
      <c r="E487" s="41">
        <v>3.4903215454456453</v>
      </c>
      <c r="F487" s="41">
        <v>0.28038095844122413</v>
      </c>
      <c r="G487" s="45" t="s">
        <v>160</v>
      </c>
    </row>
    <row r="488" spans="2:13" ht="15.75" thickBot="1" x14ac:dyDescent="0.3">
      <c r="B488" s="16" t="s">
        <v>488</v>
      </c>
      <c r="C488" s="42">
        <v>15.20999999999999</v>
      </c>
      <c r="D488" s="42">
        <v>2.5006054690928323</v>
      </c>
      <c r="E488" s="42">
        <v>3.4903215454456453</v>
      </c>
      <c r="F488" s="42">
        <v>0.37138503989777871</v>
      </c>
      <c r="G488" s="46" t="s">
        <v>160</v>
      </c>
    </row>
    <row r="489" spans="2:13" x14ac:dyDescent="0.25">
      <c r="B489" s="2" t="s">
        <v>279</v>
      </c>
      <c r="E489" s="50">
        <v>3.3945634604717796</v>
      </c>
    </row>
    <row r="491" spans="2:13" ht="15.75" thickBot="1" x14ac:dyDescent="0.3"/>
    <row r="492" spans="2:13" x14ac:dyDescent="0.25">
      <c r="B492" s="4" t="s">
        <v>141</v>
      </c>
      <c r="C492" s="5" t="s">
        <v>19</v>
      </c>
      <c r="D492" s="5" t="s">
        <v>71</v>
      </c>
      <c r="E492" s="5" t="s">
        <v>74</v>
      </c>
      <c r="F492" s="5" t="s">
        <v>75</v>
      </c>
      <c r="G492" s="53" t="s">
        <v>163</v>
      </c>
      <c r="H492" s="54"/>
      <c r="I492" s="54"/>
      <c r="J492" s="54"/>
      <c r="K492" s="54"/>
      <c r="L492" s="54"/>
      <c r="M492" s="54"/>
    </row>
    <row r="493" spans="2:13" x14ac:dyDescent="0.25">
      <c r="B493" s="15" t="s">
        <v>386</v>
      </c>
      <c r="C493" s="17">
        <v>86.250000000000099</v>
      </c>
      <c r="D493" s="17">
        <v>4.3009960086783003</v>
      </c>
      <c r="E493" s="17">
        <v>77.527175796608361</v>
      </c>
      <c r="F493" s="17">
        <v>94.972824203391838</v>
      </c>
      <c r="G493" s="47" t="s">
        <v>161</v>
      </c>
      <c r="H493" s="47"/>
      <c r="I493" s="47"/>
      <c r="J493" s="47"/>
      <c r="K493" s="47"/>
      <c r="L493" s="47"/>
      <c r="M493" s="47"/>
    </row>
    <row r="494" spans="2:13" x14ac:dyDescent="0.25">
      <c r="B494" s="3" t="s">
        <v>388</v>
      </c>
      <c r="C494" s="18">
        <v>76</v>
      </c>
      <c r="D494" s="18">
        <v>4.3009960086783039</v>
      </c>
      <c r="E494" s="18">
        <v>67.277175796608262</v>
      </c>
      <c r="F494" s="18">
        <v>84.722824203391738</v>
      </c>
      <c r="G494" s="48" t="s">
        <v>161</v>
      </c>
      <c r="H494" s="48" t="s">
        <v>162</v>
      </c>
      <c r="I494" s="48"/>
      <c r="J494" s="48"/>
      <c r="K494" s="48"/>
      <c r="L494" s="48"/>
      <c r="M494" s="48"/>
    </row>
    <row r="495" spans="2:13" x14ac:dyDescent="0.25">
      <c r="B495" s="3" t="s">
        <v>385</v>
      </c>
      <c r="C495" s="18">
        <v>69.5</v>
      </c>
      <c r="D495" s="18">
        <v>4.3009960086783048</v>
      </c>
      <c r="E495" s="18">
        <v>60.777175796608255</v>
      </c>
      <c r="F495" s="18">
        <v>78.222824203391752</v>
      </c>
      <c r="G495" s="48" t="s">
        <v>161</v>
      </c>
      <c r="H495" s="48" t="s">
        <v>162</v>
      </c>
      <c r="I495" s="48" t="s">
        <v>172</v>
      </c>
      <c r="J495" s="48"/>
      <c r="K495" s="48"/>
      <c r="L495" s="48"/>
      <c r="M495" s="48"/>
    </row>
    <row r="496" spans="2:13" x14ac:dyDescent="0.25">
      <c r="B496" s="3" t="s">
        <v>390</v>
      </c>
      <c r="C496" s="18">
        <v>63.500000000000014</v>
      </c>
      <c r="D496" s="18">
        <v>4.3009960086783021</v>
      </c>
      <c r="E496" s="18">
        <v>54.777175796608276</v>
      </c>
      <c r="F496" s="18">
        <v>72.222824203391752</v>
      </c>
      <c r="G496" s="48"/>
      <c r="H496" s="48" t="s">
        <v>162</v>
      </c>
      <c r="I496" s="48" t="s">
        <v>172</v>
      </c>
      <c r="J496" s="48" t="s">
        <v>180</v>
      </c>
      <c r="K496" s="48"/>
      <c r="L496" s="48"/>
      <c r="M496" s="48"/>
    </row>
    <row r="497" spans="2:13" x14ac:dyDescent="0.25">
      <c r="B497" s="3" t="s">
        <v>389</v>
      </c>
      <c r="C497" s="18">
        <v>62.000000000000014</v>
      </c>
      <c r="D497" s="18">
        <v>4.3009960086783057</v>
      </c>
      <c r="E497" s="18">
        <v>53.277175796608269</v>
      </c>
      <c r="F497" s="18">
        <v>70.722824203391767</v>
      </c>
      <c r="G497" s="48"/>
      <c r="H497" s="48" t="s">
        <v>162</v>
      </c>
      <c r="I497" s="48" t="s">
        <v>172</v>
      </c>
      <c r="J497" s="48" t="s">
        <v>180</v>
      </c>
      <c r="K497" s="48"/>
      <c r="L497" s="48"/>
      <c r="M497" s="48"/>
    </row>
    <row r="498" spans="2:13" x14ac:dyDescent="0.25">
      <c r="B498" s="3" t="s">
        <v>384</v>
      </c>
      <c r="C498" s="18">
        <v>60.249999999999943</v>
      </c>
      <c r="D498" s="18">
        <v>4.3009960086783003</v>
      </c>
      <c r="E498" s="18">
        <v>51.527175796608205</v>
      </c>
      <c r="F498" s="18">
        <v>68.972824203391681</v>
      </c>
      <c r="G498" s="48"/>
      <c r="H498" s="48" t="s">
        <v>162</v>
      </c>
      <c r="I498" s="48" t="s">
        <v>172</v>
      </c>
      <c r="J498" s="48" t="s">
        <v>180</v>
      </c>
      <c r="K498" s="48"/>
      <c r="L498" s="48"/>
      <c r="M498" s="48"/>
    </row>
    <row r="499" spans="2:13" x14ac:dyDescent="0.25">
      <c r="B499" s="3" t="s">
        <v>391</v>
      </c>
      <c r="C499" s="18">
        <v>55.000000000000014</v>
      </c>
      <c r="D499" s="18">
        <v>4.3009960086783012</v>
      </c>
      <c r="E499" s="18">
        <v>46.277175796608276</v>
      </c>
      <c r="F499" s="18">
        <v>63.722824203391752</v>
      </c>
      <c r="G499" s="48"/>
      <c r="H499" s="48" t="s">
        <v>162</v>
      </c>
      <c r="I499" s="48" t="s">
        <v>172</v>
      </c>
      <c r="J499" s="48" t="s">
        <v>180</v>
      </c>
      <c r="K499" s="48" t="s">
        <v>181</v>
      </c>
      <c r="L499" s="48"/>
      <c r="M499" s="48"/>
    </row>
    <row r="500" spans="2:13" x14ac:dyDescent="0.25">
      <c r="B500" s="3" t="s">
        <v>387</v>
      </c>
      <c r="C500" s="18">
        <v>51.749999999999993</v>
      </c>
      <c r="D500" s="18">
        <v>4.3009960086783039</v>
      </c>
      <c r="E500" s="18">
        <v>43.027175796608248</v>
      </c>
      <c r="F500" s="18">
        <v>60.472824203391738</v>
      </c>
      <c r="G500" s="48"/>
      <c r="H500" s="48"/>
      <c r="I500" s="48" t="s">
        <v>172</v>
      </c>
      <c r="J500" s="48" t="s">
        <v>180</v>
      </c>
      <c r="K500" s="48" t="s">
        <v>181</v>
      </c>
      <c r="L500" s="48"/>
      <c r="M500" s="48"/>
    </row>
    <row r="501" spans="2:13" x14ac:dyDescent="0.25">
      <c r="B501" s="3" t="s">
        <v>392</v>
      </c>
      <c r="C501" s="18">
        <v>46.000000000000021</v>
      </c>
      <c r="D501" s="18">
        <v>4.3009960086783039</v>
      </c>
      <c r="E501" s="18">
        <v>37.277175796608276</v>
      </c>
      <c r="F501" s="18">
        <v>54.722824203391767</v>
      </c>
      <c r="G501" s="48"/>
      <c r="H501" s="48"/>
      <c r="I501" s="48"/>
      <c r="J501" s="48" t="s">
        <v>180</v>
      </c>
      <c r="K501" s="48" t="s">
        <v>181</v>
      </c>
      <c r="L501" s="48"/>
      <c r="M501" s="48"/>
    </row>
    <row r="502" spans="2:13" x14ac:dyDescent="0.25">
      <c r="B502" s="3" t="s">
        <v>395</v>
      </c>
      <c r="C502" s="18">
        <v>38.749999999999922</v>
      </c>
      <c r="D502" s="18">
        <v>4.3009960086782977</v>
      </c>
      <c r="E502" s="18">
        <v>30.027175796608191</v>
      </c>
      <c r="F502" s="18">
        <v>47.472824203391653</v>
      </c>
      <c r="G502" s="48"/>
      <c r="H502" s="48"/>
      <c r="I502" s="48"/>
      <c r="J502" s="48"/>
      <c r="K502" s="48" t="s">
        <v>181</v>
      </c>
      <c r="L502" s="48" t="s">
        <v>59</v>
      </c>
      <c r="M502" s="48"/>
    </row>
    <row r="503" spans="2:13" x14ac:dyDescent="0.25">
      <c r="B503" s="3" t="s">
        <v>394</v>
      </c>
      <c r="C503" s="18">
        <v>22.50000000000006</v>
      </c>
      <c r="D503" s="18">
        <v>4.3009960086782977</v>
      </c>
      <c r="E503" s="18">
        <v>13.777175796608329</v>
      </c>
      <c r="F503" s="18">
        <v>31.222824203391792</v>
      </c>
      <c r="G503" s="48"/>
      <c r="H503" s="48"/>
      <c r="I503" s="48"/>
      <c r="J503" s="48"/>
      <c r="K503" s="48"/>
      <c r="L503" s="48" t="s">
        <v>59</v>
      </c>
      <c r="M503" s="48" t="s">
        <v>489</v>
      </c>
    </row>
    <row r="504" spans="2:13" ht="15.75" thickBot="1" x14ac:dyDescent="0.3">
      <c r="B504" s="16" t="s">
        <v>393</v>
      </c>
      <c r="C504" s="19">
        <v>7.2900000000000702</v>
      </c>
      <c r="D504" s="19">
        <v>4.3009960086782923</v>
      </c>
      <c r="E504" s="19">
        <v>-1.4328242033916503</v>
      </c>
      <c r="F504" s="19">
        <v>16.012824203391791</v>
      </c>
      <c r="G504" s="49"/>
      <c r="H504" s="49"/>
      <c r="I504" s="49"/>
      <c r="J504" s="49"/>
      <c r="K504" s="49"/>
      <c r="L504" s="49"/>
      <c r="M504" s="49" t="s">
        <v>489</v>
      </c>
    </row>
    <row r="507" spans="2:13" x14ac:dyDescent="0.25">
      <c r="B507" s="33" t="s">
        <v>490</v>
      </c>
    </row>
    <row r="508" spans="2:13" ht="15.75" thickBot="1" x14ac:dyDescent="0.3"/>
    <row r="509" spans="2:13" x14ac:dyDescent="0.25">
      <c r="B509" s="4" t="s">
        <v>146</v>
      </c>
      <c r="C509" s="5" t="s">
        <v>147</v>
      </c>
      <c r="D509" s="5" t="s">
        <v>148</v>
      </c>
      <c r="E509" s="5" t="s">
        <v>149</v>
      </c>
      <c r="F509" s="5" t="s">
        <v>150</v>
      </c>
      <c r="G509" s="5" t="s">
        <v>151</v>
      </c>
      <c r="H509" s="5" t="s">
        <v>152</v>
      </c>
    </row>
    <row r="510" spans="2:13" x14ac:dyDescent="0.25">
      <c r="B510" s="15" t="s">
        <v>423</v>
      </c>
      <c r="C510" s="40">
        <v>78.960000000000036</v>
      </c>
      <c r="D510" s="40">
        <v>12.981446932253119</v>
      </c>
      <c r="E510" s="40">
        <v>2.400318842067668</v>
      </c>
      <c r="F510" s="39" t="s">
        <v>77</v>
      </c>
      <c r="G510" s="40">
        <v>0.43119990772354033</v>
      </c>
      <c r="H510" s="44" t="s">
        <v>159</v>
      </c>
    </row>
    <row r="511" spans="2:13" x14ac:dyDescent="0.25">
      <c r="B511" s="3" t="s">
        <v>424</v>
      </c>
      <c r="C511" s="41">
        <v>63.750000000000043</v>
      </c>
      <c r="D511" s="41">
        <v>10.480841463160292</v>
      </c>
      <c r="E511" s="41">
        <v>2.3880373265171224</v>
      </c>
      <c r="F511" s="43" t="s">
        <v>77</v>
      </c>
      <c r="G511" s="41">
        <v>0.40126306076162133</v>
      </c>
      <c r="H511" s="45" t="s">
        <v>159</v>
      </c>
    </row>
    <row r="512" spans="2:13" x14ac:dyDescent="0.25">
      <c r="B512" s="3" t="s">
        <v>425</v>
      </c>
      <c r="C512" s="41">
        <v>47.500000000000178</v>
      </c>
      <c r="D512" s="41">
        <v>7.809254423531228</v>
      </c>
      <c r="E512" s="41">
        <v>2.3745165938854287</v>
      </c>
      <c r="F512" s="43" t="s">
        <v>77</v>
      </c>
      <c r="G512" s="41">
        <v>0.36975059027539092</v>
      </c>
      <c r="H512" s="45" t="s">
        <v>159</v>
      </c>
    </row>
    <row r="513" spans="2:8" x14ac:dyDescent="0.25">
      <c r="B513" s="3" t="s">
        <v>426</v>
      </c>
      <c r="C513" s="41">
        <v>40.250000000000078</v>
      </c>
      <c r="D513" s="41">
        <v>6.6173155904659149</v>
      </c>
      <c r="E513" s="41">
        <v>2.3581886011438051</v>
      </c>
      <c r="F513" s="43" t="s">
        <v>77</v>
      </c>
      <c r="G513" s="41">
        <v>0.33657956871093775</v>
      </c>
      <c r="H513" s="45" t="s">
        <v>159</v>
      </c>
    </row>
    <row r="514" spans="2:8" x14ac:dyDescent="0.25">
      <c r="B514" s="3" t="s">
        <v>427</v>
      </c>
      <c r="C514" s="41">
        <v>34.500000000000107</v>
      </c>
      <c r="D514" s="41">
        <v>5.6719847918279322</v>
      </c>
      <c r="E514" s="41">
        <v>2.3386632234808777</v>
      </c>
      <c r="F514" s="43" t="s">
        <v>77</v>
      </c>
      <c r="G514" s="41">
        <v>0.30166270390625027</v>
      </c>
      <c r="H514" s="45" t="s">
        <v>159</v>
      </c>
    </row>
    <row r="515" spans="2:8" x14ac:dyDescent="0.25">
      <c r="B515" s="3" t="s">
        <v>428</v>
      </c>
      <c r="C515" s="41">
        <v>31.250000000000085</v>
      </c>
      <c r="D515" s="41">
        <v>5.1376673839021123</v>
      </c>
      <c r="E515" s="41">
        <v>2.3148938392852201</v>
      </c>
      <c r="F515" s="43">
        <v>1.9532054280468891E-4</v>
      </c>
      <c r="G515" s="41">
        <v>0.2649081093750002</v>
      </c>
      <c r="H515" s="45" t="s">
        <v>159</v>
      </c>
    </row>
    <row r="516" spans="2:8" x14ac:dyDescent="0.25">
      <c r="B516" s="3" t="s">
        <v>429</v>
      </c>
      <c r="C516" s="41">
        <v>26.000000000000156</v>
      </c>
      <c r="D516" s="41">
        <v>4.2745392634065711</v>
      </c>
      <c r="E516" s="41">
        <v>2.2857345007322949</v>
      </c>
      <c r="F516" s="43">
        <v>1.7472803087793531E-3</v>
      </c>
      <c r="G516" s="41">
        <v>0.22621906250000023</v>
      </c>
      <c r="H516" s="45" t="s">
        <v>159</v>
      </c>
    </row>
    <row r="517" spans="2:8" x14ac:dyDescent="0.25">
      <c r="B517" s="3" t="s">
        <v>430</v>
      </c>
      <c r="C517" s="41">
        <v>24.250000000000085</v>
      </c>
      <c r="D517" s="41">
        <v>3.9868298899080412</v>
      </c>
      <c r="E517" s="41">
        <v>2.2486634651119828</v>
      </c>
      <c r="F517" s="43">
        <v>2.7383681678005978E-3</v>
      </c>
      <c r="G517" s="41">
        <v>0.18549375000000012</v>
      </c>
      <c r="H517" s="45" t="s">
        <v>159</v>
      </c>
    </row>
    <row r="518" spans="2:8" x14ac:dyDescent="0.25">
      <c r="B518" s="3" t="s">
        <v>431</v>
      </c>
      <c r="C518" s="41">
        <v>22.750000000000078</v>
      </c>
      <c r="D518" s="41">
        <v>3.7402218554807396</v>
      </c>
      <c r="E518" s="41">
        <v>2.1999316101828001</v>
      </c>
      <c r="F518" s="43">
        <v>3.4309972802222255E-3</v>
      </c>
      <c r="G518" s="41">
        <v>0.14262500000000011</v>
      </c>
      <c r="H518" s="45" t="s">
        <v>159</v>
      </c>
    </row>
    <row r="519" spans="2:8" x14ac:dyDescent="0.25">
      <c r="B519" s="3" t="s">
        <v>432</v>
      </c>
      <c r="C519" s="41">
        <v>16.750000000000099</v>
      </c>
      <c r="D519" s="41">
        <v>2.7537897177715394</v>
      </c>
      <c r="E519" s="41">
        <v>2.1321205039116169</v>
      </c>
      <c r="F519" s="43">
        <v>2.4319184293531304E-2</v>
      </c>
      <c r="G519" s="41">
        <v>9.7500000000000031E-2</v>
      </c>
      <c r="H519" s="45" t="s">
        <v>159</v>
      </c>
    </row>
    <row r="520" spans="2:8" x14ac:dyDescent="0.25">
      <c r="B520" s="3" t="s">
        <v>433</v>
      </c>
      <c r="C520" s="41">
        <v>10.250000000000096</v>
      </c>
      <c r="D520" s="41">
        <v>1.6851549019199039</v>
      </c>
      <c r="E520" s="41">
        <v>2.0280940009689217</v>
      </c>
      <c r="F520" s="41">
        <v>0.10061771421971322</v>
      </c>
      <c r="G520" s="41">
        <v>5.0000000000000044E-2</v>
      </c>
      <c r="H520" s="45" t="s">
        <v>160</v>
      </c>
    </row>
    <row r="521" spans="2:8" x14ac:dyDescent="0.25">
      <c r="B521" s="3" t="s">
        <v>434</v>
      </c>
      <c r="C521" s="41">
        <v>68.709999999999923</v>
      </c>
      <c r="D521" s="41">
        <v>11.296292030333213</v>
      </c>
      <c r="E521" s="41">
        <v>2.3880373265171224</v>
      </c>
      <c r="F521" s="43" t="s">
        <v>77</v>
      </c>
      <c r="G521" s="41">
        <v>0.40126306076162133</v>
      </c>
      <c r="H521" s="45" t="s">
        <v>159</v>
      </c>
    </row>
    <row r="522" spans="2:8" x14ac:dyDescent="0.25">
      <c r="B522" s="3" t="s">
        <v>435</v>
      </c>
      <c r="C522" s="41">
        <v>53.499999999999943</v>
      </c>
      <c r="D522" s="41">
        <v>8.7956865612403838</v>
      </c>
      <c r="E522" s="41">
        <v>2.3745165938854287</v>
      </c>
      <c r="F522" s="43" t="s">
        <v>77</v>
      </c>
      <c r="G522" s="41">
        <v>0.36975059027539092</v>
      </c>
      <c r="H522" s="45" t="s">
        <v>159</v>
      </c>
    </row>
    <row r="523" spans="2:8" x14ac:dyDescent="0.25">
      <c r="B523" s="3" t="s">
        <v>436</v>
      </c>
      <c r="C523" s="41">
        <v>37.250000000000078</v>
      </c>
      <c r="D523" s="41">
        <v>6.1240995216113134</v>
      </c>
      <c r="E523" s="41">
        <v>2.3581886011438051</v>
      </c>
      <c r="F523" s="43" t="s">
        <v>77</v>
      </c>
      <c r="G523" s="41">
        <v>0.33657956871093775</v>
      </c>
      <c r="H523" s="45" t="s">
        <v>159</v>
      </c>
    </row>
    <row r="524" spans="2:8" x14ac:dyDescent="0.25">
      <c r="B524" s="3" t="s">
        <v>437</v>
      </c>
      <c r="C524" s="41">
        <v>29.999999999999979</v>
      </c>
      <c r="D524" s="41">
        <v>4.9321606885460074</v>
      </c>
      <c r="E524" s="41">
        <v>2.3386632234808777</v>
      </c>
      <c r="F524" s="43">
        <v>4.5847754229000337E-4</v>
      </c>
      <c r="G524" s="41">
        <v>0.30166270390625027</v>
      </c>
      <c r="H524" s="45" t="s">
        <v>159</v>
      </c>
    </row>
    <row r="525" spans="2:8" x14ac:dyDescent="0.25">
      <c r="B525" s="3" t="s">
        <v>438</v>
      </c>
      <c r="C525" s="41">
        <v>24.250000000000007</v>
      </c>
      <c r="D525" s="41">
        <v>3.9868298899080261</v>
      </c>
      <c r="E525" s="41">
        <v>2.3148938392852201</v>
      </c>
      <c r="F525" s="43">
        <v>5.3108875528181665E-3</v>
      </c>
      <c r="G525" s="41">
        <v>0.2649081093750002</v>
      </c>
      <c r="H525" s="45" t="s">
        <v>159</v>
      </c>
    </row>
    <row r="526" spans="2:8" x14ac:dyDescent="0.25">
      <c r="B526" s="3" t="s">
        <v>439</v>
      </c>
      <c r="C526" s="41">
        <v>20.999999999999986</v>
      </c>
      <c r="D526" s="41">
        <v>3.4525124819822062</v>
      </c>
      <c r="E526" s="41">
        <v>2.2857345007322949</v>
      </c>
      <c r="F526" s="43">
        <v>1.6661881523079791E-2</v>
      </c>
      <c r="G526" s="41">
        <v>0.22621906250000023</v>
      </c>
      <c r="H526" s="45" t="s">
        <v>159</v>
      </c>
    </row>
    <row r="527" spans="2:8" x14ac:dyDescent="0.25">
      <c r="B527" s="3" t="s">
        <v>440</v>
      </c>
      <c r="C527" s="41">
        <v>15.750000000000057</v>
      </c>
      <c r="D527" s="41">
        <v>2.5893843614866654</v>
      </c>
      <c r="E527" s="41">
        <v>2.2486634651119828</v>
      </c>
      <c r="F527" s="41">
        <v>9.3752907501919114E-2</v>
      </c>
      <c r="G527" s="41">
        <v>0.18549375000000012</v>
      </c>
      <c r="H527" s="45" t="s">
        <v>159</v>
      </c>
    </row>
    <row r="528" spans="2:8" x14ac:dyDescent="0.25">
      <c r="B528" s="3" t="s">
        <v>441</v>
      </c>
      <c r="C528" s="41">
        <v>13.999999999999986</v>
      </c>
      <c r="D528" s="41">
        <v>2.3016749879881351</v>
      </c>
      <c r="E528" s="41">
        <v>2.1999316101828001</v>
      </c>
      <c r="F528" s="41">
        <v>0.11656755046355749</v>
      </c>
      <c r="G528" s="41">
        <v>0.14262500000000011</v>
      </c>
      <c r="H528" s="45" t="s">
        <v>159</v>
      </c>
    </row>
    <row r="529" spans="2:8" x14ac:dyDescent="0.25">
      <c r="B529" s="3" t="s">
        <v>442</v>
      </c>
      <c r="C529" s="41">
        <v>12.499999999999986</v>
      </c>
      <c r="D529" s="41">
        <v>2.0550669535608357</v>
      </c>
      <c r="E529" s="41">
        <v>2.1321205039116169</v>
      </c>
      <c r="F529" s="41">
        <v>0.11380219779790335</v>
      </c>
      <c r="G529" s="41">
        <v>9.7500000000000031E-2</v>
      </c>
      <c r="H529" s="45" t="s">
        <v>160</v>
      </c>
    </row>
    <row r="530" spans="2:8" x14ac:dyDescent="0.25">
      <c r="B530" s="3" t="s">
        <v>443</v>
      </c>
      <c r="C530" s="41">
        <v>6.5</v>
      </c>
      <c r="D530" s="41">
        <v>1.0686348158516357</v>
      </c>
      <c r="E530" s="41"/>
      <c r="F530" s="41"/>
      <c r="G530" s="41"/>
      <c r="H530" s="45" t="s">
        <v>160</v>
      </c>
    </row>
    <row r="531" spans="2:8" x14ac:dyDescent="0.25">
      <c r="B531" s="3" t="s">
        <v>444</v>
      </c>
      <c r="C531" s="41">
        <v>62.209999999999937</v>
      </c>
      <c r="D531" s="41">
        <v>10.227657214481574</v>
      </c>
      <c r="E531" s="41">
        <v>2.3745165938854287</v>
      </c>
      <c r="F531" s="43" t="s">
        <v>77</v>
      </c>
      <c r="G531" s="41">
        <v>0.36975059027539092</v>
      </c>
      <c r="H531" s="45" t="s">
        <v>159</v>
      </c>
    </row>
    <row r="532" spans="2:8" x14ac:dyDescent="0.25">
      <c r="B532" s="3" t="s">
        <v>445</v>
      </c>
      <c r="C532" s="41">
        <v>46.999999999999936</v>
      </c>
      <c r="D532" s="41">
        <v>7.7270517453887466</v>
      </c>
      <c r="E532" s="41">
        <v>2.3581886011438051</v>
      </c>
      <c r="F532" s="43" t="s">
        <v>77</v>
      </c>
      <c r="G532" s="41">
        <v>0.33657956871093775</v>
      </c>
      <c r="H532" s="45" t="s">
        <v>159</v>
      </c>
    </row>
    <row r="533" spans="2:8" x14ac:dyDescent="0.25">
      <c r="B533" s="3" t="s">
        <v>446</v>
      </c>
      <c r="C533" s="41">
        <v>30.750000000000078</v>
      </c>
      <c r="D533" s="41">
        <v>5.055464705759678</v>
      </c>
      <c r="E533" s="41">
        <v>2.3386632234808777</v>
      </c>
      <c r="F533" s="43">
        <v>3.204153229027229E-4</v>
      </c>
      <c r="G533" s="41">
        <v>0.30166270390625027</v>
      </c>
      <c r="H533" s="45" t="s">
        <v>159</v>
      </c>
    </row>
    <row r="534" spans="2:8" x14ac:dyDescent="0.25">
      <c r="B534" s="3" t="s">
        <v>447</v>
      </c>
      <c r="C534" s="41">
        <v>23.499999999999979</v>
      </c>
      <c r="D534" s="41">
        <v>3.8635258726943706</v>
      </c>
      <c r="E534" s="41">
        <v>2.3148938392852201</v>
      </c>
      <c r="F534" s="43">
        <v>7.4523256107016378E-3</v>
      </c>
      <c r="G534" s="41">
        <v>0.2649081093750002</v>
      </c>
      <c r="H534" s="45" t="s">
        <v>159</v>
      </c>
    </row>
    <row r="535" spans="2:8" x14ac:dyDescent="0.25">
      <c r="B535" s="3" t="s">
        <v>448</v>
      </c>
      <c r="C535" s="41">
        <v>17.750000000000007</v>
      </c>
      <c r="D535" s="41">
        <v>2.9181950740563911</v>
      </c>
      <c r="E535" s="41">
        <v>2.2857345007322949</v>
      </c>
      <c r="F535" s="41">
        <v>6.1678257626598842E-2</v>
      </c>
      <c r="G535" s="41">
        <v>0.22621906250000023</v>
      </c>
      <c r="H535" s="45" t="s">
        <v>159</v>
      </c>
    </row>
    <row r="536" spans="2:8" x14ac:dyDescent="0.25">
      <c r="B536" s="3" t="s">
        <v>449</v>
      </c>
      <c r="C536" s="41">
        <v>14.499999999999979</v>
      </c>
      <c r="D536" s="41">
        <v>2.383877666130569</v>
      </c>
      <c r="E536" s="41">
        <v>2.2486634651119828</v>
      </c>
      <c r="F536" s="41">
        <v>0.14308255522479818</v>
      </c>
      <c r="G536" s="41">
        <v>0.18549375000000012</v>
      </c>
      <c r="H536" s="45" t="s">
        <v>159</v>
      </c>
    </row>
    <row r="537" spans="2:8" x14ac:dyDescent="0.25">
      <c r="B537" s="3" t="s">
        <v>450</v>
      </c>
      <c r="C537" s="41">
        <v>9.2500000000000568</v>
      </c>
      <c r="D537" s="41">
        <v>1.5207495456350291</v>
      </c>
      <c r="E537" s="41">
        <v>2.1999316101828001</v>
      </c>
      <c r="F537" s="41">
        <v>0.43602269555403317</v>
      </c>
      <c r="G537" s="41">
        <v>0.14262500000000011</v>
      </c>
      <c r="H537" s="45" t="s">
        <v>160</v>
      </c>
    </row>
    <row r="538" spans="2:8" x14ac:dyDescent="0.25">
      <c r="B538" s="3" t="s">
        <v>451</v>
      </c>
      <c r="C538" s="41">
        <v>7.4999999999999858</v>
      </c>
      <c r="D538" s="41">
        <v>1.2330401721364996</v>
      </c>
      <c r="E538" s="41"/>
      <c r="F538" s="41"/>
      <c r="G538" s="41"/>
      <c r="H538" s="45" t="s">
        <v>160</v>
      </c>
    </row>
    <row r="539" spans="2:8" x14ac:dyDescent="0.25">
      <c r="B539" s="3" t="s">
        <v>452</v>
      </c>
      <c r="C539" s="41">
        <v>5.9999999999999787</v>
      </c>
      <c r="D539" s="41">
        <v>0.98643213770919924</v>
      </c>
      <c r="E539" s="41"/>
      <c r="F539" s="41"/>
      <c r="G539" s="41"/>
      <c r="H539" s="45" t="s">
        <v>160</v>
      </c>
    </row>
    <row r="540" spans="2:8" x14ac:dyDescent="0.25">
      <c r="B540" s="3" t="s">
        <v>453</v>
      </c>
      <c r="C540" s="41">
        <v>56.209999999999944</v>
      </c>
      <c r="D540" s="41">
        <v>9.2412250767723769</v>
      </c>
      <c r="E540" s="41">
        <v>2.3581886011438051</v>
      </c>
      <c r="F540" s="43" t="s">
        <v>77</v>
      </c>
      <c r="G540" s="41">
        <v>0.33657956871093775</v>
      </c>
      <c r="H540" s="45" t="s">
        <v>159</v>
      </c>
    </row>
    <row r="541" spans="2:8" x14ac:dyDescent="0.25">
      <c r="B541" s="3" t="s">
        <v>454</v>
      </c>
      <c r="C541" s="41">
        <v>40.999999999999957</v>
      </c>
      <c r="D541" s="41">
        <v>6.7406196076795455</v>
      </c>
      <c r="E541" s="41">
        <v>2.3386632234808777</v>
      </c>
      <c r="F541" s="43" t="s">
        <v>77</v>
      </c>
      <c r="G541" s="41">
        <v>0.30166270390625027</v>
      </c>
      <c r="H541" s="45" t="s">
        <v>159</v>
      </c>
    </row>
    <row r="542" spans="2:8" x14ac:dyDescent="0.25">
      <c r="B542" s="3" t="s">
        <v>455</v>
      </c>
      <c r="C542" s="41">
        <v>24.750000000000092</v>
      </c>
      <c r="D542" s="41">
        <v>4.0690325680504769</v>
      </c>
      <c r="E542" s="41">
        <v>2.3148938392852201</v>
      </c>
      <c r="F542" s="43">
        <v>4.225734682241522E-3</v>
      </c>
      <c r="G542" s="41">
        <v>0.2649081093750002</v>
      </c>
      <c r="H542" s="45" t="s">
        <v>159</v>
      </c>
    </row>
    <row r="543" spans="2:8" x14ac:dyDescent="0.25">
      <c r="B543" s="3" t="s">
        <v>456</v>
      </c>
      <c r="C543" s="41">
        <v>17.499999999999993</v>
      </c>
      <c r="D543" s="41">
        <v>2.8770937349851708</v>
      </c>
      <c r="E543" s="41">
        <v>2.2857345007322949</v>
      </c>
      <c r="F543" s="41">
        <v>6.7732376643599879E-2</v>
      </c>
      <c r="G543" s="41">
        <v>0.22621906250000023</v>
      </c>
      <c r="H543" s="45" t="s">
        <v>159</v>
      </c>
    </row>
    <row r="544" spans="2:8" x14ac:dyDescent="0.25">
      <c r="B544" s="3" t="s">
        <v>457</v>
      </c>
      <c r="C544" s="41">
        <v>11.750000000000021</v>
      </c>
      <c r="D544" s="41">
        <v>1.9317629363471922</v>
      </c>
      <c r="E544" s="41">
        <v>2.2486634651119828</v>
      </c>
      <c r="F544" s="41">
        <v>0.31958999522359877</v>
      </c>
      <c r="G544" s="41">
        <v>0.18549375000000012</v>
      </c>
      <c r="H544" s="45" t="s">
        <v>160</v>
      </c>
    </row>
    <row r="545" spans="2:8" x14ac:dyDescent="0.25">
      <c r="B545" s="3" t="s">
        <v>458</v>
      </c>
      <c r="C545" s="41">
        <v>8.5</v>
      </c>
      <c r="D545" s="41">
        <v>1.3974455284213703</v>
      </c>
      <c r="E545" s="41"/>
      <c r="F545" s="41"/>
      <c r="G545" s="41"/>
      <c r="H545" s="45" t="s">
        <v>160</v>
      </c>
    </row>
    <row r="546" spans="2:8" x14ac:dyDescent="0.25">
      <c r="B546" s="3" t="s">
        <v>459</v>
      </c>
      <c r="C546" s="41">
        <v>3.2500000000000711</v>
      </c>
      <c r="D546" s="41">
        <v>0.53431740792582982</v>
      </c>
      <c r="E546" s="41"/>
      <c r="F546" s="41"/>
      <c r="G546" s="41"/>
      <c r="H546" s="45" t="s">
        <v>160</v>
      </c>
    </row>
    <row r="547" spans="2:8" x14ac:dyDescent="0.25">
      <c r="B547" s="3" t="s">
        <v>460</v>
      </c>
      <c r="C547" s="41">
        <v>1.5</v>
      </c>
      <c r="D547" s="41">
        <v>0.2466080344273005</v>
      </c>
      <c r="E547" s="41"/>
      <c r="F547" s="41"/>
      <c r="G547" s="41"/>
      <c r="H547" s="45" t="s">
        <v>160</v>
      </c>
    </row>
    <row r="548" spans="2:8" x14ac:dyDescent="0.25">
      <c r="B548" s="3" t="s">
        <v>461</v>
      </c>
      <c r="C548" s="41">
        <v>54.709999999999944</v>
      </c>
      <c r="D548" s="41">
        <v>8.9946170423450749</v>
      </c>
      <c r="E548" s="41">
        <v>2.3386632234808777</v>
      </c>
      <c r="F548" s="43" t="s">
        <v>77</v>
      </c>
      <c r="G548" s="41">
        <v>0.30166270390625027</v>
      </c>
      <c r="H548" s="45" t="s">
        <v>159</v>
      </c>
    </row>
    <row r="549" spans="2:8" x14ac:dyDescent="0.25">
      <c r="B549" s="3" t="s">
        <v>462</v>
      </c>
      <c r="C549" s="41">
        <v>39.499999999999957</v>
      </c>
      <c r="D549" s="41">
        <v>6.4940115732522452</v>
      </c>
      <c r="E549" s="41">
        <v>2.3148938392852201</v>
      </c>
      <c r="F549" s="43" t="s">
        <v>77</v>
      </c>
      <c r="G549" s="41">
        <v>0.2649081093750002</v>
      </c>
      <c r="H549" s="45" t="s">
        <v>159</v>
      </c>
    </row>
    <row r="550" spans="2:8" x14ac:dyDescent="0.25">
      <c r="B550" s="3" t="s">
        <v>463</v>
      </c>
      <c r="C550" s="41">
        <v>23.250000000000092</v>
      </c>
      <c r="D550" s="41">
        <v>3.8224245336231739</v>
      </c>
      <c r="E550" s="41">
        <v>2.2857345007322949</v>
      </c>
      <c r="F550" s="43">
        <v>6.2112653226301662E-3</v>
      </c>
      <c r="G550" s="41">
        <v>0.22621906250000023</v>
      </c>
      <c r="H550" s="45" t="s">
        <v>159</v>
      </c>
    </row>
    <row r="551" spans="2:8" x14ac:dyDescent="0.25">
      <c r="B551" s="3" t="s">
        <v>464</v>
      </c>
      <c r="C551" s="41">
        <v>15.999999999999993</v>
      </c>
      <c r="D551" s="41">
        <v>2.6304857005578701</v>
      </c>
      <c r="E551" s="41">
        <v>2.2486634651119828</v>
      </c>
      <c r="F551" s="41">
        <v>8.5823024295380801E-2</v>
      </c>
      <c r="G551" s="41">
        <v>0.18549375000000012</v>
      </c>
      <c r="H551" s="45" t="s">
        <v>159</v>
      </c>
    </row>
    <row r="552" spans="2:8" x14ac:dyDescent="0.25">
      <c r="B552" s="3" t="s">
        <v>465</v>
      </c>
      <c r="C552" s="41">
        <v>10.250000000000021</v>
      </c>
      <c r="D552" s="41">
        <v>1.685154901919889</v>
      </c>
      <c r="E552" s="41">
        <v>2.1999316101828001</v>
      </c>
      <c r="F552" s="41">
        <v>0.34613903044960814</v>
      </c>
      <c r="G552" s="41">
        <v>0.14262500000000011</v>
      </c>
      <c r="H552" s="45" t="s">
        <v>160</v>
      </c>
    </row>
    <row r="553" spans="2:8" x14ac:dyDescent="0.25">
      <c r="B553" s="3" t="s">
        <v>466</v>
      </c>
      <c r="C553" s="41">
        <v>7</v>
      </c>
      <c r="D553" s="41">
        <v>1.1508374939940693</v>
      </c>
      <c r="E553" s="41"/>
      <c r="F553" s="41"/>
      <c r="G553" s="41"/>
      <c r="H553" s="45" t="s">
        <v>160</v>
      </c>
    </row>
    <row r="554" spans="2:8" x14ac:dyDescent="0.25">
      <c r="B554" s="3" t="s">
        <v>467</v>
      </c>
      <c r="C554" s="41">
        <v>1.7500000000000702</v>
      </c>
      <c r="D554" s="41">
        <v>0.28770937349852882</v>
      </c>
      <c r="E554" s="41"/>
      <c r="F554" s="41"/>
      <c r="G554" s="41"/>
      <c r="H554" s="45" t="s">
        <v>160</v>
      </c>
    </row>
    <row r="555" spans="2:8" x14ac:dyDescent="0.25">
      <c r="B555" s="3" t="s">
        <v>468</v>
      </c>
      <c r="C555" s="41">
        <v>52.959999999999873</v>
      </c>
      <c r="D555" s="41">
        <v>8.7069076688465596</v>
      </c>
      <c r="E555" s="41">
        <v>2.3148938392852201</v>
      </c>
      <c r="F555" s="43" t="s">
        <v>77</v>
      </c>
      <c r="G555" s="41">
        <v>0.2649081093750002</v>
      </c>
      <c r="H555" s="45" t="s">
        <v>159</v>
      </c>
    </row>
    <row r="556" spans="2:8" x14ac:dyDescent="0.25">
      <c r="B556" s="3" t="s">
        <v>469</v>
      </c>
      <c r="C556" s="41">
        <v>37.749999999999886</v>
      </c>
      <c r="D556" s="41">
        <v>6.2063021997537176</v>
      </c>
      <c r="E556" s="41">
        <v>2.2857345007322949</v>
      </c>
      <c r="F556" s="43" t="s">
        <v>77</v>
      </c>
      <c r="G556" s="41">
        <v>0.22621906250000023</v>
      </c>
      <c r="H556" s="45" t="s">
        <v>159</v>
      </c>
    </row>
    <row r="557" spans="2:8" x14ac:dyDescent="0.25">
      <c r="B557" s="3" t="s">
        <v>470</v>
      </c>
      <c r="C557" s="41">
        <v>21.500000000000021</v>
      </c>
      <c r="D557" s="41">
        <v>3.534715160124644</v>
      </c>
      <c r="E557" s="41">
        <v>2.2486634651119828</v>
      </c>
      <c r="F557" s="43">
        <v>9.4670742790755602E-3</v>
      </c>
      <c r="G557" s="41">
        <v>0.18549375000000012</v>
      </c>
      <c r="H557" s="45" t="s">
        <v>159</v>
      </c>
    </row>
    <row r="558" spans="2:8" x14ac:dyDescent="0.25">
      <c r="B558" s="3" t="s">
        <v>471</v>
      </c>
      <c r="C558" s="41">
        <v>14.249999999999922</v>
      </c>
      <c r="D558" s="41">
        <v>2.3427763270593429</v>
      </c>
      <c r="E558" s="41">
        <v>2.1999316101828001</v>
      </c>
      <c r="F558" s="41">
        <v>0.1072033288202705</v>
      </c>
      <c r="G558" s="41">
        <v>0.14262500000000011</v>
      </c>
      <c r="H558" s="45" t="s">
        <v>159</v>
      </c>
    </row>
    <row r="559" spans="2:8" x14ac:dyDescent="0.25">
      <c r="B559" s="3" t="s">
        <v>472</v>
      </c>
      <c r="C559" s="41">
        <v>8.4999999999999503</v>
      </c>
      <c r="D559" s="41">
        <v>1.3974455284213625</v>
      </c>
      <c r="E559" s="41">
        <v>2.1321205039116169</v>
      </c>
      <c r="F559" s="41">
        <v>0.35288710602752515</v>
      </c>
      <c r="G559" s="41">
        <v>9.7500000000000031E-2</v>
      </c>
      <c r="H559" s="45" t="s">
        <v>160</v>
      </c>
    </row>
    <row r="560" spans="2:8" x14ac:dyDescent="0.25">
      <c r="B560" s="3" t="s">
        <v>473</v>
      </c>
      <c r="C560" s="41">
        <v>5.2499999999999254</v>
      </c>
      <c r="D560" s="41">
        <v>0.86312812049554044</v>
      </c>
      <c r="E560" s="41"/>
      <c r="F560" s="41"/>
      <c r="G560" s="41"/>
      <c r="H560" s="45" t="s">
        <v>160</v>
      </c>
    </row>
    <row r="561" spans="2:8" x14ac:dyDescent="0.25">
      <c r="B561" s="3" t="s">
        <v>474</v>
      </c>
      <c r="C561" s="41">
        <v>47.709999999999951</v>
      </c>
      <c r="D561" s="41">
        <v>7.8437795483510122</v>
      </c>
      <c r="E561" s="41">
        <v>2.2857345007322949</v>
      </c>
      <c r="F561" s="43" t="s">
        <v>77</v>
      </c>
      <c r="G561" s="41">
        <v>0.22621906250000023</v>
      </c>
      <c r="H561" s="45" t="s">
        <v>159</v>
      </c>
    </row>
    <row r="562" spans="2:8" x14ac:dyDescent="0.25">
      <c r="B562" s="3" t="s">
        <v>475</v>
      </c>
      <c r="C562" s="41">
        <v>32.499999999999957</v>
      </c>
      <c r="D562" s="41">
        <v>5.3431740792581763</v>
      </c>
      <c r="E562" s="41">
        <v>2.2486634651119828</v>
      </c>
      <c r="F562" s="43" t="s">
        <v>77</v>
      </c>
      <c r="G562" s="41">
        <v>0.18549375000000012</v>
      </c>
      <c r="H562" s="45" t="s">
        <v>159</v>
      </c>
    </row>
    <row r="563" spans="2:8" x14ac:dyDescent="0.25">
      <c r="B563" s="3" t="s">
        <v>476</v>
      </c>
      <c r="C563" s="41">
        <v>16.250000000000096</v>
      </c>
      <c r="D563" s="41">
        <v>2.6715870396291073</v>
      </c>
      <c r="E563" s="41">
        <v>2.1999316101828001</v>
      </c>
      <c r="F563" s="41">
        <v>5.2542412954433848E-2</v>
      </c>
      <c r="G563" s="41">
        <v>0.14262500000000011</v>
      </c>
      <c r="H563" s="45" t="s">
        <v>159</v>
      </c>
    </row>
    <row r="564" spans="2:8" x14ac:dyDescent="0.25">
      <c r="B564" s="3" t="s">
        <v>477</v>
      </c>
      <c r="C564" s="41">
        <v>8.9999999999999964</v>
      </c>
      <c r="D564" s="41">
        <v>1.4796482065638028</v>
      </c>
      <c r="E564" s="41">
        <v>2.1321205039116169</v>
      </c>
      <c r="F564" s="41">
        <v>0.31246681242328544</v>
      </c>
      <c r="G564" s="41">
        <v>9.7500000000000031E-2</v>
      </c>
      <c r="H564" s="45" t="s">
        <v>160</v>
      </c>
    </row>
    <row r="565" spans="2:8" x14ac:dyDescent="0.25">
      <c r="B565" s="3" t="s">
        <v>478</v>
      </c>
      <c r="C565" s="41">
        <v>3.2500000000000249</v>
      </c>
      <c r="D565" s="41">
        <v>0.53431740792582194</v>
      </c>
      <c r="E565" s="41"/>
      <c r="F565" s="41"/>
      <c r="G565" s="41"/>
      <c r="H565" s="45" t="s">
        <v>160</v>
      </c>
    </row>
    <row r="566" spans="2:8" x14ac:dyDescent="0.25">
      <c r="B566" s="3" t="s">
        <v>479</v>
      </c>
      <c r="C566" s="41">
        <v>44.459999999999923</v>
      </c>
      <c r="D566" s="41">
        <v>7.309462140425186</v>
      </c>
      <c r="E566" s="41">
        <v>2.2486634651119828</v>
      </c>
      <c r="F566" s="43" t="s">
        <v>77</v>
      </c>
      <c r="G566" s="41">
        <v>0.18549375000000012</v>
      </c>
      <c r="H566" s="45" t="s">
        <v>159</v>
      </c>
    </row>
    <row r="567" spans="2:8" x14ac:dyDescent="0.25">
      <c r="B567" s="3" t="s">
        <v>480</v>
      </c>
      <c r="C567" s="41">
        <v>29.249999999999932</v>
      </c>
      <c r="D567" s="41">
        <v>4.8088566713323528</v>
      </c>
      <c r="E567" s="41">
        <v>2.1999316101828001</v>
      </c>
      <c r="F567" s="43">
        <v>1.6221795619486556E-4</v>
      </c>
      <c r="G567" s="41">
        <v>0.14262500000000011</v>
      </c>
      <c r="H567" s="45" t="s">
        <v>159</v>
      </c>
    </row>
    <row r="568" spans="2:8" x14ac:dyDescent="0.25">
      <c r="B568" s="3" t="s">
        <v>481</v>
      </c>
      <c r="C568" s="41">
        <v>13.000000000000071</v>
      </c>
      <c r="D568" s="41">
        <v>2.1372696317032842</v>
      </c>
      <c r="E568" s="41">
        <v>2.1321205039116169</v>
      </c>
      <c r="F568" s="41">
        <v>9.6482969161860943E-2</v>
      </c>
      <c r="G568" s="41">
        <v>9.7500000000000031E-2</v>
      </c>
      <c r="H568" s="45" t="s">
        <v>159</v>
      </c>
    </row>
    <row r="569" spans="2:8" x14ac:dyDescent="0.25">
      <c r="B569" s="3" t="s">
        <v>482</v>
      </c>
      <c r="C569" s="41">
        <v>5.7499999999999716</v>
      </c>
      <c r="D569" s="41">
        <v>0.94533079863798075</v>
      </c>
      <c r="E569" s="41">
        <v>2.0280940009689217</v>
      </c>
      <c r="F569" s="41">
        <v>0.35079824080761102</v>
      </c>
      <c r="G569" s="41">
        <v>5.0000000000000044E-2</v>
      </c>
      <c r="H569" s="45" t="s">
        <v>160</v>
      </c>
    </row>
    <row r="570" spans="2:8" x14ac:dyDescent="0.25">
      <c r="B570" s="3" t="s">
        <v>483</v>
      </c>
      <c r="C570" s="41">
        <v>38.709999999999951</v>
      </c>
      <c r="D570" s="41">
        <v>6.3641313417872007</v>
      </c>
      <c r="E570" s="41">
        <v>2.1999316101828001</v>
      </c>
      <c r="F570" s="43" t="s">
        <v>77</v>
      </c>
      <c r="G570" s="41">
        <v>0.14262500000000011</v>
      </c>
      <c r="H570" s="45" t="s">
        <v>159</v>
      </c>
    </row>
    <row r="571" spans="2:8" x14ac:dyDescent="0.25">
      <c r="B571" s="3" t="s">
        <v>484</v>
      </c>
      <c r="C571" s="41">
        <v>23.499999999999961</v>
      </c>
      <c r="D571" s="41">
        <v>3.8635258726943724</v>
      </c>
      <c r="E571" s="41">
        <v>2.1321205039116169</v>
      </c>
      <c r="F571" s="43">
        <v>1.2828959859894074E-3</v>
      </c>
      <c r="G571" s="41">
        <v>9.7500000000000031E-2</v>
      </c>
      <c r="H571" s="45" t="s">
        <v>159</v>
      </c>
    </row>
    <row r="572" spans="2:8" x14ac:dyDescent="0.25">
      <c r="B572" s="3" t="s">
        <v>485</v>
      </c>
      <c r="C572" s="41">
        <v>7.2500000000000995</v>
      </c>
      <c r="D572" s="41">
        <v>1.1919388330653025</v>
      </c>
      <c r="E572" s="41">
        <v>2.0280940009689217</v>
      </c>
      <c r="F572" s="41">
        <v>0.24109057997838357</v>
      </c>
      <c r="G572" s="41">
        <v>5.0000000000000044E-2</v>
      </c>
      <c r="H572" s="45" t="s">
        <v>160</v>
      </c>
    </row>
    <row r="573" spans="2:8" x14ac:dyDescent="0.25">
      <c r="B573" s="3" t="s">
        <v>486</v>
      </c>
      <c r="C573" s="41">
        <v>31.459999999999852</v>
      </c>
      <c r="D573" s="41">
        <v>5.1721925087219063</v>
      </c>
      <c r="E573" s="41">
        <v>2.1321205039116169</v>
      </c>
      <c r="F573" s="43" t="s">
        <v>77</v>
      </c>
      <c r="G573" s="41">
        <v>9.7500000000000031E-2</v>
      </c>
      <c r="H573" s="45" t="s">
        <v>159</v>
      </c>
    </row>
    <row r="574" spans="2:8" x14ac:dyDescent="0.25">
      <c r="B574" s="3" t="s">
        <v>487</v>
      </c>
      <c r="C574" s="41">
        <v>16.249999999999861</v>
      </c>
      <c r="D574" s="41">
        <v>2.67158703962907</v>
      </c>
      <c r="E574" s="41">
        <v>2.0280940009689217</v>
      </c>
      <c r="F574" s="43">
        <v>1.1274824877907097E-2</v>
      </c>
      <c r="G574" s="41">
        <v>5.0000000000000044E-2</v>
      </c>
      <c r="H574" s="45" t="s">
        <v>159</v>
      </c>
    </row>
    <row r="575" spans="2:8" ht="15.75" thickBot="1" x14ac:dyDescent="0.3">
      <c r="B575" s="16" t="s">
        <v>488</v>
      </c>
      <c r="C575" s="42">
        <v>15.20999999999999</v>
      </c>
      <c r="D575" s="42">
        <v>2.5006054690928323</v>
      </c>
      <c r="E575" s="42">
        <v>2.0280940009689217</v>
      </c>
      <c r="F575" s="52">
        <v>1.7097998111530899E-2</v>
      </c>
      <c r="G575" s="42">
        <v>5.0000000000000044E-2</v>
      </c>
      <c r="H575" s="46" t="s">
        <v>159</v>
      </c>
    </row>
    <row r="577" spans="2:14" ht="15.75" thickBot="1" x14ac:dyDescent="0.3"/>
    <row r="578" spans="2:14" x14ac:dyDescent="0.25">
      <c r="B578" s="4" t="s">
        <v>141</v>
      </c>
      <c r="C578" s="5" t="s">
        <v>19</v>
      </c>
      <c r="D578" s="5" t="s">
        <v>71</v>
      </c>
      <c r="E578" s="5" t="s">
        <v>74</v>
      </c>
      <c r="F578" s="5" t="s">
        <v>75</v>
      </c>
      <c r="G578" s="53" t="s">
        <v>163</v>
      </c>
      <c r="H578" s="54"/>
      <c r="I578" s="54"/>
      <c r="J578" s="54"/>
      <c r="K578" s="54"/>
      <c r="L578" s="54"/>
      <c r="M578" s="54"/>
      <c r="N578" s="54"/>
    </row>
    <row r="579" spans="2:14" x14ac:dyDescent="0.25">
      <c r="B579" s="15" t="s">
        <v>386</v>
      </c>
      <c r="C579" s="17">
        <v>86.250000000000099</v>
      </c>
      <c r="D579" s="17">
        <v>4.3009960086783003</v>
      </c>
      <c r="E579" s="17">
        <v>77.527175796608361</v>
      </c>
      <c r="F579" s="17">
        <v>94.972824203391838</v>
      </c>
      <c r="G579" s="47" t="s">
        <v>161</v>
      </c>
      <c r="H579" s="47"/>
      <c r="I579" s="47"/>
      <c r="J579" s="47"/>
      <c r="K579" s="47"/>
      <c r="L579" s="47"/>
      <c r="M579" s="47"/>
      <c r="N579" s="47"/>
    </row>
    <row r="580" spans="2:14" x14ac:dyDescent="0.25">
      <c r="B580" s="3" t="s">
        <v>388</v>
      </c>
      <c r="C580" s="18">
        <v>76</v>
      </c>
      <c r="D580" s="18">
        <v>4.3009960086783039</v>
      </c>
      <c r="E580" s="18">
        <v>67.277175796608262</v>
      </c>
      <c r="F580" s="18">
        <v>84.722824203391738</v>
      </c>
      <c r="G580" s="48" t="s">
        <v>161</v>
      </c>
      <c r="H580" s="48" t="s">
        <v>162</v>
      </c>
      <c r="I580" s="48"/>
      <c r="J580" s="48"/>
      <c r="K580" s="48"/>
      <c r="L580" s="48"/>
      <c r="M580" s="48"/>
      <c r="N580" s="48"/>
    </row>
    <row r="581" spans="2:14" x14ac:dyDescent="0.25">
      <c r="B581" s="3" t="s">
        <v>385</v>
      </c>
      <c r="C581" s="18">
        <v>69.5</v>
      </c>
      <c r="D581" s="18">
        <v>4.3009960086783048</v>
      </c>
      <c r="E581" s="18">
        <v>60.777175796608255</v>
      </c>
      <c r="F581" s="18">
        <v>78.222824203391752</v>
      </c>
      <c r="G581" s="48"/>
      <c r="H581" s="48" t="s">
        <v>162</v>
      </c>
      <c r="I581" s="48" t="s">
        <v>172</v>
      </c>
      <c r="J581" s="48"/>
      <c r="K581" s="48"/>
      <c r="L581" s="48"/>
      <c r="M581" s="48"/>
      <c r="N581" s="48"/>
    </row>
    <row r="582" spans="2:14" x14ac:dyDescent="0.25">
      <c r="B582" s="3" t="s">
        <v>390</v>
      </c>
      <c r="C582" s="18">
        <v>63.500000000000014</v>
      </c>
      <c r="D582" s="18">
        <v>4.3009960086783021</v>
      </c>
      <c r="E582" s="18">
        <v>54.777175796608276</v>
      </c>
      <c r="F582" s="18">
        <v>72.222824203391752</v>
      </c>
      <c r="G582" s="48"/>
      <c r="H582" s="48" t="s">
        <v>162</v>
      </c>
      <c r="I582" s="48" t="s">
        <v>172</v>
      </c>
      <c r="J582" s="48" t="s">
        <v>180</v>
      </c>
      <c r="K582" s="48"/>
      <c r="L582" s="48"/>
      <c r="M582" s="48"/>
      <c r="N582" s="48"/>
    </row>
    <row r="583" spans="2:14" x14ac:dyDescent="0.25">
      <c r="B583" s="3" t="s">
        <v>389</v>
      </c>
      <c r="C583" s="18">
        <v>62.000000000000014</v>
      </c>
      <c r="D583" s="18">
        <v>4.3009960086783057</v>
      </c>
      <c r="E583" s="18">
        <v>53.277175796608269</v>
      </c>
      <c r="F583" s="18">
        <v>70.722824203391767</v>
      </c>
      <c r="G583" s="48"/>
      <c r="H583" s="48"/>
      <c r="I583" s="48" t="s">
        <v>172</v>
      </c>
      <c r="J583" s="48" t="s">
        <v>180</v>
      </c>
      <c r="K583" s="48"/>
      <c r="L583" s="48"/>
      <c r="M583" s="48"/>
      <c r="N583" s="48"/>
    </row>
    <row r="584" spans="2:14" x14ac:dyDescent="0.25">
      <c r="B584" s="3" t="s">
        <v>384</v>
      </c>
      <c r="C584" s="18">
        <v>60.249999999999943</v>
      </c>
      <c r="D584" s="18">
        <v>4.3009960086783003</v>
      </c>
      <c r="E584" s="18">
        <v>51.527175796608205</v>
      </c>
      <c r="F584" s="18">
        <v>68.972824203391681</v>
      </c>
      <c r="G584" s="48"/>
      <c r="H584" s="48"/>
      <c r="I584" s="48" t="s">
        <v>172</v>
      </c>
      <c r="J584" s="48" t="s">
        <v>180</v>
      </c>
      <c r="K584" s="48"/>
      <c r="L584" s="48"/>
      <c r="M584" s="48"/>
      <c r="N584" s="48"/>
    </row>
    <row r="585" spans="2:14" x14ac:dyDescent="0.25">
      <c r="B585" s="3" t="s">
        <v>391</v>
      </c>
      <c r="C585" s="18">
        <v>55.000000000000014</v>
      </c>
      <c r="D585" s="18">
        <v>4.3009960086783012</v>
      </c>
      <c r="E585" s="18">
        <v>46.277175796608276</v>
      </c>
      <c r="F585" s="18">
        <v>63.722824203391752</v>
      </c>
      <c r="G585" s="48"/>
      <c r="H585" s="48"/>
      <c r="I585" s="48"/>
      <c r="J585" s="48" t="s">
        <v>180</v>
      </c>
      <c r="K585" s="48" t="s">
        <v>181</v>
      </c>
      <c r="L585" s="48"/>
      <c r="M585" s="48"/>
      <c r="N585" s="48"/>
    </row>
    <row r="586" spans="2:14" x14ac:dyDescent="0.25">
      <c r="B586" s="3" t="s">
        <v>387</v>
      </c>
      <c r="C586" s="18">
        <v>51.749999999999993</v>
      </c>
      <c r="D586" s="18">
        <v>4.3009960086783039</v>
      </c>
      <c r="E586" s="18">
        <v>43.027175796608248</v>
      </c>
      <c r="F586" s="18">
        <v>60.472824203391738</v>
      </c>
      <c r="G586" s="48"/>
      <c r="H586" s="48"/>
      <c r="I586" s="48"/>
      <c r="J586" s="48" t="s">
        <v>180</v>
      </c>
      <c r="K586" s="48" t="s">
        <v>181</v>
      </c>
      <c r="L586" s="48"/>
      <c r="M586" s="48"/>
      <c r="N586" s="48"/>
    </row>
    <row r="587" spans="2:14" x14ac:dyDescent="0.25">
      <c r="B587" s="3" t="s">
        <v>392</v>
      </c>
      <c r="C587" s="18">
        <v>46.000000000000021</v>
      </c>
      <c r="D587" s="18">
        <v>4.3009960086783039</v>
      </c>
      <c r="E587" s="18">
        <v>37.277175796608276</v>
      </c>
      <c r="F587" s="18">
        <v>54.722824203391767</v>
      </c>
      <c r="G587" s="48"/>
      <c r="H587" s="48"/>
      <c r="I587" s="48"/>
      <c r="J587" s="48"/>
      <c r="K587" s="48" t="s">
        <v>181</v>
      </c>
      <c r="L587" s="48" t="s">
        <v>59</v>
      </c>
      <c r="M587" s="48"/>
      <c r="N587" s="48"/>
    </row>
    <row r="588" spans="2:14" x14ac:dyDescent="0.25">
      <c r="B588" s="3" t="s">
        <v>395</v>
      </c>
      <c r="C588" s="18">
        <v>38.749999999999922</v>
      </c>
      <c r="D588" s="18">
        <v>4.3009960086782977</v>
      </c>
      <c r="E588" s="18">
        <v>30.027175796608191</v>
      </c>
      <c r="F588" s="18">
        <v>47.472824203391653</v>
      </c>
      <c r="G588" s="48"/>
      <c r="H588" s="48"/>
      <c r="I588" s="48"/>
      <c r="J588" s="48"/>
      <c r="K588" s="48"/>
      <c r="L588" s="48" t="s">
        <v>59</v>
      </c>
      <c r="M588" s="48"/>
      <c r="N588" s="48"/>
    </row>
    <row r="589" spans="2:14" x14ac:dyDescent="0.25">
      <c r="B589" s="3" t="s">
        <v>394</v>
      </c>
      <c r="C589" s="18">
        <v>22.50000000000006</v>
      </c>
      <c r="D589" s="18">
        <v>4.3009960086782977</v>
      </c>
      <c r="E589" s="18">
        <v>13.777175796608329</v>
      </c>
      <c r="F589" s="18">
        <v>31.222824203391792</v>
      </c>
      <c r="G589" s="48"/>
      <c r="H589" s="48"/>
      <c r="I589" s="48"/>
      <c r="J589" s="48"/>
      <c r="K589" s="48"/>
      <c r="L589" s="48"/>
      <c r="M589" s="48" t="s">
        <v>489</v>
      </c>
      <c r="N589" s="48"/>
    </row>
    <row r="590" spans="2:14" ht="15.75" thickBot="1" x14ac:dyDescent="0.3">
      <c r="B590" s="16" t="s">
        <v>393</v>
      </c>
      <c r="C590" s="19">
        <v>7.2900000000000702</v>
      </c>
      <c r="D590" s="19">
        <v>4.3009960086782923</v>
      </c>
      <c r="E590" s="19">
        <v>-1.4328242033916503</v>
      </c>
      <c r="F590" s="19">
        <v>16.012824203391791</v>
      </c>
      <c r="G590" s="49"/>
      <c r="H590" s="49"/>
      <c r="I590" s="49"/>
      <c r="J590" s="49"/>
      <c r="K590" s="49"/>
      <c r="L590" s="49"/>
      <c r="M590" s="49"/>
      <c r="N590" s="49" t="s">
        <v>491</v>
      </c>
    </row>
  </sheetData>
  <mergeCells count="6">
    <mergeCell ref="G578:N578"/>
    <mergeCell ref="G366:I366"/>
    <mergeCell ref="G384:J384"/>
    <mergeCell ref="G400:H400"/>
    <mergeCell ref="G414:H414"/>
    <mergeCell ref="G492:M492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19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191</v>
      </c>
      <c r="C3" s="17">
        <v>101.41666666666664</v>
      </c>
      <c r="D3" s="17">
        <v>8.7484787037306866</v>
      </c>
      <c r="E3" s="17">
        <v>83.673929490026069</v>
      </c>
      <c r="F3" s="17">
        <v>119.15940384330722</v>
      </c>
    </row>
    <row r="4" spans="2:6" x14ac:dyDescent="0.25">
      <c r="B4" s="3" t="s">
        <v>192</v>
      </c>
      <c r="C4" s="18">
        <v>86.500000000000014</v>
      </c>
      <c r="D4" s="18">
        <v>8.7484787037307061</v>
      </c>
      <c r="E4" s="18">
        <v>68.757262823359397</v>
      </c>
      <c r="F4" s="18">
        <v>104.24273717664063</v>
      </c>
    </row>
    <row r="5" spans="2:6" x14ac:dyDescent="0.25">
      <c r="B5" s="3" t="s">
        <v>193</v>
      </c>
      <c r="C5" s="18">
        <v>63.833333333333336</v>
      </c>
      <c r="D5" s="18">
        <v>8.7484787037306901</v>
      </c>
      <c r="E5" s="18">
        <v>46.090596156692754</v>
      </c>
      <c r="F5" s="18">
        <v>81.576070509973917</v>
      </c>
    </row>
    <row r="6" spans="2:6" ht="15.75" thickBot="1" x14ac:dyDescent="0.3">
      <c r="B6" s="16" t="s">
        <v>194</v>
      </c>
      <c r="C6" s="19">
        <v>80.250000000000043</v>
      </c>
      <c r="D6" s="19">
        <v>8.748478703730699</v>
      </c>
      <c r="E6" s="19">
        <v>62.50726282335944</v>
      </c>
      <c r="F6" s="19">
        <v>97.992737176640645</v>
      </c>
    </row>
    <row r="8" spans="2:6" ht="15.75" thickBot="1" x14ac:dyDescent="0.3"/>
    <row r="9" spans="2:6" x14ac:dyDescent="0.25">
      <c r="B9" s="4" t="s">
        <v>195</v>
      </c>
      <c r="C9" s="5" t="s">
        <v>198</v>
      </c>
      <c r="D9" s="5" t="s">
        <v>1</v>
      </c>
      <c r="E9" s="5" t="s">
        <v>197</v>
      </c>
    </row>
    <row r="10" spans="2:6" x14ac:dyDescent="0.25">
      <c r="B10" s="15" t="s">
        <v>191</v>
      </c>
      <c r="C10" s="17">
        <v>64.499999999999972</v>
      </c>
      <c r="D10" s="17">
        <v>109.2499999999999</v>
      </c>
      <c r="E10" s="17">
        <v>130.50000000000006</v>
      </c>
    </row>
    <row r="11" spans="2:6" x14ac:dyDescent="0.25">
      <c r="B11" s="3" t="s">
        <v>192</v>
      </c>
      <c r="C11" s="18">
        <v>50.250000000000014</v>
      </c>
      <c r="D11" s="18">
        <v>93.499999999999972</v>
      </c>
      <c r="E11" s="18">
        <v>115.75000000000004</v>
      </c>
    </row>
    <row r="12" spans="2:6" x14ac:dyDescent="0.25">
      <c r="B12" s="3" t="s">
        <v>193</v>
      </c>
      <c r="C12" s="18">
        <v>32.000000000000028</v>
      </c>
      <c r="D12" s="18">
        <v>65.25</v>
      </c>
      <c r="E12" s="18">
        <v>94.249999999999986</v>
      </c>
    </row>
    <row r="13" spans="2:6" ht="15.75" thickBot="1" x14ac:dyDescent="0.3">
      <c r="B13" s="16" t="s">
        <v>194</v>
      </c>
      <c r="C13" s="19">
        <v>55.750000000000007</v>
      </c>
      <c r="D13" s="19">
        <v>87.000000000000128</v>
      </c>
      <c r="E13" s="19">
        <v>97.999999999999986</v>
      </c>
    </row>
    <row r="15" spans="2:6" ht="15.75" thickBot="1" x14ac:dyDescent="0.3"/>
    <row r="16" spans="2:6" x14ac:dyDescent="0.25">
      <c r="B16" s="4" t="s">
        <v>141</v>
      </c>
      <c r="C16" s="5" t="s">
        <v>19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198</v>
      </c>
      <c r="C17" s="17">
        <v>50.625000000000007</v>
      </c>
      <c r="D17" s="17">
        <v>7.5764048018979411</v>
      </c>
      <c r="E17" s="17">
        <v>35.259338872358661</v>
      </c>
      <c r="F17" s="17">
        <v>65.990661127641346</v>
      </c>
    </row>
    <row r="18" spans="2:6" x14ac:dyDescent="0.25">
      <c r="B18" s="3" t="s">
        <v>1</v>
      </c>
      <c r="C18" s="18">
        <v>88.75</v>
      </c>
      <c r="D18" s="18">
        <v>7.5764048018979322</v>
      </c>
      <c r="E18" s="18">
        <v>73.384338872358668</v>
      </c>
      <c r="F18" s="18">
        <v>104.11566112764133</v>
      </c>
    </row>
    <row r="19" spans="2:6" ht="15.75" thickBot="1" x14ac:dyDescent="0.3">
      <c r="B19" s="16" t="s">
        <v>197</v>
      </c>
      <c r="C19" s="19">
        <v>109.62500000000001</v>
      </c>
      <c r="D19" s="19">
        <v>7.5764048018979464</v>
      </c>
      <c r="E19" s="19">
        <v>94.259338872358654</v>
      </c>
      <c r="F19" s="19">
        <v>124.99066112764137</v>
      </c>
    </row>
    <row r="21" spans="2:6" ht="15.75" thickBot="1" x14ac:dyDescent="0.3"/>
    <row r="22" spans="2:6" x14ac:dyDescent="0.25">
      <c r="B22" s="4" t="s">
        <v>196</v>
      </c>
      <c r="C22" s="5" t="s">
        <v>191</v>
      </c>
      <c r="D22" s="5" t="s">
        <v>192</v>
      </c>
      <c r="E22" s="5" t="s">
        <v>193</v>
      </c>
      <c r="F22" s="5" t="s">
        <v>194</v>
      </c>
    </row>
    <row r="23" spans="2:6" x14ac:dyDescent="0.25">
      <c r="B23" s="15" t="s">
        <v>198</v>
      </c>
      <c r="C23" s="17">
        <v>64.499999999999972</v>
      </c>
      <c r="D23" s="17">
        <v>50.250000000000014</v>
      </c>
      <c r="E23" s="17">
        <v>32.000000000000028</v>
      </c>
      <c r="F23" s="17">
        <v>55.750000000000007</v>
      </c>
    </row>
    <row r="24" spans="2:6" x14ac:dyDescent="0.25">
      <c r="B24" s="3" t="s">
        <v>1</v>
      </c>
      <c r="C24" s="18">
        <v>109.2499999999999</v>
      </c>
      <c r="D24" s="18">
        <v>93.499999999999972</v>
      </c>
      <c r="E24" s="18">
        <v>65.25</v>
      </c>
      <c r="F24" s="18">
        <v>87.000000000000128</v>
      </c>
    </row>
    <row r="25" spans="2:6" ht="15.75" thickBot="1" x14ac:dyDescent="0.3">
      <c r="B25" s="16" t="s">
        <v>197</v>
      </c>
      <c r="C25" s="19">
        <v>130.50000000000006</v>
      </c>
      <c r="D25" s="19">
        <v>115.75000000000004</v>
      </c>
      <c r="E25" s="19">
        <v>94.249999999999986</v>
      </c>
      <c r="F25" s="19">
        <v>97.999999999999986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469"/>
  <sheetViews>
    <sheetView tabSelected="1" topLeftCell="A454" workbookViewId="0">
      <selection activeCell="T461" sqref="T461"/>
    </sheetView>
  </sheetViews>
  <sheetFormatPr defaultRowHeight="15" x14ac:dyDescent="0.25"/>
  <cols>
    <col min="1" max="1" width="5" customWidth="1"/>
    <col min="4" max="5" width="9.5703125" bestFit="1" customWidth="1"/>
  </cols>
  <sheetData>
    <row r="1" spans="2:9" x14ac:dyDescent="0.25">
      <c r="B1" s="1" t="s">
        <v>492</v>
      </c>
    </row>
    <row r="2" spans="2:9" x14ac:dyDescent="0.25">
      <c r="B2" s="1" t="s">
        <v>493</v>
      </c>
    </row>
    <row r="3" spans="2:9" x14ac:dyDescent="0.25">
      <c r="B3" s="1" t="s">
        <v>494</v>
      </c>
    </row>
    <row r="4" spans="2:9" x14ac:dyDescent="0.25">
      <c r="B4" s="1" t="s">
        <v>8</v>
      </c>
    </row>
    <row r="5" spans="2:9" x14ac:dyDescent="0.25">
      <c r="B5" s="1" t="s">
        <v>9</v>
      </c>
    </row>
    <row r="6" spans="2:9" x14ac:dyDescent="0.25">
      <c r="B6" s="1" t="s">
        <v>10</v>
      </c>
    </row>
    <row r="7" spans="2:9" x14ac:dyDescent="0.25">
      <c r="B7" s="1" t="s">
        <v>11</v>
      </c>
    </row>
    <row r="8" spans="2:9" x14ac:dyDescent="0.25">
      <c r="B8" s="1" t="s">
        <v>199</v>
      </c>
    </row>
    <row r="12" spans="2:9" x14ac:dyDescent="0.25">
      <c r="B12" s="2" t="s">
        <v>12</v>
      </c>
    </row>
    <row r="13" spans="2:9" ht="15.75" thickBot="1" x14ac:dyDescent="0.3"/>
    <row r="14" spans="2:9" x14ac:dyDescent="0.25">
      <c r="B14" s="4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19</v>
      </c>
      <c r="I14" s="5" t="s">
        <v>20</v>
      </c>
    </row>
    <row r="15" spans="2:9" ht="15.75" thickBot="1" x14ac:dyDescent="0.3">
      <c r="B15" s="6" t="s">
        <v>4</v>
      </c>
      <c r="C15" s="7">
        <v>48</v>
      </c>
      <c r="D15" s="7">
        <v>0</v>
      </c>
      <c r="E15" s="7">
        <v>48</v>
      </c>
      <c r="F15" s="8">
        <v>18</v>
      </c>
      <c r="G15" s="8">
        <v>154</v>
      </c>
      <c r="H15" s="8">
        <v>83.000000000000014</v>
      </c>
      <c r="I15" s="8">
        <v>38.959881165444173</v>
      </c>
    </row>
    <row r="18" spans="2:22" x14ac:dyDescent="0.25">
      <c r="B18" s="2" t="s">
        <v>21</v>
      </c>
    </row>
    <row r="19" spans="2:22" ht="15.75" thickBot="1" x14ac:dyDescent="0.3"/>
    <row r="20" spans="2:22" x14ac:dyDescent="0.25">
      <c r="B20" s="5" t="s">
        <v>13</v>
      </c>
      <c r="C20" s="5" t="s">
        <v>27</v>
      </c>
      <c r="D20" s="5" t="s">
        <v>28</v>
      </c>
      <c r="E20" s="5" t="s">
        <v>29</v>
      </c>
      <c r="F20" s="5" t="s">
        <v>30</v>
      </c>
    </row>
    <row r="21" spans="2:22" x14ac:dyDescent="0.25">
      <c r="B21" s="12" t="s">
        <v>190</v>
      </c>
      <c r="C21" s="15" t="s">
        <v>191</v>
      </c>
      <c r="D21" s="9">
        <v>12</v>
      </c>
      <c r="E21" s="9">
        <v>12</v>
      </c>
      <c r="F21" s="17">
        <v>25</v>
      </c>
    </row>
    <row r="22" spans="2:22" x14ac:dyDescent="0.25">
      <c r="B22" s="13" t="s">
        <v>22</v>
      </c>
      <c r="C22" s="3" t="s">
        <v>192</v>
      </c>
      <c r="D22" s="10">
        <v>12</v>
      </c>
      <c r="E22" s="10">
        <v>12</v>
      </c>
      <c r="F22" s="18">
        <v>25</v>
      </c>
    </row>
    <row r="23" spans="2:22" x14ac:dyDescent="0.25">
      <c r="B23" s="13" t="s">
        <v>22</v>
      </c>
      <c r="C23" s="3" t="s">
        <v>193</v>
      </c>
      <c r="D23" s="10">
        <v>12</v>
      </c>
      <c r="E23" s="10">
        <v>12</v>
      </c>
      <c r="F23" s="18">
        <v>25</v>
      </c>
    </row>
    <row r="24" spans="2:22" x14ac:dyDescent="0.25">
      <c r="B24" s="13" t="s">
        <v>22</v>
      </c>
      <c r="C24" s="3" t="s">
        <v>194</v>
      </c>
      <c r="D24" s="10">
        <v>12</v>
      </c>
      <c r="E24" s="10">
        <v>12</v>
      </c>
      <c r="F24" s="18">
        <v>25</v>
      </c>
    </row>
    <row r="25" spans="2:22" x14ac:dyDescent="0.25">
      <c r="B25" s="12" t="s">
        <v>3</v>
      </c>
      <c r="C25" s="15" t="s">
        <v>198</v>
      </c>
      <c r="D25" s="9">
        <v>16</v>
      </c>
      <c r="E25" s="9">
        <v>16</v>
      </c>
      <c r="F25" s="17">
        <v>33.333333333333336</v>
      </c>
    </row>
    <row r="26" spans="2:22" x14ac:dyDescent="0.25">
      <c r="B26" s="13" t="s">
        <v>22</v>
      </c>
      <c r="C26" s="3" t="s">
        <v>1</v>
      </c>
      <c r="D26" s="10">
        <v>16</v>
      </c>
      <c r="E26" s="10">
        <v>16</v>
      </c>
      <c r="F26" s="18">
        <v>33.333333333333336</v>
      </c>
    </row>
    <row r="27" spans="2:22" ht="15.75" thickBot="1" x14ac:dyDescent="0.3">
      <c r="B27" s="14" t="s">
        <v>22</v>
      </c>
      <c r="C27" s="16" t="s">
        <v>197</v>
      </c>
      <c r="D27" s="11">
        <v>16</v>
      </c>
      <c r="E27" s="11">
        <v>16</v>
      </c>
      <c r="F27" s="19">
        <v>33.333333333333336</v>
      </c>
    </row>
    <row r="30" spans="2:22" x14ac:dyDescent="0.25">
      <c r="B30" s="2" t="s">
        <v>31</v>
      </c>
    </row>
    <row r="31" spans="2:22" ht="15.75" thickBot="1" x14ac:dyDescent="0.3"/>
    <row r="32" spans="2:22" x14ac:dyDescent="0.25">
      <c r="B32" s="4"/>
      <c r="C32" s="21" t="s">
        <v>495</v>
      </c>
      <c r="D32" s="21" t="s">
        <v>496</v>
      </c>
      <c r="E32" s="21" t="s">
        <v>497</v>
      </c>
      <c r="F32" s="21" t="s">
        <v>498</v>
      </c>
      <c r="G32" s="21" t="s">
        <v>200</v>
      </c>
      <c r="H32" s="21" t="s">
        <v>36</v>
      </c>
      <c r="I32" s="21" t="s">
        <v>201</v>
      </c>
      <c r="J32" s="21" t="s">
        <v>499</v>
      </c>
      <c r="K32" s="21" t="s">
        <v>500</v>
      </c>
      <c r="L32" s="21" t="s">
        <v>501</v>
      </c>
      <c r="M32" s="21" t="s">
        <v>502</v>
      </c>
      <c r="N32" s="21" t="s">
        <v>503</v>
      </c>
      <c r="O32" s="21" t="s">
        <v>504</v>
      </c>
      <c r="P32" s="21" t="s">
        <v>505</v>
      </c>
      <c r="Q32" s="21" t="s">
        <v>506</v>
      </c>
      <c r="R32" s="21" t="s">
        <v>507</v>
      </c>
      <c r="S32" s="21" t="s">
        <v>508</v>
      </c>
      <c r="T32" s="21" t="s">
        <v>509</v>
      </c>
      <c r="U32" s="21" t="s">
        <v>510</v>
      </c>
      <c r="V32" s="22" t="s">
        <v>4</v>
      </c>
    </row>
    <row r="33" spans="2:22" x14ac:dyDescent="0.25">
      <c r="B33" s="23" t="s">
        <v>495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0.27580648055318696</v>
      </c>
    </row>
    <row r="34" spans="2:22" x14ac:dyDescent="0.25">
      <c r="B34" s="20" t="s">
        <v>496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5.2415711236352282E-2</v>
      </c>
    </row>
    <row r="35" spans="2:22" x14ac:dyDescent="0.25">
      <c r="B35" s="20" t="s">
        <v>497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-0.28703841867526286</v>
      </c>
    </row>
    <row r="36" spans="2:22" x14ac:dyDescent="0.25">
      <c r="B36" s="20" t="s">
        <v>498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-4.1183773114276991E-2</v>
      </c>
    </row>
    <row r="37" spans="2:22" x14ac:dyDescent="0.25">
      <c r="B37" s="20" t="s">
        <v>200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-0.59381183003285132</v>
      </c>
    </row>
    <row r="38" spans="2:22" x14ac:dyDescent="0.25">
      <c r="B38" s="20" t="s">
        <v>36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0.10546464934946395</v>
      </c>
    </row>
    <row r="39" spans="2:22" x14ac:dyDescent="0.25">
      <c r="B39" s="20" t="s">
        <v>201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0.48834718068338739</v>
      </c>
    </row>
    <row r="40" spans="2:22" x14ac:dyDescent="0.25">
      <c r="B40" s="20" t="s">
        <v>499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-0.14468698004964534</v>
      </c>
    </row>
    <row r="41" spans="2:22" x14ac:dyDescent="0.25">
      <c r="B41" s="20" t="s">
        <v>500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0.20529909331368593</v>
      </c>
    </row>
    <row r="42" spans="2:22" x14ac:dyDescent="0.25">
      <c r="B42" s="20" t="s">
        <v>501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0.37149359742476523</v>
      </c>
    </row>
    <row r="43" spans="2:22" x14ac:dyDescent="0.25">
      <c r="B43" s="20" t="s">
        <v>502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-0.25613505927707525</v>
      </c>
    </row>
    <row r="44" spans="2:22" x14ac:dyDescent="0.25">
      <c r="B44" s="20" t="s">
        <v>503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8.2119637325474448E-2</v>
      </c>
    </row>
    <row r="45" spans="2:22" x14ac:dyDescent="0.25">
      <c r="B45" s="20" t="s">
        <v>504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0.25613505927707508</v>
      </c>
    </row>
    <row r="46" spans="2:22" x14ac:dyDescent="0.25">
      <c r="B46" s="20" t="s">
        <v>505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-0.3988668098665904</v>
      </c>
    </row>
    <row r="47" spans="2:22" x14ac:dyDescent="0.25">
      <c r="B47" s="20" t="s">
        <v>506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-0.13882129166925455</v>
      </c>
    </row>
    <row r="48" spans="2:22" x14ac:dyDescent="0.25">
      <c r="B48" s="20" t="s">
        <v>507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8.7985325705865494E-2</v>
      </c>
    </row>
    <row r="49" spans="2:22" x14ac:dyDescent="0.25">
      <c r="B49" s="20" t="s">
        <v>508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-0.21312001115420767</v>
      </c>
    </row>
    <row r="50" spans="2:22" x14ac:dyDescent="0.25">
      <c r="B50" s="20" t="s">
        <v>509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3.1283671362085541E-2</v>
      </c>
    </row>
    <row r="51" spans="2:22" x14ac:dyDescent="0.25">
      <c r="B51" s="20" t="s">
        <v>510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0.11731376760782071</v>
      </c>
    </row>
    <row r="52" spans="2:22" ht="15.75" thickBot="1" x14ac:dyDescent="0.3">
      <c r="B52" s="24" t="s">
        <v>4</v>
      </c>
      <c r="C52" s="29">
        <v>0.27580648055318696</v>
      </c>
      <c r="D52" s="29">
        <v>5.2415711236352282E-2</v>
      </c>
      <c r="E52" s="29">
        <v>-0.28703841867526286</v>
      </c>
      <c r="F52" s="29">
        <v>-4.1183773114276991E-2</v>
      </c>
      <c r="G52" s="29">
        <v>-0.59381183003285132</v>
      </c>
      <c r="H52" s="29">
        <v>0.10546464934946395</v>
      </c>
      <c r="I52" s="29">
        <v>0.48834718068338739</v>
      </c>
      <c r="J52" s="29">
        <v>-0.14468698004964534</v>
      </c>
      <c r="K52" s="29">
        <v>0.20529909331368593</v>
      </c>
      <c r="L52" s="29">
        <v>0.37149359742476523</v>
      </c>
      <c r="M52" s="29">
        <v>-0.25613505927707525</v>
      </c>
      <c r="N52" s="29">
        <v>8.2119637325474448E-2</v>
      </c>
      <c r="O52" s="29">
        <v>0.25613505927707508</v>
      </c>
      <c r="P52" s="29">
        <v>-0.3988668098665904</v>
      </c>
      <c r="Q52" s="29">
        <v>-0.13882129166925455</v>
      </c>
      <c r="R52" s="29">
        <v>8.7985325705865494E-2</v>
      </c>
      <c r="S52" s="29">
        <v>-0.21312001115420767</v>
      </c>
      <c r="T52" s="29">
        <v>3.1283671362085541E-2</v>
      </c>
      <c r="U52" s="29">
        <v>0.11731376760782071</v>
      </c>
      <c r="V52" s="32">
        <v>1</v>
      </c>
    </row>
    <row r="55" spans="2:22" x14ac:dyDescent="0.25">
      <c r="B55" s="2" t="s">
        <v>210</v>
      </c>
    </row>
    <row r="56" spans="2:22" ht="15.75" thickBot="1" x14ac:dyDescent="0.3"/>
    <row r="57" spans="2:22" x14ac:dyDescent="0.25">
      <c r="B57" s="4"/>
      <c r="C57" s="5" t="s">
        <v>495</v>
      </c>
      <c r="D57" s="5" t="s">
        <v>496</v>
      </c>
      <c r="E57" s="5" t="s">
        <v>497</v>
      </c>
      <c r="F57" s="5" t="s">
        <v>498</v>
      </c>
      <c r="G57" s="5" t="s">
        <v>200</v>
      </c>
      <c r="H57" s="5" t="s">
        <v>36</v>
      </c>
      <c r="I57" s="5" t="s">
        <v>201</v>
      </c>
      <c r="J57" s="5" t="s">
        <v>499</v>
      </c>
      <c r="K57" s="5" t="s">
        <v>500</v>
      </c>
      <c r="L57" s="5" t="s">
        <v>501</v>
      </c>
      <c r="M57" s="5" t="s">
        <v>502</v>
      </c>
      <c r="N57" s="5" t="s">
        <v>503</v>
      </c>
      <c r="O57" s="5" t="s">
        <v>504</v>
      </c>
      <c r="P57" s="5" t="s">
        <v>505</v>
      </c>
      <c r="Q57" s="5" t="s">
        <v>506</v>
      </c>
      <c r="R57" s="5" t="s">
        <v>507</v>
      </c>
      <c r="S57" s="5" t="s">
        <v>508</v>
      </c>
      <c r="T57" s="5" t="s">
        <v>509</v>
      </c>
      <c r="U57" s="5" t="s">
        <v>510</v>
      </c>
    </row>
    <row r="58" spans="2:22" x14ac:dyDescent="0.25">
      <c r="B58" s="15" t="s">
        <v>211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0.54545454545454652</v>
      </c>
      <c r="K58" s="17">
        <v>0.54545454545454564</v>
      </c>
      <c r="L58" s="17">
        <v>0.54545454545454652</v>
      </c>
      <c r="M58" s="17">
        <v>0.5454545454545453</v>
      </c>
      <c r="N58" s="17">
        <v>0.54545454545454541</v>
      </c>
      <c r="O58" s="17">
        <v>0.54545454545454497</v>
      </c>
      <c r="P58" s="17">
        <v>0.54545454545454519</v>
      </c>
      <c r="Q58" s="17">
        <v>0.5454545454545453</v>
      </c>
      <c r="R58" s="17">
        <v>0.54545454545454519</v>
      </c>
      <c r="S58" s="17">
        <v>0.54545454545454541</v>
      </c>
      <c r="T58" s="17">
        <v>0.54545454545454541</v>
      </c>
      <c r="U58" s="17">
        <v>0.5454545454545453</v>
      </c>
    </row>
    <row r="59" spans="2:22" ht="15.75" thickBot="1" x14ac:dyDescent="0.3">
      <c r="B59" s="16" t="s">
        <v>212</v>
      </c>
      <c r="C59" s="19"/>
      <c r="D59" s="19"/>
      <c r="E59" s="19"/>
      <c r="F59" s="19"/>
      <c r="G59" s="19"/>
      <c r="H59" s="19"/>
      <c r="I59" s="19"/>
      <c r="J59" s="19">
        <v>1.8333333333333297</v>
      </c>
      <c r="K59" s="19">
        <v>1.8333333333333328</v>
      </c>
      <c r="L59" s="19">
        <v>1.8333333333333297</v>
      </c>
      <c r="M59" s="19">
        <v>1.8333333333333339</v>
      </c>
      <c r="N59" s="19">
        <v>1.8333333333333335</v>
      </c>
      <c r="O59" s="19">
        <v>1.833333333333335</v>
      </c>
      <c r="P59" s="19">
        <v>1.8333333333333341</v>
      </c>
      <c r="Q59" s="19">
        <v>1.8333333333333339</v>
      </c>
      <c r="R59" s="19">
        <v>1.8333333333333341</v>
      </c>
      <c r="S59" s="19">
        <v>1.8333333333333335</v>
      </c>
      <c r="T59" s="19">
        <v>1.8333333333333335</v>
      </c>
      <c r="U59" s="19">
        <v>1.8333333333333339</v>
      </c>
    </row>
    <row r="62" spans="2:22" x14ac:dyDescent="0.25">
      <c r="B62" s="33" t="s">
        <v>41</v>
      </c>
    </row>
    <row r="64" spans="2:22" x14ac:dyDescent="0.25">
      <c r="B64" s="2" t="s">
        <v>42</v>
      </c>
    </row>
    <row r="65" spans="2:3" ht="15.75" thickBot="1" x14ac:dyDescent="0.3"/>
    <row r="66" spans="2:3" x14ac:dyDescent="0.25">
      <c r="B66" s="34" t="s">
        <v>14</v>
      </c>
      <c r="C66" s="35">
        <v>48</v>
      </c>
    </row>
    <row r="67" spans="2:3" x14ac:dyDescent="0.25">
      <c r="B67" s="3" t="s">
        <v>43</v>
      </c>
      <c r="C67" s="18">
        <v>48</v>
      </c>
    </row>
    <row r="68" spans="2:3" x14ac:dyDescent="0.25">
      <c r="B68" s="3" t="s">
        <v>44</v>
      </c>
      <c r="C68" s="18">
        <v>36</v>
      </c>
    </row>
    <row r="69" spans="2:3" x14ac:dyDescent="0.25">
      <c r="B69" s="3" t="s">
        <v>45</v>
      </c>
      <c r="C69" s="18">
        <v>0.53653630501822269</v>
      </c>
    </row>
    <row r="70" spans="2:3" x14ac:dyDescent="0.25">
      <c r="B70" s="3" t="s">
        <v>46</v>
      </c>
      <c r="C70" s="18">
        <v>0.39492239821823516</v>
      </c>
    </row>
    <row r="71" spans="2:3" x14ac:dyDescent="0.25">
      <c r="B71" s="3" t="s">
        <v>47</v>
      </c>
      <c r="C71" s="18">
        <v>918.4305555555552</v>
      </c>
    </row>
    <row r="72" spans="2:3" x14ac:dyDescent="0.25">
      <c r="B72" s="3" t="s">
        <v>48</v>
      </c>
      <c r="C72" s="18">
        <v>30.305619207591771</v>
      </c>
    </row>
    <row r="73" spans="2:3" x14ac:dyDescent="0.25">
      <c r="B73" s="3" t="s">
        <v>49</v>
      </c>
      <c r="C73" s="18">
        <v>35.952420290812832</v>
      </c>
    </row>
    <row r="74" spans="2:3" x14ac:dyDescent="0.25">
      <c r="B74" s="3" t="s">
        <v>50</v>
      </c>
      <c r="C74" s="18">
        <v>1.9362873712704338</v>
      </c>
    </row>
    <row r="75" spans="2:3" x14ac:dyDescent="0.25">
      <c r="B75" s="3" t="s">
        <v>51</v>
      </c>
      <c r="C75" s="18">
        <v>12</v>
      </c>
    </row>
    <row r="76" spans="2:3" x14ac:dyDescent="0.25">
      <c r="B76" s="3" t="s">
        <v>52</v>
      </c>
      <c r="C76" s="18">
        <v>337.67924270313904</v>
      </c>
    </row>
    <row r="77" spans="2:3" x14ac:dyDescent="0.25">
      <c r="B77" s="3" t="s">
        <v>53</v>
      </c>
      <c r="C77" s="18">
        <v>360.13365483403373</v>
      </c>
    </row>
    <row r="78" spans="2:3" ht="15.75" thickBot="1" x14ac:dyDescent="0.3">
      <c r="B78" s="16" t="s">
        <v>54</v>
      </c>
      <c r="C78" s="19">
        <v>0.77243949163629555</v>
      </c>
    </row>
    <row r="81" spans="2:7" x14ac:dyDescent="0.25">
      <c r="B81" s="2" t="s">
        <v>55</v>
      </c>
    </row>
    <row r="82" spans="2:7" ht="15.75" thickBot="1" x14ac:dyDescent="0.3"/>
    <row r="83" spans="2:7" x14ac:dyDescent="0.25">
      <c r="B83" s="4" t="s">
        <v>56</v>
      </c>
      <c r="C83" s="5" t="s">
        <v>44</v>
      </c>
      <c r="D83" s="5" t="s">
        <v>57</v>
      </c>
      <c r="E83" s="5" t="s">
        <v>58</v>
      </c>
      <c r="F83" s="5" t="s">
        <v>59</v>
      </c>
      <c r="G83" s="5" t="s">
        <v>60</v>
      </c>
    </row>
    <row r="84" spans="2:7" x14ac:dyDescent="0.25">
      <c r="B84" s="15" t="s">
        <v>61</v>
      </c>
      <c r="C84" s="9">
        <v>11</v>
      </c>
      <c r="D84" s="17">
        <v>38276.5</v>
      </c>
      <c r="E84" s="17">
        <v>3479.681818181818</v>
      </c>
      <c r="F84" s="17">
        <v>3.7887261014274198</v>
      </c>
      <c r="G84" s="36">
        <v>1.1710676706604072E-3</v>
      </c>
    </row>
    <row r="85" spans="2:7" x14ac:dyDescent="0.25">
      <c r="B85" s="3" t="s">
        <v>62</v>
      </c>
      <c r="C85" s="10">
        <v>36</v>
      </c>
      <c r="D85" s="18">
        <v>33063.499999999985</v>
      </c>
      <c r="E85" s="18">
        <v>918.4305555555552</v>
      </c>
      <c r="F85" s="18"/>
      <c r="G85" s="18"/>
    </row>
    <row r="86" spans="2:7" ht="15.75" thickBot="1" x14ac:dyDescent="0.3">
      <c r="B86" s="16" t="s">
        <v>63</v>
      </c>
      <c r="C86" s="11">
        <v>47</v>
      </c>
      <c r="D86" s="19">
        <v>71339.999999999985</v>
      </c>
      <c r="E86" s="19"/>
      <c r="F86" s="19"/>
      <c r="G86" s="19"/>
    </row>
    <row r="87" spans="2:7" x14ac:dyDescent="0.25">
      <c r="B87" s="37" t="s">
        <v>64</v>
      </c>
    </row>
    <row r="90" spans="2:7" x14ac:dyDescent="0.25">
      <c r="B90" s="2" t="s">
        <v>65</v>
      </c>
    </row>
    <row r="91" spans="2:7" ht="15.75" thickBot="1" x14ac:dyDescent="0.3"/>
    <row r="92" spans="2:7" x14ac:dyDescent="0.25">
      <c r="B92" s="4" t="s">
        <v>56</v>
      </c>
      <c r="C92" s="5" t="s">
        <v>44</v>
      </c>
      <c r="D92" s="5" t="s">
        <v>57</v>
      </c>
      <c r="E92" s="5" t="s">
        <v>58</v>
      </c>
      <c r="F92" s="5" t="s">
        <v>59</v>
      </c>
      <c r="G92" s="5" t="s">
        <v>60</v>
      </c>
    </row>
    <row r="93" spans="2:7" x14ac:dyDescent="0.25">
      <c r="B93" s="15" t="s">
        <v>190</v>
      </c>
      <c r="C93" s="9">
        <v>3</v>
      </c>
      <c r="D93" s="17">
        <v>8716.1666666666424</v>
      </c>
      <c r="E93" s="17">
        <v>2905.388888888881</v>
      </c>
      <c r="F93" s="17">
        <v>3.1634279492491646</v>
      </c>
      <c r="G93" s="36">
        <v>3.6129955117232625E-2</v>
      </c>
    </row>
    <row r="94" spans="2:7" x14ac:dyDescent="0.25">
      <c r="B94" s="3" t="s">
        <v>3</v>
      </c>
      <c r="C94" s="10">
        <v>2</v>
      </c>
      <c r="D94" s="18">
        <v>28641.500000000015</v>
      </c>
      <c r="E94" s="18">
        <v>14320.750000000007</v>
      </c>
      <c r="F94" s="18">
        <v>15.592632358945679</v>
      </c>
      <c r="G94" s="43" t="s">
        <v>77</v>
      </c>
    </row>
    <row r="95" spans="2:7" ht="15.75" thickBot="1" x14ac:dyDescent="0.3">
      <c r="B95" s="16" t="s">
        <v>511</v>
      </c>
      <c r="C95" s="11">
        <v>6</v>
      </c>
      <c r="D95" s="19">
        <v>918.83333333334303</v>
      </c>
      <c r="E95" s="19">
        <v>153.13888888889051</v>
      </c>
      <c r="F95" s="19">
        <v>0.16673975834379484</v>
      </c>
      <c r="G95" s="19">
        <v>0.98402936267858088</v>
      </c>
    </row>
    <row r="98" spans="2:7" x14ac:dyDescent="0.25">
      <c r="B98" s="2" t="s">
        <v>67</v>
      </c>
    </row>
    <row r="99" spans="2:7" ht="15.75" thickBot="1" x14ac:dyDescent="0.3"/>
    <row r="100" spans="2:7" x14ac:dyDescent="0.25">
      <c r="B100" s="4" t="s">
        <v>56</v>
      </c>
      <c r="C100" s="5" t="s">
        <v>44</v>
      </c>
      <c r="D100" s="5" t="s">
        <v>57</v>
      </c>
      <c r="E100" s="5" t="s">
        <v>58</v>
      </c>
      <c r="F100" s="5" t="s">
        <v>59</v>
      </c>
      <c r="G100" s="5" t="s">
        <v>60</v>
      </c>
    </row>
    <row r="101" spans="2:7" x14ac:dyDescent="0.25">
      <c r="B101" s="15" t="s">
        <v>190</v>
      </c>
      <c r="C101" s="9">
        <v>3</v>
      </c>
      <c r="D101" s="17">
        <v>8716.1666666666533</v>
      </c>
      <c r="E101" s="17">
        <v>2905.3888888888846</v>
      </c>
      <c r="F101" s="17">
        <v>3.1634279492491686</v>
      </c>
      <c r="G101" s="36">
        <v>3.6129955117232396E-2</v>
      </c>
    </row>
    <row r="102" spans="2:7" x14ac:dyDescent="0.25">
      <c r="B102" s="3" t="s">
        <v>3</v>
      </c>
      <c r="C102" s="10">
        <v>2</v>
      </c>
      <c r="D102" s="18">
        <v>28641.499999999964</v>
      </c>
      <c r="E102" s="18">
        <v>14320.749999999982</v>
      </c>
      <c r="F102" s="18">
        <v>15.592632358945652</v>
      </c>
      <c r="G102" s="43" t="s">
        <v>77</v>
      </c>
    </row>
    <row r="103" spans="2:7" ht="15.75" thickBot="1" x14ac:dyDescent="0.3">
      <c r="B103" s="16" t="s">
        <v>511</v>
      </c>
      <c r="C103" s="11">
        <v>6</v>
      </c>
      <c r="D103" s="19">
        <v>918.83333333334303</v>
      </c>
      <c r="E103" s="19">
        <v>153.13888888889051</v>
      </c>
      <c r="F103" s="19">
        <v>0.16673975834379484</v>
      </c>
      <c r="G103" s="19">
        <v>0.98402936267858088</v>
      </c>
    </row>
    <row r="106" spans="2:7" x14ac:dyDescent="0.25">
      <c r="B106" s="2" t="s">
        <v>68</v>
      </c>
    </row>
    <row r="107" spans="2:7" ht="15.75" thickBot="1" x14ac:dyDescent="0.3"/>
    <row r="108" spans="2:7" x14ac:dyDescent="0.25">
      <c r="B108" s="4" t="s">
        <v>56</v>
      </c>
      <c r="C108" s="5" t="s">
        <v>44</v>
      </c>
      <c r="D108" s="5" t="s">
        <v>57</v>
      </c>
      <c r="E108" s="5" t="s">
        <v>58</v>
      </c>
      <c r="F108" s="5" t="s">
        <v>59</v>
      </c>
      <c r="G108" s="5" t="s">
        <v>60</v>
      </c>
    </row>
    <row r="109" spans="2:7" x14ac:dyDescent="0.25">
      <c r="B109" s="15" t="s">
        <v>190</v>
      </c>
      <c r="C109" s="9">
        <v>3</v>
      </c>
      <c r="D109" s="17">
        <v>8716.1666666666533</v>
      </c>
      <c r="E109" s="17">
        <v>2905.3888888888846</v>
      </c>
      <c r="F109" s="17">
        <v>3.1634279492491686</v>
      </c>
      <c r="G109" s="36">
        <v>3.6129955117232396E-2</v>
      </c>
    </row>
    <row r="110" spans="2:7" x14ac:dyDescent="0.25">
      <c r="B110" s="3" t="s">
        <v>3</v>
      </c>
      <c r="C110" s="10">
        <v>2</v>
      </c>
      <c r="D110" s="18">
        <v>28641.499999999964</v>
      </c>
      <c r="E110" s="18">
        <v>14320.749999999982</v>
      </c>
      <c r="F110" s="18">
        <v>15.592632358945652</v>
      </c>
      <c r="G110" s="43" t="s">
        <v>77</v>
      </c>
    </row>
    <row r="111" spans="2:7" ht="15.75" thickBot="1" x14ac:dyDescent="0.3">
      <c r="B111" s="16" t="s">
        <v>511</v>
      </c>
      <c r="C111" s="11">
        <v>6</v>
      </c>
      <c r="D111" s="19">
        <v>918.83333333334303</v>
      </c>
      <c r="E111" s="19">
        <v>153.13888888889051</v>
      </c>
      <c r="F111" s="19">
        <v>0.16673975834379484</v>
      </c>
      <c r="G111" s="19">
        <v>0.98402936267858088</v>
      </c>
    </row>
    <row r="114" spans="2:8" x14ac:dyDescent="0.25">
      <c r="B114" s="2" t="s">
        <v>69</v>
      </c>
    </row>
    <row r="115" spans="2:8" ht="15.75" thickBot="1" x14ac:dyDescent="0.3"/>
    <row r="116" spans="2:8" x14ac:dyDescent="0.25">
      <c r="B116" s="4" t="s">
        <v>56</v>
      </c>
      <c r="C116" s="5" t="s">
        <v>70</v>
      </c>
      <c r="D116" s="5" t="s">
        <v>71</v>
      </c>
      <c r="E116" s="5" t="s">
        <v>72</v>
      </c>
      <c r="F116" s="5" t="s">
        <v>73</v>
      </c>
      <c r="G116" s="5" t="s">
        <v>74</v>
      </c>
      <c r="H116" s="5" t="s">
        <v>75</v>
      </c>
    </row>
    <row r="117" spans="2:8" x14ac:dyDescent="0.25">
      <c r="B117" s="15" t="s">
        <v>76</v>
      </c>
      <c r="C117" s="17">
        <v>97.999999999999986</v>
      </c>
      <c r="D117" s="17">
        <v>15.152809603795871</v>
      </c>
      <c r="E117" s="17">
        <v>6.4674474610603161</v>
      </c>
      <c r="F117" s="39" t="s">
        <v>77</v>
      </c>
      <c r="G117" s="17">
        <v>67.268677744717309</v>
      </c>
      <c r="H117" s="17">
        <v>128.73132225528266</v>
      </c>
    </row>
    <row r="118" spans="2:8" x14ac:dyDescent="0.25">
      <c r="B118" s="3" t="s">
        <v>495</v>
      </c>
      <c r="C118" s="18">
        <v>32.500000000000071</v>
      </c>
      <c r="D118" s="18">
        <v>21.429308849745389</v>
      </c>
      <c r="E118" s="18">
        <v>1.5166144754307471</v>
      </c>
      <c r="F118" s="18">
        <v>0.13809694494940161</v>
      </c>
      <c r="G118" s="18">
        <v>-10.960652723078773</v>
      </c>
      <c r="H118" s="18">
        <v>75.960652723078908</v>
      </c>
    </row>
    <row r="119" spans="2:8" x14ac:dyDescent="0.25">
      <c r="B119" s="3" t="s">
        <v>496</v>
      </c>
      <c r="C119" s="18">
        <v>17.75000000000006</v>
      </c>
      <c r="D119" s="18">
        <v>21.429308849745432</v>
      </c>
      <c r="E119" s="18">
        <v>0.82830482888909973</v>
      </c>
      <c r="F119" s="18">
        <v>0.41295575414870411</v>
      </c>
      <c r="G119" s="18">
        <v>-25.710652723078876</v>
      </c>
      <c r="H119" s="18">
        <v>61.210652723078994</v>
      </c>
    </row>
    <row r="120" spans="2:8" x14ac:dyDescent="0.25">
      <c r="B120" s="3" t="s">
        <v>497</v>
      </c>
      <c r="C120" s="18">
        <v>-3.7499999999999964</v>
      </c>
      <c r="D120" s="18">
        <v>21.429308849745432</v>
      </c>
      <c r="E120" s="18">
        <v>-0.17499397793431609</v>
      </c>
      <c r="F120" s="18">
        <v>0.86206488489579636</v>
      </c>
      <c r="G120" s="18">
        <v>-47.210652723078937</v>
      </c>
      <c r="H120" s="18">
        <v>39.710652723078937</v>
      </c>
    </row>
    <row r="121" spans="2:8" x14ac:dyDescent="0.25">
      <c r="B121" s="3" t="s">
        <v>498</v>
      </c>
      <c r="C121" s="18">
        <v>0</v>
      </c>
      <c r="D121" s="18">
        <v>0</v>
      </c>
      <c r="E121" s="18"/>
      <c r="F121" s="18"/>
      <c r="G121" s="18"/>
      <c r="H121" s="18"/>
    </row>
    <row r="122" spans="2:8" x14ac:dyDescent="0.25">
      <c r="B122" s="3" t="s">
        <v>200</v>
      </c>
      <c r="C122" s="18">
        <v>-42.249999999999979</v>
      </c>
      <c r="D122" s="18">
        <v>21.429308849745375</v>
      </c>
      <c r="E122" s="18">
        <v>-1.9715988180599673</v>
      </c>
      <c r="F122" s="18">
        <v>5.6378236584786023E-2</v>
      </c>
      <c r="G122" s="18">
        <v>-85.710652723078795</v>
      </c>
      <c r="H122" s="18">
        <v>1.2106527230788373</v>
      </c>
    </row>
    <row r="123" spans="2:8" x14ac:dyDescent="0.25">
      <c r="B123" s="3" t="s">
        <v>36</v>
      </c>
      <c r="C123" s="18">
        <v>-10.999999999999854</v>
      </c>
      <c r="D123" s="18">
        <v>21.429308849745404</v>
      </c>
      <c r="E123" s="18">
        <v>-0.51331566860732158</v>
      </c>
      <c r="F123" s="18">
        <v>0.61086657709034009</v>
      </c>
      <c r="G123" s="18">
        <v>-54.460652723078724</v>
      </c>
      <c r="H123" s="18">
        <v>32.460652723079022</v>
      </c>
    </row>
    <row r="124" spans="2:8" x14ac:dyDescent="0.25">
      <c r="B124" s="3" t="s">
        <v>201</v>
      </c>
      <c r="C124" s="18">
        <v>0</v>
      </c>
      <c r="D124" s="18">
        <v>0</v>
      </c>
      <c r="E124" s="18"/>
      <c r="F124" s="18"/>
      <c r="G124" s="18"/>
      <c r="H124" s="18"/>
    </row>
    <row r="125" spans="2:8" x14ac:dyDescent="0.25">
      <c r="B125" s="3" t="s">
        <v>499</v>
      </c>
      <c r="C125" s="18">
        <v>-23.750000000000099</v>
      </c>
      <c r="D125" s="18">
        <v>30.305619207591675</v>
      </c>
      <c r="E125" s="18">
        <v>-0.7836830469397118</v>
      </c>
      <c r="F125" s="18">
        <v>0.43835201543834867</v>
      </c>
      <c r="G125" s="18">
        <v>-85.212644510565298</v>
      </c>
      <c r="H125" s="18">
        <v>37.712644510565106</v>
      </c>
    </row>
    <row r="126" spans="2:8" x14ac:dyDescent="0.25">
      <c r="B126" s="3" t="s">
        <v>500</v>
      </c>
      <c r="C126" s="18">
        <v>-10.250000000000302</v>
      </c>
      <c r="D126" s="18">
        <v>30.305619207591739</v>
      </c>
      <c r="E126" s="18">
        <v>-0.33822110446872555</v>
      </c>
      <c r="F126" s="18">
        <v>0.73716117913609613</v>
      </c>
      <c r="G126" s="18">
        <v>-71.712644510565639</v>
      </c>
      <c r="H126" s="18">
        <v>51.212644510565028</v>
      </c>
    </row>
    <row r="127" spans="2:8" x14ac:dyDescent="0.25">
      <c r="B127" s="3" t="s">
        <v>501</v>
      </c>
      <c r="C127" s="18">
        <v>0</v>
      </c>
      <c r="D127" s="18">
        <v>0</v>
      </c>
      <c r="E127" s="18"/>
      <c r="F127" s="18"/>
      <c r="G127" s="18"/>
      <c r="H127" s="18"/>
    </row>
    <row r="128" spans="2:8" x14ac:dyDescent="0.25">
      <c r="B128" s="3" t="s">
        <v>502</v>
      </c>
      <c r="C128" s="18">
        <v>-23.250000000000053</v>
      </c>
      <c r="D128" s="18">
        <v>30.30561920759175</v>
      </c>
      <c r="E128" s="18">
        <v>-0.76718445647781985</v>
      </c>
      <c r="F128" s="18">
        <v>0.4479743605547728</v>
      </c>
      <c r="G128" s="18">
        <v>-84.712644510565411</v>
      </c>
      <c r="H128" s="18">
        <v>38.212644510565298</v>
      </c>
    </row>
    <row r="129" spans="2:8" x14ac:dyDescent="0.25">
      <c r="B129" s="3" t="s">
        <v>503</v>
      </c>
      <c r="C129" s="18">
        <v>-11.250000000000218</v>
      </c>
      <c r="D129" s="18">
        <v>30.305619207591771</v>
      </c>
      <c r="E129" s="18">
        <v>-0.37121828539249957</v>
      </c>
      <c r="F129" s="18">
        <v>0.71265073799536238</v>
      </c>
      <c r="G129" s="18">
        <v>-72.71264451056561</v>
      </c>
      <c r="H129" s="18">
        <v>50.212644510565177</v>
      </c>
    </row>
    <row r="130" spans="2:8" x14ac:dyDescent="0.25">
      <c r="B130" s="3" t="s">
        <v>504</v>
      </c>
      <c r="C130" s="18">
        <v>0</v>
      </c>
      <c r="D130" s="18">
        <v>0</v>
      </c>
      <c r="E130" s="18"/>
      <c r="F130" s="18"/>
      <c r="G130" s="18"/>
      <c r="H130" s="18"/>
    </row>
    <row r="131" spans="2:8" x14ac:dyDescent="0.25">
      <c r="B131" s="3" t="s">
        <v>505</v>
      </c>
      <c r="C131" s="18">
        <v>-19.999999999999982</v>
      </c>
      <c r="D131" s="18">
        <v>30.30561920759175</v>
      </c>
      <c r="E131" s="18">
        <v>-0.65994361847554184</v>
      </c>
      <c r="F131" s="18">
        <v>0.51349041205798374</v>
      </c>
      <c r="G131" s="18">
        <v>-81.46264451056534</v>
      </c>
      <c r="H131" s="18">
        <v>41.462644510565369</v>
      </c>
    </row>
    <row r="132" spans="2:8" x14ac:dyDescent="0.25">
      <c r="B132" s="3" t="s">
        <v>506</v>
      </c>
      <c r="C132" s="18">
        <v>-18.000000000000142</v>
      </c>
      <c r="D132" s="18">
        <v>30.305619207591771</v>
      </c>
      <c r="E132" s="18">
        <v>-0.59394925662799247</v>
      </c>
      <c r="F132" s="18">
        <v>0.55626021248800628</v>
      </c>
      <c r="G132" s="18">
        <v>-79.462644510565539</v>
      </c>
      <c r="H132" s="18">
        <v>43.462644510565255</v>
      </c>
    </row>
    <row r="133" spans="2:8" x14ac:dyDescent="0.25">
      <c r="B133" s="3" t="s">
        <v>507</v>
      </c>
      <c r="C133" s="18">
        <v>0</v>
      </c>
      <c r="D133" s="18">
        <v>0</v>
      </c>
      <c r="E133" s="18"/>
      <c r="F133" s="18"/>
      <c r="G133" s="18"/>
      <c r="H133" s="18"/>
    </row>
    <row r="134" spans="2:8" x14ac:dyDescent="0.25">
      <c r="B134" s="3" t="s">
        <v>508</v>
      </c>
      <c r="C134" s="18">
        <v>0</v>
      </c>
      <c r="D134" s="18">
        <v>0</v>
      </c>
      <c r="E134" s="18"/>
      <c r="F134" s="18"/>
      <c r="G134" s="18"/>
      <c r="H134" s="18"/>
    </row>
    <row r="135" spans="2:8" x14ac:dyDescent="0.25">
      <c r="B135" s="3" t="s">
        <v>509</v>
      </c>
      <c r="C135" s="18">
        <v>0</v>
      </c>
      <c r="D135" s="18">
        <v>0</v>
      </c>
      <c r="E135" s="18"/>
      <c r="F135" s="18"/>
      <c r="G135" s="18"/>
      <c r="H135" s="18"/>
    </row>
    <row r="136" spans="2:8" ht="15.75" thickBot="1" x14ac:dyDescent="0.3">
      <c r="B136" s="16" t="s">
        <v>510</v>
      </c>
      <c r="C136" s="19">
        <v>0</v>
      </c>
      <c r="D136" s="19">
        <v>0</v>
      </c>
      <c r="E136" s="19"/>
      <c r="F136" s="19"/>
      <c r="G136" s="19"/>
      <c r="H136" s="19"/>
    </row>
    <row r="139" spans="2:8" x14ac:dyDescent="0.25">
      <c r="B139" s="2" t="s">
        <v>78</v>
      </c>
    </row>
    <row r="141" spans="2:8" x14ac:dyDescent="0.25">
      <c r="B141" s="2" t="s">
        <v>512</v>
      </c>
    </row>
    <row r="144" spans="2:8" x14ac:dyDescent="0.25">
      <c r="B144" s="2" t="s">
        <v>79</v>
      </c>
    </row>
    <row r="145" spans="2:8" ht="15.75" thickBot="1" x14ac:dyDescent="0.3"/>
    <row r="146" spans="2:8" x14ac:dyDescent="0.25">
      <c r="B146" s="4" t="s">
        <v>56</v>
      </c>
      <c r="C146" s="5" t="s">
        <v>70</v>
      </c>
      <c r="D146" s="5" t="s">
        <v>71</v>
      </c>
      <c r="E146" s="5" t="s">
        <v>72</v>
      </c>
      <c r="F146" s="5" t="s">
        <v>73</v>
      </c>
      <c r="G146" s="5" t="s">
        <v>74</v>
      </c>
      <c r="H146" s="5" t="s">
        <v>75</v>
      </c>
    </row>
    <row r="147" spans="2:8" x14ac:dyDescent="0.25">
      <c r="B147" s="15" t="s">
        <v>495</v>
      </c>
      <c r="C147" s="17">
        <v>0.36503798896745465</v>
      </c>
      <c r="D147" s="17">
        <v>0.2406926709991852</v>
      </c>
      <c r="E147" s="17">
        <v>1.5166144754307471</v>
      </c>
      <c r="F147" s="17">
        <v>0.13809694494940161</v>
      </c>
      <c r="G147" s="17">
        <v>-0.12310937316317921</v>
      </c>
      <c r="H147" s="17">
        <v>0.85318535109808846</v>
      </c>
    </row>
    <row r="148" spans="2:8" x14ac:dyDescent="0.25">
      <c r="B148" s="3" t="s">
        <v>496</v>
      </c>
      <c r="C148" s="18">
        <v>0.19936690166684079</v>
      </c>
      <c r="D148" s="18">
        <v>0.24069267099918559</v>
      </c>
      <c r="E148" s="18">
        <v>0.82830482888909973</v>
      </c>
      <c r="F148" s="18">
        <v>0.41295575414870411</v>
      </c>
      <c r="G148" s="18">
        <v>-0.28878046046379385</v>
      </c>
      <c r="H148" s="18">
        <v>0.68751426379747538</v>
      </c>
    </row>
    <row r="149" spans="2:8" x14ac:dyDescent="0.25">
      <c r="B149" s="3" t="s">
        <v>497</v>
      </c>
      <c r="C149" s="18">
        <v>-4.2119767957783084E-2</v>
      </c>
      <c r="D149" s="18">
        <v>0.24069267099918559</v>
      </c>
      <c r="E149" s="18">
        <v>-0.17499397793431609</v>
      </c>
      <c r="F149" s="18">
        <v>0.86206488489579636</v>
      </c>
      <c r="G149" s="18">
        <v>-0.53026713008841775</v>
      </c>
      <c r="H149" s="18">
        <v>0.44602759417285154</v>
      </c>
    </row>
    <row r="150" spans="2:8" x14ac:dyDescent="0.25">
      <c r="B150" s="3" t="s">
        <v>498</v>
      </c>
      <c r="C150" s="18">
        <v>0</v>
      </c>
      <c r="D150" s="18">
        <v>0</v>
      </c>
      <c r="E150" s="18"/>
      <c r="F150" s="18"/>
      <c r="G150" s="18"/>
      <c r="H150" s="18"/>
    </row>
    <row r="151" spans="2:8" x14ac:dyDescent="0.25">
      <c r="B151" s="3" t="s">
        <v>200</v>
      </c>
      <c r="C151" s="18">
        <v>-0.5166239344944753</v>
      </c>
      <c r="D151" s="18">
        <v>0.26203299056692875</v>
      </c>
      <c r="E151" s="18">
        <v>-1.9715988180599673</v>
      </c>
      <c r="F151" s="18">
        <v>5.6378236584786023E-2</v>
      </c>
      <c r="G151" s="18">
        <v>-1.0480514707192095</v>
      </c>
      <c r="H151" s="18">
        <v>1.4803601730258964E-2</v>
      </c>
    </row>
    <row r="152" spans="2:8" x14ac:dyDescent="0.25">
      <c r="B152" s="3" t="s">
        <v>36</v>
      </c>
      <c r="C152" s="18">
        <v>-0.13450563975003921</v>
      </c>
      <c r="D152" s="18">
        <v>0.26203299056692914</v>
      </c>
      <c r="E152" s="18">
        <v>-0.51331566860732158</v>
      </c>
      <c r="F152" s="18">
        <v>0.61086657709034009</v>
      </c>
      <c r="G152" s="18">
        <v>-0.66593317597477419</v>
      </c>
      <c r="H152" s="18">
        <v>0.39692189647469583</v>
      </c>
    </row>
    <row r="153" spans="2:8" x14ac:dyDescent="0.25">
      <c r="B153" s="3" t="s">
        <v>201</v>
      </c>
      <c r="C153" s="18">
        <v>0</v>
      </c>
      <c r="D153" s="18">
        <v>0</v>
      </c>
      <c r="E153" s="18"/>
      <c r="F153" s="18"/>
      <c r="G153" s="18"/>
      <c r="H153" s="18"/>
    </row>
    <row r="154" spans="2:8" x14ac:dyDescent="0.25">
      <c r="B154" s="3" t="s">
        <v>499</v>
      </c>
      <c r="C154" s="18">
        <v>-0.17026789881968504</v>
      </c>
      <c r="D154" s="18">
        <v>0.2172662781013095</v>
      </c>
      <c r="E154" s="18">
        <v>-0.78368304693971191</v>
      </c>
      <c r="F154" s="18">
        <v>0.43835201543834867</v>
      </c>
      <c r="G154" s="18">
        <v>-0.61090433404979627</v>
      </c>
      <c r="H154" s="18">
        <v>0.27036853641042613</v>
      </c>
    </row>
    <row r="155" spans="2:8" x14ac:dyDescent="0.25">
      <c r="B155" s="3" t="s">
        <v>500</v>
      </c>
      <c r="C155" s="18">
        <v>-7.3484040543234333E-2</v>
      </c>
      <c r="D155" s="18">
        <v>0.21726627810130991</v>
      </c>
      <c r="E155" s="18">
        <v>-0.33822110446872561</v>
      </c>
      <c r="F155" s="18">
        <v>0.73716117913609613</v>
      </c>
      <c r="G155" s="18">
        <v>-0.51412047577334641</v>
      </c>
      <c r="H155" s="18">
        <v>0.36715239468687771</v>
      </c>
    </row>
    <row r="156" spans="2:8" x14ac:dyDescent="0.25">
      <c r="B156" s="3" t="s">
        <v>501</v>
      </c>
      <c r="C156" s="18">
        <v>0</v>
      </c>
      <c r="D156" s="18">
        <v>0</v>
      </c>
      <c r="E156" s="18"/>
      <c r="F156" s="18"/>
      <c r="G156" s="18"/>
      <c r="H156" s="18"/>
    </row>
    <row r="157" spans="2:8" x14ac:dyDescent="0.25">
      <c r="B157" s="3" t="s">
        <v>502</v>
      </c>
      <c r="C157" s="18">
        <v>-0.16668331147611237</v>
      </c>
      <c r="D157" s="18">
        <v>0.21726627810131</v>
      </c>
      <c r="E157" s="18">
        <v>-0.76718445647781985</v>
      </c>
      <c r="F157" s="18">
        <v>0.4479743605547728</v>
      </c>
      <c r="G157" s="18">
        <v>-0.60731974670622457</v>
      </c>
      <c r="H157" s="18">
        <v>0.27395312375399983</v>
      </c>
    </row>
    <row r="158" spans="2:8" x14ac:dyDescent="0.25">
      <c r="B158" s="3" t="s">
        <v>503</v>
      </c>
      <c r="C158" s="18">
        <v>-8.0653215230378328E-2</v>
      </c>
      <c r="D158" s="18">
        <v>0.21726627810131016</v>
      </c>
      <c r="E158" s="18">
        <v>-0.37121828539249951</v>
      </c>
      <c r="F158" s="18">
        <v>0.71265073799536238</v>
      </c>
      <c r="G158" s="18">
        <v>-0.52128965046049092</v>
      </c>
      <c r="H158" s="18">
        <v>0.35998321999973421</v>
      </c>
    </row>
    <row r="159" spans="2:8" x14ac:dyDescent="0.25">
      <c r="B159" s="3" t="s">
        <v>504</v>
      </c>
      <c r="C159" s="18">
        <v>0</v>
      </c>
      <c r="D159" s="18">
        <v>0</v>
      </c>
      <c r="E159" s="18"/>
      <c r="F159" s="18"/>
      <c r="G159" s="18"/>
      <c r="H159" s="18"/>
    </row>
    <row r="160" spans="2:8" x14ac:dyDescent="0.25">
      <c r="B160" s="3" t="s">
        <v>505</v>
      </c>
      <c r="C160" s="18">
        <v>-0.14338349374289189</v>
      </c>
      <c r="D160" s="18">
        <v>0.21726627810131</v>
      </c>
      <c r="E160" s="18">
        <v>-0.65994361847554184</v>
      </c>
      <c r="F160" s="18">
        <v>0.51349041205798374</v>
      </c>
      <c r="G160" s="18">
        <v>-0.58401992897300414</v>
      </c>
      <c r="H160" s="18">
        <v>0.29725294148722031</v>
      </c>
    </row>
    <row r="161" spans="2:8" x14ac:dyDescent="0.25">
      <c r="B161" s="3" t="s">
        <v>506</v>
      </c>
      <c r="C161" s="18">
        <v>-0.12904514436860384</v>
      </c>
      <c r="D161" s="18">
        <v>0.21726627810131013</v>
      </c>
      <c r="E161" s="18">
        <v>-0.59394925662799247</v>
      </c>
      <c r="F161" s="18">
        <v>0.55626021248800628</v>
      </c>
      <c r="G161" s="18">
        <v>-0.56968157959871635</v>
      </c>
      <c r="H161" s="18">
        <v>0.31159129086150861</v>
      </c>
    </row>
    <row r="162" spans="2:8" x14ac:dyDescent="0.25">
      <c r="B162" s="3" t="s">
        <v>507</v>
      </c>
      <c r="C162" s="18">
        <v>0</v>
      </c>
      <c r="D162" s="18">
        <v>0</v>
      </c>
      <c r="E162" s="18"/>
      <c r="F162" s="18"/>
      <c r="G162" s="18"/>
      <c r="H162" s="18"/>
    </row>
    <row r="163" spans="2:8" x14ac:dyDescent="0.25">
      <c r="B163" s="3" t="s">
        <v>508</v>
      </c>
      <c r="C163" s="18">
        <v>0</v>
      </c>
      <c r="D163" s="18">
        <v>0</v>
      </c>
      <c r="E163" s="18"/>
      <c r="F163" s="18"/>
      <c r="G163" s="18"/>
      <c r="H163" s="18"/>
    </row>
    <row r="164" spans="2:8" x14ac:dyDescent="0.25">
      <c r="B164" s="3" t="s">
        <v>509</v>
      </c>
      <c r="C164" s="18">
        <v>0</v>
      </c>
      <c r="D164" s="18">
        <v>0</v>
      </c>
      <c r="E164" s="18"/>
      <c r="F164" s="18"/>
      <c r="G164" s="18"/>
      <c r="H164" s="18"/>
    </row>
    <row r="165" spans="2:8" ht="15.75" thickBot="1" x14ac:dyDescent="0.3">
      <c r="B165" s="16" t="s">
        <v>510</v>
      </c>
      <c r="C165" s="19">
        <v>0</v>
      </c>
      <c r="D165" s="19">
        <v>0</v>
      </c>
      <c r="E165" s="19"/>
      <c r="F165" s="19"/>
      <c r="G165" s="19"/>
      <c r="H165" s="19"/>
    </row>
    <row r="184" spans="2:13" x14ac:dyDescent="0.25">
      <c r="G184" t="s">
        <v>80</v>
      </c>
    </row>
    <row r="187" spans="2:13" x14ac:dyDescent="0.25">
      <c r="B187" s="2" t="s">
        <v>81</v>
      </c>
    </row>
    <row r="188" spans="2:13" ht="15.75" thickBot="1" x14ac:dyDescent="0.3"/>
    <row r="189" spans="2:13" x14ac:dyDescent="0.25">
      <c r="B189" s="4" t="s">
        <v>82</v>
      </c>
      <c r="C189" s="5" t="s">
        <v>83</v>
      </c>
      <c r="D189" s="5" t="s">
        <v>4</v>
      </c>
      <c r="E189" s="5" t="s">
        <v>132</v>
      </c>
      <c r="F189" s="5" t="s">
        <v>133</v>
      </c>
      <c r="G189" s="5" t="s">
        <v>134</v>
      </c>
      <c r="H189" s="5" t="s">
        <v>135</v>
      </c>
      <c r="I189" s="5" t="s">
        <v>136</v>
      </c>
      <c r="J189" s="5" t="s">
        <v>137</v>
      </c>
      <c r="K189" s="5" t="s">
        <v>138</v>
      </c>
      <c r="L189" s="5" t="s">
        <v>139</v>
      </c>
      <c r="M189" s="5" t="s">
        <v>140</v>
      </c>
    </row>
    <row r="190" spans="2:13" x14ac:dyDescent="0.25">
      <c r="B190" s="15" t="s">
        <v>84</v>
      </c>
      <c r="C190" s="9">
        <v>1</v>
      </c>
      <c r="D190" s="17">
        <v>135</v>
      </c>
      <c r="E190" s="17">
        <v>130.50000000000006</v>
      </c>
      <c r="F190" s="17">
        <v>4.4999999999999432</v>
      </c>
      <c r="G190" s="17">
        <v>0.14848731415699506</v>
      </c>
      <c r="H190" s="17">
        <v>15.152809603795882</v>
      </c>
      <c r="I190" s="17">
        <v>99.768677744717365</v>
      </c>
      <c r="J190" s="17">
        <v>161.23132225528275</v>
      </c>
      <c r="K190" s="17">
        <v>33.882712324199254</v>
      </c>
      <c r="L190" s="17">
        <v>61.782674398735807</v>
      </c>
      <c r="M190" s="17">
        <v>199.21732560126429</v>
      </c>
    </row>
    <row r="191" spans="2:13" x14ac:dyDescent="0.25">
      <c r="B191" s="3" t="s">
        <v>85</v>
      </c>
      <c r="C191" s="10">
        <v>1</v>
      </c>
      <c r="D191" s="18">
        <v>124</v>
      </c>
      <c r="E191" s="18">
        <v>130.50000000000006</v>
      </c>
      <c r="F191" s="18">
        <v>-6.5000000000000568</v>
      </c>
      <c r="G191" s="18">
        <v>-0.21448167600455301</v>
      </c>
      <c r="H191" s="18">
        <v>15.152809603795882</v>
      </c>
      <c r="I191" s="18">
        <v>99.768677744717365</v>
      </c>
      <c r="J191" s="18">
        <v>161.23132225528275</v>
      </c>
      <c r="K191" s="18">
        <v>33.882712324199254</v>
      </c>
      <c r="L191" s="18">
        <v>61.782674398735807</v>
      </c>
      <c r="M191" s="18">
        <v>199.21732560126429</v>
      </c>
    </row>
    <row r="192" spans="2:13" x14ac:dyDescent="0.25">
      <c r="B192" s="3" t="s">
        <v>86</v>
      </c>
      <c r="C192" s="10">
        <v>1</v>
      </c>
      <c r="D192" s="18">
        <v>118</v>
      </c>
      <c r="E192" s="18">
        <v>130.50000000000006</v>
      </c>
      <c r="F192" s="18">
        <v>-12.500000000000057</v>
      </c>
      <c r="G192" s="18">
        <v>-0.41246476154721562</v>
      </c>
      <c r="H192" s="18">
        <v>15.152809603795882</v>
      </c>
      <c r="I192" s="18">
        <v>99.768677744717365</v>
      </c>
      <c r="J192" s="18">
        <v>161.23132225528275</v>
      </c>
      <c r="K192" s="18">
        <v>33.882712324199254</v>
      </c>
      <c r="L192" s="18">
        <v>61.782674398735807</v>
      </c>
      <c r="M192" s="18">
        <v>199.21732560126429</v>
      </c>
    </row>
    <row r="193" spans="2:13" x14ac:dyDescent="0.25">
      <c r="B193" s="3" t="s">
        <v>87</v>
      </c>
      <c r="C193" s="10">
        <v>1</v>
      </c>
      <c r="D193" s="18">
        <v>145</v>
      </c>
      <c r="E193" s="18">
        <v>130.50000000000006</v>
      </c>
      <c r="F193" s="18">
        <v>14.499999999999943</v>
      </c>
      <c r="G193" s="18">
        <v>0.47845912339476604</v>
      </c>
      <c r="H193" s="18">
        <v>15.152809603795882</v>
      </c>
      <c r="I193" s="18">
        <v>99.768677744717365</v>
      </c>
      <c r="J193" s="18">
        <v>161.23132225528275</v>
      </c>
      <c r="K193" s="18">
        <v>33.882712324199254</v>
      </c>
      <c r="L193" s="18">
        <v>61.782674398735807</v>
      </c>
      <c r="M193" s="18">
        <v>199.21732560126429</v>
      </c>
    </row>
    <row r="194" spans="2:13" x14ac:dyDescent="0.25">
      <c r="B194" s="3" t="s">
        <v>88</v>
      </c>
      <c r="C194" s="10">
        <v>1</v>
      </c>
      <c r="D194" s="18">
        <v>143</v>
      </c>
      <c r="E194" s="18">
        <v>109.2499999999999</v>
      </c>
      <c r="F194" s="18">
        <v>33.750000000000099</v>
      </c>
      <c r="G194" s="18">
        <v>1.1136548561774804</v>
      </c>
      <c r="H194" s="18">
        <v>15.152809603795884</v>
      </c>
      <c r="I194" s="18">
        <v>78.518677744717209</v>
      </c>
      <c r="J194" s="18">
        <v>139.98132225528261</v>
      </c>
      <c r="K194" s="18">
        <v>33.882712324199254</v>
      </c>
      <c r="L194" s="18">
        <v>40.532674398735651</v>
      </c>
      <c r="M194" s="18">
        <v>177.96732560126415</v>
      </c>
    </row>
    <row r="195" spans="2:13" x14ac:dyDescent="0.25">
      <c r="B195" s="3" t="s">
        <v>89</v>
      </c>
      <c r="C195" s="10">
        <v>1</v>
      </c>
      <c r="D195" s="18">
        <v>154</v>
      </c>
      <c r="E195" s="18">
        <v>109.2499999999999</v>
      </c>
      <c r="F195" s="18">
        <v>44.750000000000099</v>
      </c>
      <c r="G195" s="18">
        <v>1.4766238463390284</v>
      </c>
      <c r="H195" s="18">
        <v>15.152809603795884</v>
      </c>
      <c r="I195" s="18">
        <v>78.518677744717209</v>
      </c>
      <c r="J195" s="18">
        <v>139.98132225528261</v>
      </c>
      <c r="K195" s="18">
        <v>33.882712324199254</v>
      </c>
      <c r="L195" s="18">
        <v>40.532674398735651</v>
      </c>
      <c r="M195" s="18">
        <v>177.96732560126415</v>
      </c>
    </row>
    <row r="196" spans="2:13" x14ac:dyDescent="0.25">
      <c r="B196" s="3" t="s">
        <v>90</v>
      </c>
      <c r="C196" s="10">
        <v>1</v>
      </c>
      <c r="D196" s="18">
        <v>76</v>
      </c>
      <c r="E196" s="18">
        <v>109.2499999999999</v>
      </c>
      <c r="F196" s="18">
        <v>-33.249999999999901</v>
      </c>
      <c r="G196" s="18">
        <v>-1.0971562657155851</v>
      </c>
      <c r="H196" s="18">
        <v>15.152809603795884</v>
      </c>
      <c r="I196" s="18">
        <v>78.518677744717209</v>
      </c>
      <c r="J196" s="18">
        <v>139.98132225528261</v>
      </c>
      <c r="K196" s="18">
        <v>33.882712324199254</v>
      </c>
      <c r="L196" s="18">
        <v>40.532674398735651</v>
      </c>
      <c r="M196" s="18">
        <v>177.96732560126415</v>
      </c>
    </row>
    <row r="197" spans="2:13" x14ac:dyDescent="0.25">
      <c r="B197" s="3" t="s">
        <v>91</v>
      </c>
      <c r="C197" s="10">
        <v>1</v>
      </c>
      <c r="D197" s="18">
        <v>64</v>
      </c>
      <c r="E197" s="18">
        <v>109.2499999999999</v>
      </c>
      <c r="F197" s="18">
        <v>-45.249999999999901</v>
      </c>
      <c r="G197" s="18">
        <v>-1.4931224368009104</v>
      </c>
      <c r="H197" s="18">
        <v>15.152809603795884</v>
      </c>
      <c r="I197" s="18">
        <v>78.518677744717209</v>
      </c>
      <c r="J197" s="18">
        <v>139.98132225528261</v>
      </c>
      <c r="K197" s="18">
        <v>33.882712324199254</v>
      </c>
      <c r="L197" s="18">
        <v>40.532674398735651</v>
      </c>
      <c r="M197" s="18">
        <v>177.96732560126415</v>
      </c>
    </row>
    <row r="198" spans="2:13" x14ac:dyDescent="0.25">
      <c r="B198" s="3" t="s">
        <v>92</v>
      </c>
      <c r="C198" s="10">
        <v>1</v>
      </c>
      <c r="D198" s="18">
        <v>94</v>
      </c>
      <c r="E198" s="18">
        <v>64.499999999999986</v>
      </c>
      <c r="F198" s="18">
        <v>29.500000000000014</v>
      </c>
      <c r="G198" s="18">
        <v>0.9734168372514248</v>
      </c>
      <c r="H198" s="18">
        <v>15.152809603795886</v>
      </c>
      <c r="I198" s="18">
        <v>33.768677744717287</v>
      </c>
      <c r="J198" s="18">
        <v>95.231322255282691</v>
      </c>
      <c r="K198" s="18">
        <v>33.882712324199254</v>
      </c>
      <c r="L198" s="18">
        <v>-4.2173256012642639</v>
      </c>
      <c r="M198" s="18">
        <v>133.21732560126424</v>
      </c>
    </row>
    <row r="199" spans="2:13" x14ac:dyDescent="0.25">
      <c r="B199" s="3" t="s">
        <v>93</v>
      </c>
      <c r="C199" s="10">
        <v>1</v>
      </c>
      <c r="D199" s="18">
        <v>65</v>
      </c>
      <c r="E199" s="18">
        <v>64.499999999999986</v>
      </c>
      <c r="F199" s="18">
        <v>0.50000000000001421</v>
      </c>
      <c r="G199" s="18">
        <v>1.6498590461889017E-2</v>
      </c>
      <c r="H199" s="18">
        <v>15.152809603795886</v>
      </c>
      <c r="I199" s="18">
        <v>33.768677744717287</v>
      </c>
      <c r="J199" s="18">
        <v>95.231322255282691</v>
      </c>
      <c r="K199" s="18">
        <v>33.882712324199254</v>
      </c>
      <c r="L199" s="18">
        <v>-4.2173256012642639</v>
      </c>
      <c r="M199" s="18">
        <v>133.21732560126424</v>
      </c>
    </row>
    <row r="200" spans="2:13" x14ac:dyDescent="0.25">
      <c r="B200" s="3" t="s">
        <v>94</v>
      </c>
      <c r="C200" s="10">
        <v>1</v>
      </c>
      <c r="D200" s="18">
        <v>45</v>
      </c>
      <c r="E200" s="18">
        <v>64.499999999999986</v>
      </c>
      <c r="F200" s="18">
        <v>-19.499999999999986</v>
      </c>
      <c r="G200" s="18">
        <v>-0.64344502801365289</v>
      </c>
      <c r="H200" s="18">
        <v>15.152809603795886</v>
      </c>
      <c r="I200" s="18">
        <v>33.768677744717287</v>
      </c>
      <c r="J200" s="18">
        <v>95.231322255282691</v>
      </c>
      <c r="K200" s="18">
        <v>33.882712324199254</v>
      </c>
      <c r="L200" s="18">
        <v>-4.2173256012642639</v>
      </c>
      <c r="M200" s="18">
        <v>133.21732560126424</v>
      </c>
    </row>
    <row r="201" spans="2:13" x14ac:dyDescent="0.25">
      <c r="B201" s="3" t="s">
        <v>95</v>
      </c>
      <c r="C201" s="10">
        <v>1</v>
      </c>
      <c r="D201" s="18">
        <v>54</v>
      </c>
      <c r="E201" s="18">
        <v>64.499999999999986</v>
      </c>
      <c r="F201" s="18">
        <v>-10.499999999999986</v>
      </c>
      <c r="G201" s="18">
        <v>-0.34647039969965904</v>
      </c>
      <c r="H201" s="18">
        <v>15.152809603795886</v>
      </c>
      <c r="I201" s="18">
        <v>33.768677744717287</v>
      </c>
      <c r="J201" s="18">
        <v>95.231322255282691</v>
      </c>
      <c r="K201" s="18">
        <v>33.882712324199254</v>
      </c>
      <c r="L201" s="18">
        <v>-4.2173256012642639</v>
      </c>
      <c r="M201" s="18">
        <v>133.21732560126424</v>
      </c>
    </row>
    <row r="202" spans="2:13" x14ac:dyDescent="0.25">
      <c r="B202" s="3" t="s">
        <v>96</v>
      </c>
      <c r="C202" s="10">
        <v>1</v>
      </c>
      <c r="D202" s="18">
        <v>123</v>
      </c>
      <c r="E202" s="18">
        <v>115.75000000000004</v>
      </c>
      <c r="F202" s="18">
        <v>7.2499999999999574</v>
      </c>
      <c r="G202" s="18">
        <v>0.23922956169738255</v>
      </c>
      <c r="H202" s="18">
        <v>15.152809603795896</v>
      </c>
      <c r="I202" s="18">
        <v>85.018677744717323</v>
      </c>
      <c r="J202" s="18">
        <v>146.48132225528275</v>
      </c>
      <c r="K202" s="18">
        <v>33.882712324199261</v>
      </c>
      <c r="L202" s="18">
        <v>47.032674398735779</v>
      </c>
      <c r="M202" s="18">
        <v>184.46732560126429</v>
      </c>
    </row>
    <row r="203" spans="2:13" x14ac:dyDescent="0.25">
      <c r="B203" s="3" t="s">
        <v>97</v>
      </c>
      <c r="C203" s="10">
        <v>1</v>
      </c>
      <c r="D203" s="18">
        <v>116</v>
      </c>
      <c r="E203" s="18">
        <v>115.75000000000004</v>
      </c>
      <c r="F203" s="18">
        <v>0.24999999999995737</v>
      </c>
      <c r="G203" s="18">
        <v>8.2492952309428675E-3</v>
      </c>
      <c r="H203" s="18">
        <v>15.152809603795896</v>
      </c>
      <c r="I203" s="18">
        <v>85.018677744717323</v>
      </c>
      <c r="J203" s="18">
        <v>146.48132225528275</v>
      </c>
      <c r="K203" s="18">
        <v>33.882712324199261</v>
      </c>
      <c r="L203" s="18">
        <v>47.032674398735779</v>
      </c>
      <c r="M203" s="18">
        <v>184.46732560126429</v>
      </c>
    </row>
    <row r="204" spans="2:13" x14ac:dyDescent="0.25">
      <c r="B204" s="3" t="s">
        <v>98</v>
      </c>
      <c r="C204" s="10">
        <v>1</v>
      </c>
      <c r="D204" s="18">
        <v>97</v>
      </c>
      <c r="E204" s="18">
        <v>115.75000000000004</v>
      </c>
      <c r="F204" s="18">
        <v>-18.750000000000043</v>
      </c>
      <c r="G204" s="18">
        <v>-0.61869714232082196</v>
      </c>
      <c r="H204" s="18">
        <v>15.152809603795896</v>
      </c>
      <c r="I204" s="18">
        <v>85.018677744717323</v>
      </c>
      <c r="J204" s="18">
        <v>146.48132225528275</v>
      </c>
      <c r="K204" s="18">
        <v>33.882712324199261</v>
      </c>
      <c r="L204" s="18">
        <v>47.032674398735779</v>
      </c>
      <c r="M204" s="18">
        <v>184.46732560126429</v>
      </c>
    </row>
    <row r="205" spans="2:13" x14ac:dyDescent="0.25">
      <c r="B205" s="3" t="s">
        <v>99</v>
      </c>
      <c r="C205" s="10">
        <v>1</v>
      </c>
      <c r="D205" s="18">
        <v>127</v>
      </c>
      <c r="E205" s="18">
        <v>115.75000000000004</v>
      </c>
      <c r="F205" s="18">
        <v>11.249999999999957</v>
      </c>
      <c r="G205" s="18">
        <v>0.37121828539249097</v>
      </c>
      <c r="H205" s="18">
        <v>15.152809603795896</v>
      </c>
      <c r="I205" s="18">
        <v>85.018677744717323</v>
      </c>
      <c r="J205" s="18">
        <v>146.48132225528275</v>
      </c>
      <c r="K205" s="18">
        <v>33.882712324199261</v>
      </c>
      <c r="L205" s="18">
        <v>47.032674398735779</v>
      </c>
      <c r="M205" s="18">
        <v>184.46732560126429</v>
      </c>
    </row>
    <row r="206" spans="2:13" x14ac:dyDescent="0.25">
      <c r="B206" s="3" t="s">
        <v>100</v>
      </c>
      <c r="C206" s="10">
        <v>1</v>
      </c>
      <c r="D206" s="18">
        <v>129</v>
      </c>
      <c r="E206" s="18">
        <v>93.499999999999972</v>
      </c>
      <c r="F206" s="18">
        <v>35.500000000000028</v>
      </c>
      <c r="G206" s="18">
        <v>1.1713999227940879</v>
      </c>
      <c r="H206" s="18">
        <v>15.152809603795873</v>
      </c>
      <c r="I206" s="18">
        <v>62.768677744717294</v>
      </c>
      <c r="J206" s="18">
        <v>124.23132225528265</v>
      </c>
      <c r="K206" s="18">
        <v>33.882712324199247</v>
      </c>
      <c r="L206" s="18">
        <v>24.782674398735736</v>
      </c>
      <c r="M206" s="18">
        <v>162.21732560126421</v>
      </c>
    </row>
    <row r="207" spans="2:13" x14ac:dyDescent="0.25">
      <c r="B207" s="3" t="s">
        <v>101</v>
      </c>
      <c r="C207" s="10">
        <v>1</v>
      </c>
      <c r="D207" s="18">
        <v>143</v>
      </c>
      <c r="E207" s="18">
        <v>93.499999999999972</v>
      </c>
      <c r="F207" s="18">
        <v>49.500000000000028</v>
      </c>
      <c r="G207" s="18">
        <v>1.6333604557269672</v>
      </c>
      <c r="H207" s="18">
        <v>15.152809603795873</v>
      </c>
      <c r="I207" s="18">
        <v>62.768677744717294</v>
      </c>
      <c r="J207" s="18">
        <v>124.23132225528265</v>
      </c>
      <c r="K207" s="18">
        <v>33.882712324199247</v>
      </c>
      <c r="L207" s="18">
        <v>24.782674398735736</v>
      </c>
      <c r="M207" s="18">
        <v>162.21732560126421</v>
      </c>
    </row>
    <row r="208" spans="2:13" x14ac:dyDescent="0.25">
      <c r="B208" s="3" t="s">
        <v>102</v>
      </c>
      <c r="C208" s="10">
        <v>1</v>
      </c>
      <c r="D208" s="18">
        <v>46</v>
      </c>
      <c r="E208" s="18">
        <v>93.499999999999972</v>
      </c>
      <c r="F208" s="18">
        <v>-47.499999999999972</v>
      </c>
      <c r="G208" s="18">
        <v>-1.5673660938794112</v>
      </c>
      <c r="H208" s="18">
        <v>15.152809603795873</v>
      </c>
      <c r="I208" s="18">
        <v>62.768677744717294</v>
      </c>
      <c r="J208" s="18">
        <v>124.23132225528265</v>
      </c>
      <c r="K208" s="18">
        <v>33.882712324199247</v>
      </c>
      <c r="L208" s="18">
        <v>24.782674398735736</v>
      </c>
      <c r="M208" s="18">
        <v>162.21732560126421</v>
      </c>
    </row>
    <row r="209" spans="2:13" x14ac:dyDescent="0.25">
      <c r="B209" s="3" t="s">
        <v>103</v>
      </c>
      <c r="C209" s="10">
        <v>1</v>
      </c>
      <c r="D209" s="18">
        <v>56</v>
      </c>
      <c r="E209" s="18">
        <v>93.499999999999972</v>
      </c>
      <c r="F209" s="18">
        <v>-37.499999999999972</v>
      </c>
      <c r="G209" s="18">
        <v>-1.2373942846416401</v>
      </c>
      <c r="H209" s="18">
        <v>15.152809603795873</v>
      </c>
      <c r="I209" s="18">
        <v>62.768677744717294</v>
      </c>
      <c r="J209" s="18">
        <v>124.23132225528265</v>
      </c>
      <c r="K209" s="18">
        <v>33.882712324199247</v>
      </c>
      <c r="L209" s="18">
        <v>24.782674398735736</v>
      </c>
      <c r="M209" s="18">
        <v>162.21732560126421</v>
      </c>
    </row>
    <row r="210" spans="2:13" x14ac:dyDescent="0.25">
      <c r="B210" s="3" t="s">
        <v>104</v>
      </c>
      <c r="C210" s="10">
        <v>1</v>
      </c>
      <c r="D210" s="18">
        <v>87</v>
      </c>
      <c r="E210" s="18">
        <v>50.25</v>
      </c>
      <c r="F210" s="18">
        <v>36.75</v>
      </c>
      <c r="G210" s="18">
        <v>1.2126463989488083</v>
      </c>
      <c r="H210" s="18">
        <v>15.152809603795895</v>
      </c>
      <c r="I210" s="18">
        <v>19.518677744717284</v>
      </c>
      <c r="J210" s="18">
        <v>80.98132225528272</v>
      </c>
      <c r="K210" s="18">
        <v>33.882712324199261</v>
      </c>
      <c r="L210" s="18">
        <v>-18.467325601264264</v>
      </c>
      <c r="M210" s="18">
        <v>118.96732560126426</v>
      </c>
    </row>
    <row r="211" spans="2:13" x14ac:dyDescent="0.25">
      <c r="B211" s="3" t="s">
        <v>105</v>
      </c>
      <c r="C211" s="10">
        <v>1</v>
      </c>
      <c r="D211" s="18">
        <v>43</v>
      </c>
      <c r="E211" s="18">
        <v>50.25</v>
      </c>
      <c r="F211" s="18">
        <v>-7.25</v>
      </c>
      <c r="G211" s="18">
        <v>-0.23922956169738396</v>
      </c>
      <c r="H211" s="18">
        <v>15.152809603795895</v>
      </c>
      <c r="I211" s="18">
        <v>19.518677744717284</v>
      </c>
      <c r="J211" s="18">
        <v>80.98132225528272</v>
      </c>
      <c r="K211" s="18">
        <v>33.882712324199261</v>
      </c>
      <c r="L211" s="18">
        <v>-18.467325601264264</v>
      </c>
      <c r="M211" s="18">
        <v>118.96732560126426</v>
      </c>
    </row>
    <row r="212" spans="2:13" x14ac:dyDescent="0.25">
      <c r="B212" s="3" t="s">
        <v>106</v>
      </c>
      <c r="C212" s="10">
        <v>1</v>
      </c>
      <c r="D212" s="18">
        <v>28</v>
      </c>
      <c r="E212" s="18">
        <v>50.25</v>
      </c>
      <c r="F212" s="18">
        <v>-22.25</v>
      </c>
      <c r="G212" s="18">
        <v>-0.7341872755540404</v>
      </c>
      <c r="H212" s="18">
        <v>15.152809603795895</v>
      </c>
      <c r="I212" s="18">
        <v>19.518677744717284</v>
      </c>
      <c r="J212" s="18">
        <v>80.98132225528272</v>
      </c>
      <c r="K212" s="18">
        <v>33.882712324199261</v>
      </c>
      <c r="L212" s="18">
        <v>-18.467325601264264</v>
      </c>
      <c r="M212" s="18">
        <v>118.96732560126426</v>
      </c>
    </row>
    <row r="213" spans="2:13" x14ac:dyDescent="0.25">
      <c r="B213" s="3" t="s">
        <v>107</v>
      </c>
      <c r="C213" s="10">
        <v>1</v>
      </c>
      <c r="D213" s="18">
        <v>43</v>
      </c>
      <c r="E213" s="18">
        <v>50.25</v>
      </c>
      <c r="F213" s="18">
        <v>-7.25</v>
      </c>
      <c r="G213" s="18">
        <v>-0.23922956169738396</v>
      </c>
      <c r="H213" s="18">
        <v>15.152809603795895</v>
      </c>
      <c r="I213" s="18">
        <v>19.518677744717284</v>
      </c>
      <c r="J213" s="18">
        <v>80.98132225528272</v>
      </c>
      <c r="K213" s="18">
        <v>33.882712324199261</v>
      </c>
      <c r="L213" s="18">
        <v>-18.467325601264264</v>
      </c>
      <c r="M213" s="18">
        <v>118.96732560126426</v>
      </c>
    </row>
    <row r="214" spans="2:13" x14ac:dyDescent="0.25">
      <c r="B214" s="3" t="s">
        <v>108</v>
      </c>
      <c r="C214" s="10">
        <v>1</v>
      </c>
      <c r="D214" s="18">
        <v>102</v>
      </c>
      <c r="E214" s="18">
        <v>94.249999999999986</v>
      </c>
      <c r="F214" s="18">
        <v>7.7500000000000142</v>
      </c>
      <c r="G214" s="18">
        <v>0.25572815215927297</v>
      </c>
      <c r="H214" s="18">
        <v>15.152809603795896</v>
      </c>
      <c r="I214" s="18">
        <v>63.518677744717266</v>
      </c>
      <c r="J214" s="18">
        <v>124.98132225528271</v>
      </c>
      <c r="K214" s="18">
        <v>33.882712324199261</v>
      </c>
      <c r="L214" s="18">
        <v>25.532674398735722</v>
      </c>
      <c r="M214" s="18">
        <v>162.96732560126424</v>
      </c>
    </row>
    <row r="215" spans="2:13" x14ac:dyDescent="0.25">
      <c r="B215" s="3" t="s">
        <v>109</v>
      </c>
      <c r="C215" s="10">
        <v>1</v>
      </c>
      <c r="D215" s="18">
        <v>98</v>
      </c>
      <c r="E215" s="18">
        <v>94.249999999999986</v>
      </c>
      <c r="F215" s="18">
        <v>3.7500000000000142</v>
      </c>
      <c r="G215" s="18">
        <v>0.12373942846416458</v>
      </c>
      <c r="H215" s="18">
        <v>15.152809603795896</v>
      </c>
      <c r="I215" s="18">
        <v>63.518677744717266</v>
      </c>
      <c r="J215" s="18">
        <v>124.98132225528271</v>
      </c>
      <c r="K215" s="18">
        <v>33.882712324199261</v>
      </c>
      <c r="L215" s="18">
        <v>25.532674398735722</v>
      </c>
      <c r="M215" s="18">
        <v>162.96732560126424</v>
      </c>
    </row>
    <row r="216" spans="2:13" x14ac:dyDescent="0.25">
      <c r="B216" s="3" t="s">
        <v>110</v>
      </c>
      <c r="C216" s="10">
        <v>1</v>
      </c>
      <c r="D216" s="18">
        <v>87</v>
      </c>
      <c r="E216" s="18">
        <v>94.249999999999986</v>
      </c>
      <c r="F216" s="18">
        <v>-7.2499999999999858</v>
      </c>
      <c r="G216" s="18">
        <v>-0.23922956169738349</v>
      </c>
      <c r="H216" s="18">
        <v>15.152809603795896</v>
      </c>
      <c r="I216" s="18">
        <v>63.518677744717266</v>
      </c>
      <c r="J216" s="18">
        <v>124.98132225528271</v>
      </c>
      <c r="K216" s="18">
        <v>33.882712324199261</v>
      </c>
      <c r="L216" s="18">
        <v>25.532674398735722</v>
      </c>
      <c r="M216" s="18">
        <v>162.96732560126424</v>
      </c>
    </row>
    <row r="217" spans="2:13" x14ac:dyDescent="0.25">
      <c r="B217" s="3" t="s">
        <v>111</v>
      </c>
      <c r="C217" s="10">
        <v>1</v>
      </c>
      <c r="D217" s="18">
        <v>90</v>
      </c>
      <c r="E217" s="18">
        <v>94.249999999999986</v>
      </c>
      <c r="F217" s="18">
        <v>-4.2499999999999858</v>
      </c>
      <c r="G217" s="18">
        <v>-0.1402380189260522</v>
      </c>
      <c r="H217" s="18">
        <v>15.152809603795896</v>
      </c>
      <c r="I217" s="18">
        <v>63.518677744717266</v>
      </c>
      <c r="J217" s="18">
        <v>124.98132225528271</v>
      </c>
      <c r="K217" s="18">
        <v>33.882712324199261</v>
      </c>
      <c r="L217" s="18">
        <v>25.532674398735722</v>
      </c>
      <c r="M217" s="18">
        <v>162.96732560126424</v>
      </c>
    </row>
    <row r="218" spans="2:13" x14ac:dyDescent="0.25">
      <c r="B218" s="3" t="s">
        <v>112</v>
      </c>
      <c r="C218" s="10">
        <v>1</v>
      </c>
      <c r="D218" s="18">
        <v>93</v>
      </c>
      <c r="E218" s="18">
        <v>65.249999999999986</v>
      </c>
      <c r="F218" s="18">
        <v>27.750000000000014</v>
      </c>
      <c r="G218" s="18">
        <v>0.91567177063481497</v>
      </c>
      <c r="H218" s="18">
        <v>15.152809603795884</v>
      </c>
      <c r="I218" s="18">
        <v>34.518677744717294</v>
      </c>
      <c r="J218" s="18">
        <v>95.981322255282677</v>
      </c>
      <c r="K218" s="18">
        <v>33.882712324199254</v>
      </c>
      <c r="L218" s="18">
        <v>-3.4673256012642639</v>
      </c>
      <c r="M218" s="18">
        <v>133.96732560126424</v>
      </c>
    </row>
    <row r="219" spans="2:13" x14ac:dyDescent="0.25">
      <c r="B219" s="3" t="s">
        <v>113</v>
      </c>
      <c r="C219" s="10">
        <v>1</v>
      </c>
      <c r="D219" s="18">
        <v>115</v>
      </c>
      <c r="E219" s="18">
        <v>65.249999999999986</v>
      </c>
      <c r="F219" s="18">
        <v>49.750000000000014</v>
      </c>
      <c r="G219" s="18">
        <v>1.6416097509579111</v>
      </c>
      <c r="H219" s="18">
        <v>15.152809603795884</v>
      </c>
      <c r="I219" s="18">
        <v>34.518677744717294</v>
      </c>
      <c r="J219" s="18">
        <v>95.981322255282677</v>
      </c>
      <c r="K219" s="18">
        <v>33.882712324199254</v>
      </c>
      <c r="L219" s="18">
        <v>-3.4673256012642639</v>
      </c>
      <c r="M219" s="18">
        <v>133.96732560126424</v>
      </c>
    </row>
    <row r="220" spans="2:13" x14ac:dyDescent="0.25">
      <c r="B220" s="3" t="s">
        <v>114</v>
      </c>
      <c r="C220" s="10">
        <v>1</v>
      </c>
      <c r="D220" s="18">
        <v>22</v>
      </c>
      <c r="E220" s="18">
        <v>65.249999999999986</v>
      </c>
      <c r="F220" s="18">
        <v>-43.249999999999986</v>
      </c>
      <c r="G220" s="18">
        <v>-1.427128074953359</v>
      </c>
      <c r="H220" s="18">
        <v>15.152809603795884</v>
      </c>
      <c r="I220" s="18">
        <v>34.518677744717294</v>
      </c>
      <c r="J220" s="18">
        <v>95.981322255282677</v>
      </c>
      <c r="K220" s="18">
        <v>33.882712324199254</v>
      </c>
      <c r="L220" s="18">
        <v>-3.4673256012642639</v>
      </c>
      <c r="M220" s="18">
        <v>133.96732560126424</v>
      </c>
    </row>
    <row r="221" spans="2:13" x14ac:dyDescent="0.25">
      <c r="B221" s="3" t="s">
        <v>115</v>
      </c>
      <c r="C221" s="10">
        <v>1</v>
      </c>
      <c r="D221" s="18">
        <v>31</v>
      </c>
      <c r="E221" s="18">
        <v>65.249999999999986</v>
      </c>
      <c r="F221" s="18">
        <v>-34.249999999999986</v>
      </c>
      <c r="G221" s="18">
        <v>-1.1301534466393652</v>
      </c>
      <c r="H221" s="18">
        <v>15.152809603795884</v>
      </c>
      <c r="I221" s="18">
        <v>34.518677744717294</v>
      </c>
      <c r="J221" s="18">
        <v>95.981322255282677</v>
      </c>
      <c r="K221" s="18">
        <v>33.882712324199254</v>
      </c>
      <c r="L221" s="18">
        <v>-3.4673256012642639</v>
      </c>
      <c r="M221" s="18">
        <v>133.96732560126424</v>
      </c>
    </row>
    <row r="222" spans="2:13" x14ac:dyDescent="0.25">
      <c r="B222" s="3" t="s">
        <v>116</v>
      </c>
      <c r="C222" s="10">
        <v>1</v>
      </c>
      <c r="D222" s="18">
        <v>64</v>
      </c>
      <c r="E222" s="18">
        <v>32.000000000000028</v>
      </c>
      <c r="F222" s="18">
        <v>31.999999999999972</v>
      </c>
      <c r="G222" s="18">
        <v>1.0559097895608662</v>
      </c>
      <c r="H222" s="18">
        <v>15.152809603795884</v>
      </c>
      <c r="I222" s="18">
        <v>1.2686777447173334</v>
      </c>
      <c r="J222" s="18">
        <v>62.73132225528272</v>
      </c>
      <c r="K222" s="18">
        <v>33.882712324199254</v>
      </c>
      <c r="L222" s="18">
        <v>-36.717325601264221</v>
      </c>
      <c r="M222" s="18">
        <v>100.71732560126428</v>
      </c>
    </row>
    <row r="223" spans="2:13" x14ac:dyDescent="0.25">
      <c r="B223" s="3" t="s">
        <v>117</v>
      </c>
      <c r="C223" s="10">
        <v>1</v>
      </c>
      <c r="D223" s="18">
        <v>26</v>
      </c>
      <c r="E223" s="18">
        <v>32.000000000000028</v>
      </c>
      <c r="F223" s="18">
        <v>-6.0000000000000284</v>
      </c>
      <c r="G223" s="18">
        <v>-0.19798308554266353</v>
      </c>
      <c r="H223" s="18">
        <v>15.152809603795884</v>
      </c>
      <c r="I223" s="18">
        <v>1.2686777447173334</v>
      </c>
      <c r="J223" s="18">
        <v>62.73132225528272</v>
      </c>
      <c r="K223" s="18">
        <v>33.882712324199254</v>
      </c>
      <c r="L223" s="18">
        <v>-36.717325601264221</v>
      </c>
      <c r="M223" s="18">
        <v>100.71732560126428</v>
      </c>
    </row>
    <row r="224" spans="2:13" x14ac:dyDescent="0.25">
      <c r="B224" s="3" t="s">
        <v>118</v>
      </c>
      <c r="C224" s="10">
        <v>1</v>
      </c>
      <c r="D224" s="18">
        <v>18</v>
      </c>
      <c r="E224" s="18">
        <v>32.000000000000028</v>
      </c>
      <c r="F224" s="18">
        <v>-14.000000000000028</v>
      </c>
      <c r="G224" s="18">
        <v>-0.46196053293288031</v>
      </c>
      <c r="H224" s="18">
        <v>15.152809603795884</v>
      </c>
      <c r="I224" s="18">
        <v>1.2686777447173334</v>
      </c>
      <c r="J224" s="18">
        <v>62.73132225528272</v>
      </c>
      <c r="K224" s="18">
        <v>33.882712324199254</v>
      </c>
      <c r="L224" s="18">
        <v>-36.717325601264221</v>
      </c>
      <c r="M224" s="18">
        <v>100.71732560126428</v>
      </c>
    </row>
    <row r="225" spans="2:13" x14ac:dyDescent="0.25">
      <c r="B225" s="3" t="s">
        <v>119</v>
      </c>
      <c r="C225" s="10">
        <v>1</v>
      </c>
      <c r="D225" s="18">
        <v>20</v>
      </c>
      <c r="E225" s="18">
        <v>32.000000000000028</v>
      </c>
      <c r="F225" s="18">
        <v>-12.000000000000028</v>
      </c>
      <c r="G225" s="18">
        <v>-0.39596617108532611</v>
      </c>
      <c r="H225" s="18">
        <v>15.152809603795884</v>
      </c>
      <c r="I225" s="18">
        <v>1.2686777447173334</v>
      </c>
      <c r="J225" s="18">
        <v>62.73132225528272</v>
      </c>
      <c r="K225" s="18">
        <v>33.882712324199254</v>
      </c>
      <c r="L225" s="18">
        <v>-36.717325601264221</v>
      </c>
      <c r="M225" s="18">
        <v>100.71732560126428</v>
      </c>
    </row>
    <row r="226" spans="2:13" x14ac:dyDescent="0.25">
      <c r="B226" s="3" t="s">
        <v>120</v>
      </c>
      <c r="C226" s="10">
        <v>1</v>
      </c>
      <c r="D226" s="18">
        <v>79</v>
      </c>
      <c r="E226" s="18">
        <v>97.999999999999986</v>
      </c>
      <c r="F226" s="18">
        <v>-18.999999999999986</v>
      </c>
      <c r="G226" s="18">
        <v>-0.62694643755176438</v>
      </c>
      <c r="H226" s="18">
        <v>15.152809603795873</v>
      </c>
      <c r="I226" s="18">
        <v>67.268677744717309</v>
      </c>
      <c r="J226" s="18">
        <v>128.73132225528266</v>
      </c>
      <c r="K226" s="18">
        <v>33.882712324199247</v>
      </c>
      <c r="L226" s="18">
        <v>29.28267439873575</v>
      </c>
      <c r="M226" s="18">
        <v>166.71732560126424</v>
      </c>
    </row>
    <row r="227" spans="2:13" x14ac:dyDescent="0.25">
      <c r="B227" s="3" t="s">
        <v>121</v>
      </c>
      <c r="C227" s="10">
        <v>1</v>
      </c>
      <c r="D227" s="18">
        <v>108</v>
      </c>
      <c r="E227" s="18">
        <v>97.999999999999986</v>
      </c>
      <c r="F227" s="18">
        <v>10.000000000000014</v>
      </c>
      <c r="G227" s="18">
        <v>0.32997180923777142</v>
      </c>
      <c r="H227" s="18">
        <v>15.152809603795873</v>
      </c>
      <c r="I227" s="18">
        <v>67.268677744717309</v>
      </c>
      <c r="J227" s="18">
        <v>128.73132225528266</v>
      </c>
      <c r="K227" s="18">
        <v>33.882712324199247</v>
      </c>
      <c r="L227" s="18">
        <v>29.28267439873575</v>
      </c>
      <c r="M227" s="18">
        <v>166.71732560126424</v>
      </c>
    </row>
    <row r="228" spans="2:13" x14ac:dyDescent="0.25">
      <c r="B228" s="3" t="s">
        <v>122</v>
      </c>
      <c r="C228" s="10">
        <v>1</v>
      </c>
      <c r="D228" s="18">
        <v>98</v>
      </c>
      <c r="E228" s="18">
        <v>97.999999999999986</v>
      </c>
      <c r="F228" s="18">
        <v>1.4210854715202004E-14</v>
      </c>
      <c r="G228" s="18">
        <v>4.6891814411903137E-16</v>
      </c>
      <c r="H228" s="18">
        <v>15.152809603795873</v>
      </c>
      <c r="I228" s="18">
        <v>67.268677744717309</v>
      </c>
      <c r="J228" s="18">
        <v>128.73132225528266</v>
      </c>
      <c r="K228" s="18">
        <v>33.882712324199247</v>
      </c>
      <c r="L228" s="18">
        <v>29.28267439873575</v>
      </c>
      <c r="M228" s="18">
        <v>166.71732560126424</v>
      </c>
    </row>
    <row r="229" spans="2:13" x14ac:dyDescent="0.25">
      <c r="B229" s="3" t="s">
        <v>123</v>
      </c>
      <c r="C229" s="10">
        <v>1</v>
      </c>
      <c r="D229" s="18">
        <v>107</v>
      </c>
      <c r="E229" s="18">
        <v>97.999999999999986</v>
      </c>
      <c r="F229" s="18">
        <v>9.0000000000000142</v>
      </c>
      <c r="G229" s="18">
        <v>0.29697462831399435</v>
      </c>
      <c r="H229" s="18">
        <v>15.152809603795873</v>
      </c>
      <c r="I229" s="18">
        <v>67.268677744717309</v>
      </c>
      <c r="J229" s="18">
        <v>128.73132225528266</v>
      </c>
      <c r="K229" s="18">
        <v>33.882712324199247</v>
      </c>
      <c r="L229" s="18">
        <v>29.28267439873575</v>
      </c>
      <c r="M229" s="18">
        <v>166.71732560126424</v>
      </c>
    </row>
    <row r="230" spans="2:13" x14ac:dyDescent="0.25">
      <c r="B230" s="3" t="s">
        <v>124</v>
      </c>
      <c r="C230" s="10">
        <v>1</v>
      </c>
      <c r="D230" s="18">
        <v>117</v>
      </c>
      <c r="E230" s="18">
        <v>87.000000000000128</v>
      </c>
      <c r="F230" s="18">
        <v>29.999999999999872</v>
      </c>
      <c r="G230" s="18">
        <v>0.98991542771330876</v>
      </c>
      <c r="H230" s="18">
        <v>15.152809603795871</v>
      </c>
      <c r="I230" s="18">
        <v>56.268677744717458</v>
      </c>
      <c r="J230" s="18">
        <v>117.73132225528281</v>
      </c>
      <c r="K230" s="18">
        <v>33.882712324199247</v>
      </c>
      <c r="L230" s="18">
        <v>18.282674398735892</v>
      </c>
      <c r="M230" s="18">
        <v>155.71732560126435</v>
      </c>
    </row>
    <row r="231" spans="2:13" x14ac:dyDescent="0.25">
      <c r="B231" s="3" t="s">
        <v>125</v>
      </c>
      <c r="C231" s="10">
        <v>1</v>
      </c>
      <c r="D231" s="18">
        <v>129</v>
      </c>
      <c r="E231" s="18">
        <v>87.000000000000128</v>
      </c>
      <c r="F231" s="18">
        <v>41.999999999999872</v>
      </c>
      <c r="G231" s="18">
        <v>1.3858815987986339</v>
      </c>
      <c r="H231" s="18">
        <v>15.152809603795871</v>
      </c>
      <c r="I231" s="18">
        <v>56.268677744717458</v>
      </c>
      <c r="J231" s="18">
        <v>117.73132225528281</v>
      </c>
      <c r="K231" s="18">
        <v>33.882712324199247</v>
      </c>
      <c r="L231" s="18">
        <v>18.282674398735892</v>
      </c>
      <c r="M231" s="18">
        <v>155.71732560126435</v>
      </c>
    </row>
    <row r="232" spans="2:13" x14ac:dyDescent="0.25">
      <c r="B232" s="3" t="s">
        <v>126</v>
      </c>
      <c r="C232" s="10">
        <v>1</v>
      </c>
      <c r="D232" s="18">
        <v>46</v>
      </c>
      <c r="E232" s="18">
        <v>87.000000000000128</v>
      </c>
      <c r="F232" s="18">
        <v>-41.000000000000128</v>
      </c>
      <c r="G232" s="18">
        <v>-1.3528844178748651</v>
      </c>
      <c r="H232" s="18">
        <v>15.152809603795871</v>
      </c>
      <c r="I232" s="18">
        <v>56.268677744717458</v>
      </c>
      <c r="J232" s="18">
        <v>117.73132225528281</v>
      </c>
      <c r="K232" s="18">
        <v>33.882712324199247</v>
      </c>
      <c r="L232" s="18">
        <v>18.282674398735892</v>
      </c>
      <c r="M232" s="18">
        <v>155.71732560126435</v>
      </c>
    </row>
    <row r="233" spans="2:13" x14ac:dyDescent="0.25">
      <c r="B233" s="3" t="s">
        <v>127</v>
      </c>
      <c r="C233" s="10">
        <v>1</v>
      </c>
      <c r="D233" s="18">
        <v>56</v>
      </c>
      <c r="E233" s="18">
        <v>87.000000000000128</v>
      </c>
      <c r="F233" s="18">
        <v>-31.000000000000128</v>
      </c>
      <c r="G233" s="18">
        <v>-1.0229126086370943</v>
      </c>
      <c r="H233" s="18">
        <v>15.152809603795871</v>
      </c>
      <c r="I233" s="18">
        <v>56.268677744717458</v>
      </c>
      <c r="J233" s="18">
        <v>117.73132225528281</v>
      </c>
      <c r="K233" s="18">
        <v>33.882712324199247</v>
      </c>
      <c r="L233" s="18">
        <v>18.282674398735892</v>
      </c>
      <c r="M233" s="18">
        <v>155.71732560126435</v>
      </c>
    </row>
    <row r="234" spans="2:13" x14ac:dyDescent="0.25">
      <c r="B234" s="3" t="s">
        <v>128</v>
      </c>
      <c r="C234" s="10">
        <v>1</v>
      </c>
      <c r="D234" s="18">
        <v>79</v>
      </c>
      <c r="E234" s="18">
        <v>55.750000000000007</v>
      </c>
      <c r="F234" s="18">
        <v>23.249999999999993</v>
      </c>
      <c r="G234" s="18">
        <v>0.7671844564778173</v>
      </c>
      <c r="H234" s="18">
        <v>15.152809603795861</v>
      </c>
      <c r="I234" s="18">
        <v>25.018677744717358</v>
      </c>
      <c r="J234" s="18">
        <v>86.481322255282663</v>
      </c>
      <c r="K234" s="18">
        <v>33.88271232419924</v>
      </c>
      <c r="L234" s="18">
        <v>-12.967325601264214</v>
      </c>
      <c r="M234" s="18">
        <v>124.46732560126424</v>
      </c>
    </row>
    <row r="235" spans="2:13" x14ac:dyDescent="0.25">
      <c r="B235" s="3" t="s">
        <v>129</v>
      </c>
      <c r="C235" s="10">
        <v>1</v>
      </c>
      <c r="D235" s="18">
        <v>69</v>
      </c>
      <c r="E235" s="18">
        <v>55.750000000000007</v>
      </c>
      <c r="F235" s="18">
        <v>13.249999999999993</v>
      </c>
      <c r="G235" s="18">
        <v>0.43721264724004633</v>
      </c>
      <c r="H235" s="18">
        <v>15.152809603795861</v>
      </c>
      <c r="I235" s="18">
        <v>25.018677744717358</v>
      </c>
      <c r="J235" s="18">
        <v>86.481322255282663</v>
      </c>
      <c r="K235" s="18">
        <v>33.88271232419924</v>
      </c>
      <c r="L235" s="18">
        <v>-12.967325601264214</v>
      </c>
      <c r="M235" s="18">
        <v>124.46732560126424</v>
      </c>
    </row>
    <row r="236" spans="2:13" x14ac:dyDescent="0.25">
      <c r="B236" s="3" t="s">
        <v>130</v>
      </c>
      <c r="C236" s="10">
        <v>1</v>
      </c>
      <c r="D236" s="18">
        <v>32</v>
      </c>
      <c r="E236" s="18">
        <v>55.750000000000007</v>
      </c>
      <c r="F236" s="18">
        <v>-23.750000000000007</v>
      </c>
      <c r="G236" s="18">
        <v>-0.78368304693970625</v>
      </c>
      <c r="H236" s="18">
        <v>15.152809603795861</v>
      </c>
      <c r="I236" s="18">
        <v>25.018677744717358</v>
      </c>
      <c r="J236" s="18">
        <v>86.481322255282663</v>
      </c>
      <c r="K236" s="18">
        <v>33.88271232419924</v>
      </c>
      <c r="L236" s="18">
        <v>-12.967325601264214</v>
      </c>
      <c r="M236" s="18">
        <v>124.46732560126424</v>
      </c>
    </row>
    <row r="237" spans="2:13" ht="15.75" thickBot="1" x14ac:dyDescent="0.3">
      <c r="B237" s="16" t="s">
        <v>131</v>
      </c>
      <c r="C237" s="11">
        <v>1</v>
      </c>
      <c r="D237" s="19">
        <v>43</v>
      </c>
      <c r="E237" s="19">
        <v>55.750000000000007</v>
      </c>
      <c r="F237" s="19">
        <v>-12.750000000000007</v>
      </c>
      <c r="G237" s="19">
        <v>-0.42071405677815821</v>
      </c>
      <c r="H237" s="19">
        <v>15.152809603795861</v>
      </c>
      <c r="I237" s="19">
        <v>25.018677744717358</v>
      </c>
      <c r="J237" s="19">
        <v>86.481322255282663</v>
      </c>
      <c r="K237" s="19">
        <v>33.88271232419924</v>
      </c>
      <c r="L237" s="19">
        <v>-12.967325601264214</v>
      </c>
      <c r="M237" s="19">
        <v>124.46732560126424</v>
      </c>
    </row>
    <row r="256" spans="7:7" x14ac:dyDescent="0.25">
      <c r="G256" t="s">
        <v>80</v>
      </c>
    </row>
    <row r="275" spans="7:7" x14ac:dyDescent="0.25">
      <c r="G275" t="s">
        <v>80</v>
      </c>
    </row>
    <row r="294" spans="7:7" x14ac:dyDescent="0.25">
      <c r="G294" t="s">
        <v>80</v>
      </c>
    </row>
    <row r="313" spans="7:7" x14ac:dyDescent="0.25">
      <c r="G313" t="s">
        <v>80</v>
      </c>
    </row>
    <row r="332" spans="7:7" x14ac:dyDescent="0.25">
      <c r="G332" t="s">
        <v>80</v>
      </c>
    </row>
    <row r="351" spans="7:7" x14ac:dyDescent="0.25">
      <c r="G351" t="s">
        <v>80</v>
      </c>
    </row>
    <row r="354" spans="2:8" x14ac:dyDescent="0.25">
      <c r="B354" s="33" t="s">
        <v>513</v>
      </c>
    </row>
    <row r="355" spans="2:8" ht="15.75" thickBot="1" x14ac:dyDescent="0.3"/>
    <row r="356" spans="2:8" x14ac:dyDescent="0.25">
      <c r="B356" s="4" t="s">
        <v>146</v>
      </c>
      <c r="C356" s="5" t="s">
        <v>147</v>
      </c>
      <c r="D356" s="5" t="s">
        <v>148</v>
      </c>
      <c r="E356" s="5" t="s">
        <v>149</v>
      </c>
      <c r="F356" s="5" t="s">
        <v>150</v>
      </c>
      <c r="G356" s="5" t="s">
        <v>151</v>
      </c>
      <c r="H356" s="5" t="s">
        <v>152</v>
      </c>
    </row>
    <row r="357" spans="2:8" x14ac:dyDescent="0.25">
      <c r="B357" s="15" t="s">
        <v>514</v>
      </c>
      <c r="C357" s="40">
        <v>37.583333333333314</v>
      </c>
      <c r="D357" s="40">
        <v>3.0377201293593568</v>
      </c>
      <c r="E357" s="40">
        <v>2.1999316101828001</v>
      </c>
      <c r="F357" s="39">
        <v>2.1933531536636464E-2</v>
      </c>
      <c r="G357" s="40">
        <v>0.14262500000000011</v>
      </c>
      <c r="H357" s="44" t="s">
        <v>159</v>
      </c>
    </row>
    <row r="358" spans="2:8" x14ac:dyDescent="0.25">
      <c r="B358" s="3" t="s">
        <v>515</v>
      </c>
      <c r="C358" s="41">
        <v>21.166666666666604</v>
      </c>
      <c r="D358" s="41">
        <v>1.710822423186863</v>
      </c>
      <c r="E358" s="41">
        <v>2.1321205039116169</v>
      </c>
      <c r="F358" s="41">
        <v>0.21506101810607137</v>
      </c>
      <c r="G358" s="41">
        <v>9.7500000000000031E-2</v>
      </c>
      <c r="H358" s="45" t="s">
        <v>160</v>
      </c>
    </row>
    <row r="359" spans="2:8" x14ac:dyDescent="0.25">
      <c r="B359" s="3" t="s">
        <v>516</v>
      </c>
      <c r="C359" s="41">
        <v>14.916666666666634</v>
      </c>
      <c r="D359" s="41">
        <v>1.2056583218521599</v>
      </c>
      <c r="E359" s="41"/>
      <c r="F359" s="41"/>
      <c r="G359" s="41"/>
      <c r="H359" s="45" t="s">
        <v>160</v>
      </c>
    </row>
    <row r="360" spans="2:8" x14ac:dyDescent="0.25">
      <c r="B360" s="3" t="s">
        <v>517</v>
      </c>
      <c r="C360" s="41">
        <v>22.666666666666675</v>
      </c>
      <c r="D360" s="41">
        <v>1.8320618075071968</v>
      </c>
      <c r="E360" s="41">
        <v>2.1321205039116169</v>
      </c>
      <c r="F360" s="41">
        <v>0.173689577602405</v>
      </c>
      <c r="G360" s="41">
        <v>9.7500000000000031E-2</v>
      </c>
      <c r="H360" s="45" t="s">
        <v>160</v>
      </c>
    </row>
    <row r="361" spans="2:8" x14ac:dyDescent="0.25">
      <c r="B361" s="3" t="s">
        <v>518</v>
      </c>
      <c r="C361" s="41">
        <v>6.2499999999999698</v>
      </c>
      <c r="D361" s="41">
        <v>0.50516410133470235</v>
      </c>
      <c r="E361" s="41"/>
      <c r="F361" s="41"/>
      <c r="G361" s="41"/>
      <c r="H361" s="45" t="s">
        <v>160</v>
      </c>
    </row>
    <row r="362" spans="2:8" ht="15.75" thickBot="1" x14ac:dyDescent="0.3">
      <c r="B362" s="16" t="s">
        <v>519</v>
      </c>
      <c r="C362" s="42">
        <v>16.416666666666703</v>
      </c>
      <c r="D362" s="42">
        <v>1.326897706172494</v>
      </c>
      <c r="E362" s="42">
        <v>2.0280940009689217</v>
      </c>
      <c r="F362" s="42">
        <v>0.19290505968053617</v>
      </c>
      <c r="G362" s="42">
        <v>5.0000000000000044E-2</v>
      </c>
      <c r="H362" s="46" t="s">
        <v>160</v>
      </c>
    </row>
    <row r="364" spans="2:8" ht="15.75" thickBot="1" x14ac:dyDescent="0.3"/>
    <row r="365" spans="2:8" x14ac:dyDescent="0.25">
      <c r="B365" s="4" t="s">
        <v>141</v>
      </c>
      <c r="C365" s="5" t="s">
        <v>19</v>
      </c>
      <c r="D365" s="5" t="s">
        <v>71</v>
      </c>
      <c r="E365" s="5" t="s">
        <v>74</v>
      </c>
      <c r="F365" s="5" t="s">
        <v>75</v>
      </c>
      <c r="G365" s="53" t="s">
        <v>163</v>
      </c>
      <c r="H365" s="54"/>
    </row>
    <row r="366" spans="2:8" x14ac:dyDescent="0.25">
      <c r="B366" s="15" t="s">
        <v>191</v>
      </c>
      <c r="C366" s="17">
        <v>101.41666666666664</v>
      </c>
      <c r="D366" s="17">
        <v>8.7484787037306866</v>
      </c>
      <c r="E366" s="17">
        <v>83.673929490026069</v>
      </c>
      <c r="F366" s="17">
        <v>119.15940384330722</v>
      </c>
      <c r="G366" s="47" t="s">
        <v>161</v>
      </c>
      <c r="H366" s="47"/>
    </row>
    <row r="367" spans="2:8" x14ac:dyDescent="0.25">
      <c r="B367" s="3" t="s">
        <v>192</v>
      </c>
      <c r="C367" s="18">
        <v>86.500000000000014</v>
      </c>
      <c r="D367" s="18">
        <v>8.7484787037307061</v>
      </c>
      <c r="E367" s="18">
        <v>68.757262823359397</v>
      </c>
      <c r="F367" s="18">
        <v>104.24273717664063</v>
      </c>
      <c r="G367" s="48" t="s">
        <v>161</v>
      </c>
      <c r="H367" s="48" t="s">
        <v>162</v>
      </c>
    </row>
    <row r="368" spans="2:8" x14ac:dyDescent="0.25">
      <c r="B368" s="3" t="s">
        <v>194</v>
      </c>
      <c r="C368" s="18">
        <v>80.250000000000043</v>
      </c>
      <c r="D368" s="18">
        <v>8.748478703730699</v>
      </c>
      <c r="E368" s="18">
        <v>62.50726282335944</v>
      </c>
      <c r="F368" s="18">
        <v>97.992737176640645</v>
      </c>
      <c r="G368" s="48" t="s">
        <v>161</v>
      </c>
      <c r="H368" s="48" t="s">
        <v>162</v>
      </c>
    </row>
    <row r="369" spans="2:8" ht="15.75" thickBot="1" x14ac:dyDescent="0.3">
      <c r="B369" s="16" t="s">
        <v>193</v>
      </c>
      <c r="C369" s="19">
        <v>63.833333333333336</v>
      </c>
      <c r="D369" s="19">
        <v>8.7484787037306901</v>
      </c>
      <c r="E369" s="19">
        <v>46.090596156692754</v>
      </c>
      <c r="F369" s="19">
        <v>81.576070509973917</v>
      </c>
      <c r="G369" s="49"/>
      <c r="H369" s="49" t="s">
        <v>162</v>
      </c>
    </row>
    <row r="372" spans="2:8" x14ac:dyDescent="0.25">
      <c r="B372" s="33" t="s">
        <v>164</v>
      </c>
    </row>
    <row r="373" spans="2:8" ht="15.75" thickBot="1" x14ac:dyDescent="0.3"/>
    <row r="374" spans="2:8" x14ac:dyDescent="0.25">
      <c r="B374" s="4" t="s">
        <v>146</v>
      </c>
      <c r="C374" s="5" t="s">
        <v>147</v>
      </c>
      <c r="D374" s="5" t="s">
        <v>148</v>
      </c>
      <c r="E374" s="5" t="s">
        <v>149</v>
      </c>
      <c r="F374" s="5" t="s">
        <v>150</v>
      </c>
      <c r="G374" s="5" t="s">
        <v>151</v>
      </c>
      <c r="H374" s="5" t="s">
        <v>152</v>
      </c>
    </row>
    <row r="375" spans="2:8" x14ac:dyDescent="0.25">
      <c r="B375" s="15" t="s">
        <v>418</v>
      </c>
      <c r="C375" s="40">
        <v>59.000000000000007</v>
      </c>
      <c r="D375" s="40">
        <v>5.5064771723331472</v>
      </c>
      <c r="E375" s="40">
        <v>2.1321205039116169</v>
      </c>
      <c r="F375" s="39" t="s">
        <v>77</v>
      </c>
      <c r="G375" s="40">
        <v>9.7500000000000031E-2</v>
      </c>
      <c r="H375" s="44" t="s">
        <v>159</v>
      </c>
    </row>
    <row r="376" spans="2:8" x14ac:dyDescent="0.25">
      <c r="B376" s="3" t="s">
        <v>419</v>
      </c>
      <c r="C376" s="41">
        <v>20.875000000000018</v>
      </c>
      <c r="D376" s="41">
        <v>1.9482662876687229</v>
      </c>
      <c r="E376" s="41">
        <v>2.0280940009689217</v>
      </c>
      <c r="F376" s="41">
        <v>5.9220158033357118E-2</v>
      </c>
      <c r="G376" s="41">
        <v>5.0000000000000044E-2</v>
      </c>
      <c r="H376" s="45" t="s">
        <v>160</v>
      </c>
    </row>
    <row r="377" spans="2:8" ht="15.75" thickBot="1" x14ac:dyDescent="0.3">
      <c r="B377" s="16" t="s">
        <v>420</v>
      </c>
      <c r="C377" s="42">
        <v>38.124999999999986</v>
      </c>
      <c r="D377" s="42">
        <v>3.5582108846644283</v>
      </c>
      <c r="E377" s="42">
        <v>2.0280940009689217</v>
      </c>
      <c r="F377" s="52">
        <v>1.0792703575728257E-3</v>
      </c>
      <c r="G377" s="42">
        <v>5.0000000000000044E-2</v>
      </c>
      <c r="H377" s="46" t="s">
        <v>159</v>
      </c>
    </row>
    <row r="379" spans="2:8" ht="15.75" thickBot="1" x14ac:dyDescent="0.3"/>
    <row r="380" spans="2:8" x14ac:dyDescent="0.25">
      <c r="B380" s="4" t="s">
        <v>141</v>
      </c>
      <c r="C380" s="5" t="s">
        <v>19</v>
      </c>
      <c r="D380" s="5" t="s">
        <v>71</v>
      </c>
      <c r="E380" s="5" t="s">
        <v>74</v>
      </c>
      <c r="F380" s="5" t="s">
        <v>75</v>
      </c>
      <c r="G380" s="53" t="s">
        <v>163</v>
      </c>
      <c r="H380" s="54"/>
    </row>
    <row r="381" spans="2:8" x14ac:dyDescent="0.25">
      <c r="B381" s="15" t="s">
        <v>197</v>
      </c>
      <c r="C381" s="17">
        <v>109.62500000000001</v>
      </c>
      <c r="D381" s="17">
        <v>7.5764048018979464</v>
      </c>
      <c r="E381" s="17">
        <v>94.259338872358654</v>
      </c>
      <c r="F381" s="17">
        <v>124.99066112764137</v>
      </c>
      <c r="G381" s="47" t="s">
        <v>161</v>
      </c>
      <c r="H381" s="47"/>
    </row>
    <row r="382" spans="2:8" x14ac:dyDescent="0.25">
      <c r="B382" s="3" t="s">
        <v>1</v>
      </c>
      <c r="C382" s="18">
        <v>88.75</v>
      </c>
      <c r="D382" s="18">
        <v>7.5764048018979322</v>
      </c>
      <c r="E382" s="18">
        <v>73.384338872358668</v>
      </c>
      <c r="F382" s="18">
        <v>104.11566112764133</v>
      </c>
      <c r="G382" s="48" t="s">
        <v>161</v>
      </c>
      <c r="H382" s="48"/>
    </row>
    <row r="383" spans="2:8" ht="15.75" thickBot="1" x14ac:dyDescent="0.3">
      <c r="B383" s="16" t="s">
        <v>198</v>
      </c>
      <c r="C383" s="19">
        <v>50.625000000000007</v>
      </c>
      <c r="D383" s="19">
        <v>7.5764048018979411</v>
      </c>
      <c r="E383" s="19">
        <v>35.259338872358661</v>
      </c>
      <c r="F383" s="19">
        <v>65.990661127641346</v>
      </c>
      <c r="G383" s="49"/>
      <c r="H383" s="49" t="s">
        <v>162</v>
      </c>
    </row>
    <row r="386" spans="2:8" x14ac:dyDescent="0.25">
      <c r="B386" s="33" t="s">
        <v>520</v>
      </c>
    </row>
    <row r="387" spans="2:8" ht="15.75" thickBot="1" x14ac:dyDescent="0.3"/>
    <row r="388" spans="2:8" x14ac:dyDescent="0.25">
      <c r="B388" s="4" t="s">
        <v>146</v>
      </c>
      <c r="C388" s="5" t="s">
        <v>147</v>
      </c>
      <c r="D388" s="5" t="s">
        <v>148</v>
      </c>
      <c r="E388" s="5" t="s">
        <v>149</v>
      </c>
      <c r="F388" s="5" t="s">
        <v>150</v>
      </c>
      <c r="G388" s="5" t="s">
        <v>151</v>
      </c>
      <c r="H388" s="5" t="s">
        <v>152</v>
      </c>
    </row>
    <row r="389" spans="2:8" x14ac:dyDescent="0.25">
      <c r="B389" s="15" t="s">
        <v>521</v>
      </c>
      <c r="C389" s="40">
        <v>98.500000000000043</v>
      </c>
      <c r="D389" s="40">
        <v>4.5965084870747113</v>
      </c>
      <c r="E389" s="40">
        <v>2.400318842067668</v>
      </c>
      <c r="F389" s="39">
        <v>2.6086936165113928E-3</v>
      </c>
      <c r="G389" s="40">
        <v>0.43119990772354033</v>
      </c>
      <c r="H389" s="44" t="s">
        <v>159</v>
      </c>
    </row>
    <row r="390" spans="2:8" x14ac:dyDescent="0.25">
      <c r="B390" s="3" t="s">
        <v>522</v>
      </c>
      <c r="C390" s="41">
        <v>80.250000000000043</v>
      </c>
      <c r="D390" s="41">
        <v>3.7448711277943696</v>
      </c>
      <c r="E390" s="41">
        <v>2.3880373265171224</v>
      </c>
      <c r="F390" s="43">
        <v>2.2943444491196563E-2</v>
      </c>
      <c r="G390" s="41">
        <v>0.40126306076162133</v>
      </c>
      <c r="H390" s="45" t="s">
        <v>159</v>
      </c>
    </row>
    <row r="391" spans="2:8" x14ac:dyDescent="0.25">
      <c r="B391" s="3" t="s">
        <v>523</v>
      </c>
      <c r="C391" s="41">
        <v>74.750000000000057</v>
      </c>
      <c r="D391" s="41">
        <v>3.4882132934907095</v>
      </c>
      <c r="E391" s="41">
        <v>2.3745165938854287</v>
      </c>
      <c r="F391" s="43">
        <v>3.7386150138660312E-2</v>
      </c>
      <c r="G391" s="41">
        <v>0.36975059027539092</v>
      </c>
      <c r="H391" s="45" t="s">
        <v>159</v>
      </c>
    </row>
    <row r="392" spans="2:8" x14ac:dyDescent="0.25">
      <c r="B392" s="3" t="s">
        <v>524</v>
      </c>
      <c r="C392" s="41">
        <v>66.000000000000085</v>
      </c>
      <c r="D392" s="41">
        <v>3.0798940116439719</v>
      </c>
      <c r="E392" s="41">
        <v>2.3581886011438051</v>
      </c>
      <c r="F392" s="41">
        <v>8.2785479075064838E-2</v>
      </c>
      <c r="G392" s="41">
        <v>0.33657956871093775</v>
      </c>
      <c r="H392" s="45" t="s">
        <v>159</v>
      </c>
    </row>
    <row r="393" spans="2:8" x14ac:dyDescent="0.25">
      <c r="B393" s="3" t="s">
        <v>525</v>
      </c>
      <c r="C393" s="41">
        <v>65.250000000000071</v>
      </c>
      <c r="D393" s="41">
        <v>3.0448952160571077</v>
      </c>
      <c r="E393" s="41">
        <v>2.3386632234808777</v>
      </c>
      <c r="F393" s="41">
        <v>7.4355563379338796E-2</v>
      </c>
      <c r="G393" s="41">
        <v>0.30166270390625027</v>
      </c>
      <c r="H393" s="45" t="s">
        <v>159</v>
      </c>
    </row>
    <row r="394" spans="2:8" x14ac:dyDescent="0.25">
      <c r="B394" s="3" t="s">
        <v>526</v>
      </c>
      <c r="C394" s="41">
        <v>43.499999999999929</v>
      </c>
      <c r="D394" s="41">
        <v>2.0299301440380675</v>
      </c>
      <c r="E394" s="41">
        <v>2.3148938392852201</v>
      </c>
      <c r="F394" s="41">
        <v>0.41447703289426985</v>
      </c>
      <c r="G394" s="41">
        <v>0.2649081093750002</v>
      </c>
      <c r="H394" s="45" t="s">
        <v>160</v>
      </c>
    </row>
    <row r="395" spans="2:8" x14ac:dyDescent="0.25">
      <c r="B395" s="3" t="s">
        <v>527</v>
      </c>
      <c r="C395" s="41">
        <v>37.000000000000085</v>
      </c>
      <c r="D395" s="41">
        <v>1.7266072489519251</v>
      </c>
      <c r="E395" s="41"/>
      <c r="F395" s="41"/>
      <c r="G395" s="41"/>
      <c r="H395" s="45" t="s">
        <v>160</v>
      </c>
    </row>
    <row r="396" spans="2:8" x14ac:dyDescent="0.25">
      <c r="B396" s="3" t="s">
        <v>528</v>
      </c>
      <c r="C396" s="41">
        <v>36.250000000000071</v>
      </c>
      <c r="D396" s="41">
        <v>1.6916084533650615</v>
      </c>
      <c r="E396" s="41"/>
      <c r="F396" s="41"/>
      <c r="G396" s="41"/>
      <c r="H396" s="45" t="s">
        <v>160</v>
      </c>
    </row>
    <row r="397" spans="2:8" x14ac:dyDescent="0.25">
      <c r="B397" s="3" t="s">
        <v>529</v>
      </c>
      <c r="C397" s="41">
        <v>32.500000000000071</v>
      </c>
      <c r="D397" s="41">
        <v>1.5166144754307471</v>
      </c>
      <c r="E397" s="41"/>
      <c r="F397" s="41"/>
      <c r="G397" s="41"/>
      <c r="H397" s="45" t="s">
        <v>160</v>
      </c>
    </row>
    <row r="398" spans="2:8" x14ac:dyDescent="0.25">
      <c r="B398" s="3" t="s">
        <v>530</v>
      </c>
      <c r="C398" s="41">
        <v>21.250000000000156</v>
      </c>
      <c r="D398" s="41">
        <v>0.99163254162779968</v>
      </c>
      <c r="E398" s="41"/>
      <c r="F398" s="41"/>
      <c r="G398" s="41"/>
      <c r="H398" s="45" t="s">
        <v>160</v>
      </c>
    </row>
    <row r="399" spans="2:8" x14ac:dyDescent="0.25">
      <c r="B399" s="3" t="s">
        <v>531</v>
      </c>
      <c r="C399" s="41">
        <v>14.750000000000011</v>
      </c>
      <c r="D399" s="41">
        <v>0.68830964654164462</v>
      </c>
      <c r="E399" s="41"/>
      <c r="F399" s="41"/>
      <c r="G399" s="41"/>
      <c r="H399" s="45" t="s">
        <v>160</v>
      </c>
    </row>
    <row r="400" spans="2:8" x14ac:dyDescent="0.25">
      <c r="B400" s="3" t="s">
        <v>532</v>
      </c>
      <c r="C400" s="41">
        <v>83.750000000000014</v>
      </c>
      <c r="D400" s="41">
        <v>3.9081988405330628</v>
      </c>
      <c r="E400" s="41">
        <v>2.3880373265171224</v>
      </c>
      <c r="F400" s="43">
        <v>1.4966177223163513E-2</v>
      </c>
      <c r="G400" s="41">
        <v>0.40126306076162133</v>
      </c>
      <c r="H400" s="45" t="s">
        <v>159</v>
      </c>
    </row>
    <row r="401" spans="2:8" x14ac:dyDescent="0.25">
      <c r="B401" s="3" t="s">
        <v>533</v>
      </c>
      <c r="C401" s="41">
        <v>65.500000000000028</v>
      </c>
      <c r="D401" s="41">
        <v>3.0565614812527229</v>
      </c>
      <c r="E401" s="41">
        <v>2.3745165938854287</v>
      </c>
      <c r="F401" s="41">
        <v>0.10243538579541123</v>
      </c>
      <c r="G401" s="41">
        <v>0.36975059027539092</v>
      </c>
      <c r="H401" s="45" t="s">
        <v>159</v>
      </c>
    </row>
    <row r="402" spans="2:8" x14ac:dyDescent="0.25">
      <c r="B402" s="3" t="s">
        <v>534</v>
      </c>
      <c r="C402" s="41">
        <v>60.000000000000043</v>
      </c>
      <c r="D402" s="41">
        <v>2.799903646949065</v>
      </c>
      <c r="E402" s="41">
        <v>2.3581886011438051</v>
      </c>
      <c r="F402" s="41">
        <v>0.15071138976395992</v>
      </c>
      <c r="G402" s="41">
        <v>0.33657956871093775</v>
      </c>
      <c r="H402" s="45" t="s">
        <v>159</v>
      </c>
    </row>
    <row r="403" spans="2:8" x14ac:dyDescent="0.25">
      <c r="B403" s="3" t="s">
        <v>535</v>
      </c>
      <c r="C403" s="41">
        <v>51.250000000000071</v>
      </c>
      <c r="D403" s="41">
        <v>2.3915843651023252</v>
      </c>
      <c r="E403" s="41">
        <v>2.3386632234808777</v>
      </c>
      <c r="F403" s="41">
        <v>0.27594780125816509</v>
      </c>
      <c r="G403" s="41">
        <v>0.30166270390625027</v>
      </c>
      <c r="H403" s="45" t="s">
        <v>159</v>
      </c>
    </row>
    <row r="404" spans="2:8" x14ac:dyDescent="0.25">
      <c r="B404" s="3" t="s">
        <v>536</v>
      </c>
      <c r="C404" s="41">
        <v>50.500000000000057</v>
      </c>
      <c r="D404" s="41">
        <v>2.3565855695154609</v>
      </c>
      <c r="E404" s="41">
        <v>2.3148938392852201</v>
      </c>
      <c r="F404" s="41">
        <v>0.2463926817257277</v>
      </c>
      <c r="G404" s="41">
        <v>0.2649081093750002</v>
      </c>
      <c r="H404" s="45" t="s">
        <v>159</v>
      </c>
    </row>
    <row r="405" spans="2:8" x14ac:dyDescent="0.25">
      <c r="B405" s="3" t="s">
        <v>537</v>
      </c>
      <c r="C405" s="41">
        <v>28.749999999999915</v>
      </c>
      <c r="D405" s="41">
        <v>1.3416204974964216</v>
      </c>
      <c r="E405" s="41">
        <v>2.2857345007322949</v>
      </c>
      <c r="F405" s="41">
        <v>0.76020172722290935</v>
      </c>
      <c r="G405" s="41">
        <v>0.22621906250000023</v>
      </c>
      <c r="H405" s="45" t="s">
        <v>160</v>
      </c>
    </row>
    <row r="406" spans="2:8" x14ac:dyDescent="0.25">
      <c r="B406" s="3" t="s">
        <v>538</v>
      </c>
      <c r="C406" s="41">
        <v>22.250000000000071</v>
      </c>
      <c r="D406" s="41">
        <v>1.0382976024102795</v>
      </c>
      <c r="E406" s="41"/>
      <c r="F406" s="41"/>
      <c r="G406" s="41"/>
      <c r="H406" s="45" t="s">
        <v>160</v>
      </c>
    </row>
    <row r="407" spans="2:8" x14ac:dyDescent="0.25">
      <c r="B407" s="3" t="s">
        <v>539</v>
      </c>
      <c r="C407" s="41">
        <v>21.500000000000057</v>
      </c>
      <c r="D407" s="41">
        <v>1.0032988068234154</v>
      </c>
      <c r="E407" s="41"/>
      <c r="F407" s="41"/>
      <c r="G407" s="41"/>
      <c r="H407" s="45" t="s">
        <v>160</v>
      </c>
    </row>
    <row r="408" spans="2:8" x14ac:dyDescent="0.25">
      <c r="B408" s="3" t="s">
        <v>540</v>
      </c>
      <c r="C408" s="41">
        <v>17.75000000000006</v>
      </c>
      <c r="D408" s="41">
        <v>0.82830482888909973</v>
      </c>
      <c r="E408" s="41"/>
      <c r="F408" s="41"/>
      <c r="G408" s="41"/>
      <c r="H408" s="45" t="s">
        <v>160</v>
      </c>
    </row>
    <row r="409" spans="2:8" x14ac:dyDescent="0.25">
      <c r="B409" s="3" t="s">
        <v>541</v>
      </c>
      <c r="C409" s="41">
        <v>6.5000000000001457</v>
      </c>
      <c r="D409" s="41">
        <v>0.30332289508615479</v>
      </c>
      <c r="E409" s="41"/>
      <c r="F409" s="41"/>
      <c r="G409" s="41"/>
      <c r="H409" s="45" t="s">
        <v>160</v>
      </c>
    </row>
    <row r="410" spans="2:8" x14ac:dyDescent="0.25">
      <c r="B410" s="3" t="s">
        <v>542</v>
      </c>
      <c r="C410" s="41">
        <v>77.249999999999886</v>
      </c>
      <c r="D410" s="41">
        <v>3.6048759454469113</v>
      </c>
      <c r="E410" s="41">
        <v>2.3745165938854287</v>
      </c>
      <c r="F410" s="43">
        <v>2.7919637869350034E-2</v>
      </c>
      <c r="G410" s="41">
        <v>0.36975059027539092</v>
      </c>
      <c r="H410" s="45" t="s">
        <v>159</v>
      </c>
    </row>
    <row r="411" spans="2:8" x14ac:dyDescent="0.25">
      <c r="B411" s="3" t="s">
        <v>543</v>
      </c>
      <c r="C411" s="41">
        <v>58.999999999999886</v>
      </c>
      <c r="D411" s="41">
        <v>2.75323858616657</v>
      </c>
      <c r="E411" s="41">
        <v>2.3581886011438051</v>
      </c>
      <c r="F411" s="41">
        <v>0.165500785854647</v>
      </c>
      <c r="G411" s="41">
        <v>0.33657956871093775</v>
      </c>
      <c r="H411" s="45" t="s">
        <v>159</v>
      </c>
    </row>
    <row r="412" spans="2:8" x14ac:dyDescent="0.25">
      <c r="B412" s="3" t="s">
        <v>544</v>
      </c>
      <c r="C412" s="41">
        <v>53.499999999999901</v>
      </c>
      <c r="D412" s="41">
        <v>2.4965807518629091</v>
      </c>
      <c r="E412" s="41">
        <v>2.3386632234808777</v>
      </c>
      <c r="F412" s="41">
        <v>0.22932729113641537</v>
      </c>
      <c r="G412" s="41">
        <v>0.30166270390625027</v>
      </c>
      <c r="H412" s="45" t="s">
        <v>159</v>
      </c>
    </row>
    <row r="413" spans="2:8" x14ac:dyDescent="0.25">
      <c r="B413" s="3" t="s">
        <v>545</v>
      </c>
      <c r="C413" s="41">
        <v>44.749999999999929</v>
      </c>
      <c r="D413" s="41">
        <v>2.0882614700161701</v>
      </c>
      <c r="E413" s="41">
        <v>2.3148938392852201</v>
      </c>
      <c r="F413" s="41">
        <v>0.3808998540025732</v>
      </c>
      <c r="G413" s="41">
        <v>0.2649081093750002</v>
      </c>
      <c r="H413" s="45" t="s">
        <v>160</v>
      </c>
    </row>
    <row r="414" spans="2:8" x14ac:dyDescent="0.25">
      <c r="B414" s="3" t="s">
        <v>546</v>
      </c>
      <c r="C414" s="41">
        <v>43.999999999999915</v>
      </c>
      <c r="D414" s="41">
        <v>2.0532626744293077</v>
      </c>
      <c r="E414" s="41"/>
      <c r="F414" s="41"/>
      <c r="G414" s="41"/>
      <c r="H414" s="45" t="s">
        <v>160</v>
      </c>
    </row>
    <row r="415" spans="2:8" x14ac:dyDescent="0.25">
      <c r="B415" s="3" t="s">
        <v>547</v>
      </c>
      <c r="C415" s="41">
        <v>22.249999999999769</v>
      </c>
      <c r="D415" s="41">
        <v>1.0382976024102668</v>
      </c>
      <c r="E415" s="41"/>
      <c r="F415" s="41"/>
      <c r="G415" s="41"/>
      <c r="H415" s="45" t="s">
        <v>160</v>
      </c>
    </row>
    <row r="416" spans="2:8" x14ac:dyDescent="0.25">
      <c r="B416" s="3" t="s">
        <v>548</v>
      </c>
      <c r="C416" s="41">
        <v>15.749999999999927</v>
      </c>
      <c r="D416" s="41">
        <v>0.73497470732412506</v>
      </c>
      <c r="E416" s="41"/>
      <c r="F416" s="41"/>
      <c r="G416" s="41"/>
      <c r="H416" s="45" t="s">
        <v>160</v>
      </c>
    </row>
    <row r="417" spans="2:8" x14ac:dyDescent="0.25">
      <c r="B417" s="3" t="s">
        <v>549</v>
      </c>
      <c r="C417" s="41">
        <v>14.999999999999915</v>
      </c>
      <c r="D417" s="41">
        <v>0.69997591173726093</v>
      </c>
      <c r="E417" s="41"/>
      <c r="F417" s="41"/>
      <c r="G417" s="41"/>
      <c r="H417" s="45" t="s">
        <v>160</v>
      </c>
    </row>
    <row r="418" spans="2:8" x14ac:dyDescent="0.25">
      <c r="B418" s="3" t="s">
        <v>550</v>
      </c>
      <c r="C418" s="41">
        <v>11.249999999999915</v>
      </c>
      <c r="D418" s="41">
        <v>0.52498193380294533</v>
      </c>
      <c r="E418" s="41"/>
      <c r="F418" s="41"/>
      <c r="G418" s="41"/>
      <c r="H418" s="45" t="s">
        <v>160</v>
      </c>
    </row>
    <row r="419" spans="2:8" x14ac:dyDescent="0.25">
      <c r="B419" s="3" t="s">
        <v>551</v>
      </c>
      <c r="C419" s="41">
        <v>65.999999999999957</v>
      </c>
      <c r="D419" s="41">
        <v>3.0798940116439666</v>
      </c>
      <c r="E419" s="41">
        <v>2.3581886011438051</v>
      </c>
      <c r="F419" s="41">
        <v>8.2785479075065727E-2</v>
      </c>
      <c r="G419" s="41">
        <v>0.33657956871093775</v>
      </c>
      <c r="H419" s="45" t="s">
        <v>159</v>
      </c>
    </row>
    <row r="420" spans="2:8" x14ac:dyDescent="0.25">
      <c r="B420" s="3" t="s">
        <v>552</v>
      </c>
      <c r="C420" s="41">
        <v>47.749999999999972</v>
      </c>
      <c r="D420" s="41">
        <v>2.2282566523636262</v>
      </c>
      <c r="E420" s="41">
        <v>2.3386632234808777</v>
      </c>
      <c r="F420" s="41">
        <v>0.35976605383476667</v>
      </c>
      <c r="G420" s="41">
        <v>0.30166270390625027</v>
      </c>
      <c r="H420" s="45" t="s">
        <v>160</v>
      </c>
    </row>
    <row r="421" spans="2:8" x14ac:dyDescent="0.25">
      <c r="B421" s="3" t="s">
        <v>553</v>
      </c>
      <c r="C421" s="41">
        <v>42.249999999999979</v>
      </c>
      <c r="D421" s="41">
        <v>1.9715988180599673</v>
      </c>
      <c r="E421" s="41"/>
      <c r="F421" s="41"/>
      <c r="G421" s="41"/>
      <c r="H421" s="45" t="s">
        <v>160</v>
      </c>
    </row>
    <row r="422" spans="2:8" x14ac:dyDescent="0.25">
      <c r="B422" s="3" t="s">
        <v>554</v>
      </c>
      <c r="C422" s="41">
        <v>33.500000000000007</v>
      </c>
      <c r="D422" s="41">
        <v>1.5632795362132252</v>
      </c>
      <c r="E422" s="41"/>
      <c r="F422" s="41"/>
      <c r="G422" s="41"/>
      <c r="H422" s="45" t="s">
        <v>160</v>
      </c>
    </row>
    <row r="423" spans="2:8" x14ac:dyDescent="0.25">
      <c r="B423" s="3" t="s">
        <v>555</v>
      </c>
      <c r="C423" s="41">
        <v>32.749999999999993</v>
      </c>
      <c r="D423" s="41">
        <v>1.5282807406263628</v>
      </c>
      <c r="E423" s="41"/>
      <c r="F423" s="41"/>
      <c r="G423" s="41"/>
      <c r="H423" s="45" t="s">
        <v>160</v>
      </c>
    </row>
    <row r="424" spans="2:8" x14ac:dyDescent="0.25">
      <c r="B424" s="3" t="s">
        <v>556</v>
      </c>
      <c r="C424" s="41">
        <v>10.999999999999854</v>
      </c>
      <c r="D424" s="41">
        <v>0.51331566860732158</v>
      </c>
      <c r="E424" s="41"/>
      <c r="F424" s="41"/>
      <c r="G424" s="41"/>
      <c r="H424" s="45" t="s">
        <v>160</v>
      </c>
    </row>
    <row r="425" spans="2:8" x14ac:dyDescent="0.25">
      <c r="B425" s="3" t="s">
        <v>557</v>
      </c>
      <c r="C425" s="41">
        <v>4.5000000000000124</v>
      </c>
      <c r="D425" s="41">
        <v>0.20999277352118026</v>
      </c>
      <c r="E425" s="41"/>
      <c r="F425" s="41"/>
      <c r="G425" s="41"/>
      <c r="H425" s="45" t="s">
        <v>160</v>
      </c>
    </row>
    <row r="426" spans="2:8" x14ac:dyDescent="0.25">
      <c r="B426" s="3" t="s">
        <v>558</v>
      </c>
      <c r="C426" s="41">
        <v>3.7499999999999964</v>
      </c>
      <c r="D426" s="41">
        <v>0.17499397793431609</v>
      </c>
      <c r="E426" s="41"/>
      <c r="F426" s="41"/>
      <c r="G426" s="41"/>
      <c r="H426" s="45" t="s">
        <v>160</v>
      </c>
    </row>
    <row r="427" spans="2:8" x14ac:dyDescent="0.25">
      <c r="B427" s="3" t="s">
        <v>559</v>
      </c>
      <c r="C427" s="41">
        <v>62.249999999999957</v>
      </c>
      <c r="D427" s="41">
        <v>2.9049000337096467</v>
      </c>
      <c r="E427" s="41">
        <v>2.3386632234808777</v>
      </c>
      <c r="F427" s="41">
        <v>0.1014388127764978</v>
      </c>
      <c r="G427" s="41">
        <v>0.30166270390625027</v>
      </c>
      <c r="H427" s="45" t="s">
        <v>159</v>
      </c>
    </row>
    <row r="428" spans="2:8" x14ac:dyDescent="0.25">
      <c r="B428" s="3" t="s">
        <v>560</v>
      </c>
      <c r="C428" s="41">
        <v>43.999999999999972</v>
      </c>
      <c r="D428" s="41">
        <v>2.0532626744293094</v>
      </c>
      <c r="E428" s="41">
        <v>2.3148938392852201</v>
      </c>
      <c r="F428" s="41">
        <v>0.40088783683511897</v>
      </c>
      <c r="G428" s="41">
        <v>0.2649081093750002</v>
      </c>
      <c r="H428" s="45" t="s">
        <v>160</v>
      </c>
    </row>
    <row r="429" spans="2:8" x14ac:dyDescent="0.25">
      <c r="B429" s="3" t="s">
        <v>561</v>
      </c>
      <c r="C429" s="41">
        <v>38.499999999999986</v>
      </c>
      <c r="D429" s="41">
        <v>1.796604840125648</v>
      </c>
      <c r="E429" s="41"/>
      <c r="F429" s="41"/>
      <c r="G429" s="41"/>
      <c r="H429" s="45" t="s">
        <v>160</v>
      </c>
    </row>
    <row r="430" spans="2:8" x14ac:dyDescent="0.25">
      <c r="B430" s="3" t="s">
        <v>562</v>
      </c>
      <c r="C430" s="41">
        <v>29.750000000000007</v>
      </c>
      <c r="D430" s="41">
        <v>1.3882855582789098</v>
      </c>
      <c r="E430" s="41"/>
      <c r="F430" s="41"/>
      <c r="G430" s="41"/>
      <c r="H430" s="45" t="s">
        <v>160</v>
      </c>
    </row>
    <row r="431" spans="2:8" x14ac:dyDescent="0.25">
      <c r="B431" s="3" t="s">
        <v>563</v>
      </c>
      <c r="C431" s="41">
        <v>28.999999999999996</v>
      </c>
      <c r="D431" s="41">
        <v>1.3532867626920455</v>
      </c>
      <c r="E431" s="41"/>
      <c r="F431" s="41"/>
      <c r="G431" s="41"/>
      <c r="H431" s="45" t="s">
        <v>160</v>
      </c>
    </row>
    <row r="432" spans="2:8" x14ac:dyDescent="0.25">
      <c r="B432" s="3" t="s">
        <v>564</v>
      </c>
      <c r="C432" s="41">
        <v>7.2499999999998579</v>
      </c>
      <c r="D432" s="41">
        <v>0.33832169067300505</v>
      </c>
      <c r="E432" s="41"/>
      <c r="F432" s="41"/>
      <c r="G432" s="41"/>
      <c r="H432" s="45" t="s">
        <v>160</v>
      </c>
    </row>
    <row r="433" spans="2:8" x14ac:dyDescent="0.25">
      <c r="B433" s="3" t="s">
        <v>565</v>
      </c>
      <c r="C433" s="41">
        <v>0.75000000000001599</v>
      </c>
      <c r="D433" s="41">
        <v>3.4998795586864008E-2</v>
      </c>
      <c r="E433" s="41"/>
      <c r="F433" s="41"/>
      <c r="G433" s="41"/>
      <c r="H433" s="45" t="s">
        <v>160</v>
      </c>
    </row>
    <row r="434" spans="2:8" x14ac:dyDescent="0.25">
      <c r="B434" s="3" t="s">
        <v>566</v>
      </c>
      <c r="C434" s="41">
        <v>61.499999999999943</v>
      </c>
      <c r="D434" s="41">
        <v>2.8699012381227837</v>
      </c>
      <c r="E434" s="41">
        <v>2.3148938392852201</v>
      </c>
      <c r="F434" s="41">
        <v>8.8725530986013323E-2</v>
      </c>
      <c r="G434" s="41">
        <v>0.2649081093750002</v>
      </c>
      <c r="H434" s="45" t="s">
        <v>159</v>
      </c>
    </row>
    <row r="435" spans="2:8" x14ac:dyDescent="0.25">
      <c r="B435" s="3" t="s">
        <v>567</v>
      </c>
      <c r="C435" s="41">
        <v>43.249999999999957</v>
      </c>
      <c r="D435" s="41">
        <v>2.0182638788424452</v>
      </c>
      <c r="E435" s="41">
        <v>2.2857345007322949</v>
      </c>
      <c r="F435" s="41">
        <v>0.35235251479625473</v>
      </c>
      <c r="G435" s="41">
        <v>0.22621906250000023</v>
      </c>
      <c r="H435" s="45" t="s">
        <v>160</v>
      </c>
    </row>
    <row r="436" spans="2:8" x14ac:dyDescent="0.25">
      <c r="B436" s="3" t="s">
        <v>568</v>
      </c>
      <c r="C436" s="41">
        <v>37.749999999999964</v>
      </c>
      <c r="D436" s="41">
        <v>1.7616060445387842</v>
      </c>
      <c r="E436" s="41"/>
      <c r="F436" s="41"/>
      <c r="G436" s="41"/>
      <c r="H436" s="45" t="s">
        <v>160</v>
      </c>
    </row>
    <row r="437" spans="2:8" x14ac:dyDescent="0.25">
      <c r="B437" s="3" t="s">
        <v>569</v>
      </c>
      <c r="C437" s="41">
        <v>28.999999999999993</v>
      </c>
      <c r="D437" s="41">
        <v>1.3532867626920457</v>
      </c>
      <c r="E437" s="41"/>
      <c r="F437" s="41"/>
      <c r="G437" s="41"/>
      <c r="H437" s="45" t="s">
        <v>160</v>
      </c>
    </row>
    <row r="438" spans="2:8" x14ac:dyDescent="0.25">
      <c r="B438" s="3" t="s">
        <v>570</v>
      </c>
      <c r="C438" s="41">
        <v>28.249999999999979</v>
      </c>
      <c r="D438" s="41">
        <v>1.3182879671051815</v>
      </c>
      <c r="E438" s="41"/>
      <c r="F438" s="41"/>
      <c r="G438" s="41"/>
      <c r="H438" s="45" t="s">
        <v>160</v>
      </c>
    </row>
    <row r="439" spans="2:8" x14ac:dyDescent="0.25">
      <c r="B439" s="3" t="s">
        <v>571</v>
      </c>
      <c r="C439" s="41">
        <v>6.4999999999998419</v>
      </c>
      <c r="D439" s="41">
        <v>0.30332289508614102</v>
      </c>
      <c r="E439" s="41"/>
      <c r="F439" s="41"/>
      <c r="G439" s="41"/>
      <c r="H439" s="45" t="s">
        <v>160</v>
      </c>
    </row>
    <row r="440" spans="2:8" x14ac:dyDescent="0.25">
      <c r="B440" s="3" t="s">
        <v>572</v>
      </c>
      <c r="C440" s="41">
        <v>55.000000000000099</v>
      </c>
      <c r="D440" s="41">
        <v>2.5665783430366442</v>
      </c>
      <c r="E440" s="41">
        <v>2.2857345007322949</v>
      </c>
      <c r="F440" s="41">
        <v>0.1321509600780314</v>
      </c>
      <c r="G440" s="41">
        <v>0.22621906250000023</v>
      </c>
      <c r="H440" s="45" t="s">
        <v>159</v>
      </c>
    </row>
    <row r="441" spans="2:8" x14ac:dyDescent="0.25">
      <c r="B441" s="3" t="s">
        <v>573</v>
      </c>
      <c r="C441" s="41">
        <v>36.750000000000114</v>
      </c>
      <c r="D441" s="41">
        <v>1.7149409837563054</v>
      </c>
      <c r="E441" s="41">
        <v>2.2486634651119828</v>
      </c>
      <c r="F441" s="41">
        <v>0.43792278315554112</v>
      </c>
      <c r="G441" s="41">
        <v>0.18549375000000012</v>
      </c>
      <c r="H441" s="45" t="s">
        <v>160</v>
      </c>
    </row>
    <row r="442" spans="2:8" x14ac:dyDescent="0.25">
      <c r="B442" s="3" t="s">
        <v>574</v>
      </c>
      <c r="C442" s="41">
        <v>31.250000000000124</v>
      </c>
      <c r="D442" s="41">
        <v>1.4582831494526449</v>
      </c>
      <c r="E442" s="41"/>
      <c r="F442" s="41"/>
      <c r="G442" s="41"/>
      <c r="H442" s="45" t="s">
        <v>160</v>
      </c>
    </row>
    <row r="443" spans="2:8" x14ac:dyDescent="0.25">
      <c r="B443" s="3" t="s">
        <v>575</v>
      </c>
      <c r="C443" s="41">
        <v>22.500000000000153</v>
      </c>
      <c r="D443" s="41">
        <v>1.0499638676059055</v>
      </c>
      <c r="E443" s="41"/>
      <c r="F443" s="41"/>
      <c r="G443" s="41"/>
      <c r="H443" s="45" t="s">
        <v>160</v>
      </c>
    </row>
    <row r="444" spans="2:8" x14ac:dyDescent="0.25">
      <c r="B444" s="3" t="s">
        <v>576</v>
      </c>
      <c r="C444" s="41">
        <v>21.750000000000139</v>
      </c>
      <c r="D444" s="41">
        <v>1.0149650720190415</v>
      </c>
      <c r="E444" s="41"/>
      <c r="F444" s="41"/>
      <c r="G444" s="41"/>
      <c r="H444" s="45" t="s">
        <v>160</v>
      </c>
    </row>
    <row r="445" spans="2:8" x14ac:dyDescent="0.25">
      <c r="B445" s="3" t="s">
        <v>577</v>
      </c>
      <c r="C445" s="41">
        <v>33.249999999999964</v>
      </c>
      <c r="D445" s="41">
        <v>1.5516132710176027</v>
      </c>
      <c r="E445" s="41">
        <v>2.2486634651119828</v>
      </c>
      <c r="F445" s="41">
        <v>0.53696723840773208</v>
      </c>
      <c r="G445" s="41">
        <v>0.18549375000000012</v>
      </c>
      <c r="H445" s="45" t="s">
        <v>160</v>
      </c>
    </row>
    <row r="446" spans="2:8" x14ac:dyDescent="0.25">
      <c r="B446" s="3" t="s">
        <v>578</v>
      </c>
      <c r="C446" s="41">
        <v>14.999999999999979</v>
      </c>
      <c r="D446" s="41">
        <v>0.69997591173726348</v>
      </c>
      <c r="E446" s="41"/>
      <c r="F446" s="41"/>
      <c r="G446" s="41"/>
      <c r="H446" s="45" t="s">
        <v>160</v>
      </c>
    </row>
    <row r="447" spans="2:8" x14ac:dyDescent="0.25">
      <c r="B447" s="3" t="s">
        <v>579</v>
      </c>
      <c r="C447" s="41">
        <v>9.4999999999999893</v>
      </c>
      <c r="D447" s="41">
        <v>0.4433180774336013</v>
      </c>
      <c r="E447" s="41"/>
      <c r="F447" s="41"/>
      <c r="G447" s="41"/>
      <c r="H447" s="45" t="s">
        <v>160</v>
      </c>
    </row>
    <row r="448" spans="2:8" x14ac:dyDescent="0.25">
      <c r="B448" s="3" t="s">
        <v>580</v>
      </c>
      <c r="C448" s="41">
        <v>0.75000000000001066</v>
      </c>
      <c r="D448" s="41">
        <v>3.4998795586863765E-2</v>
      </c>
      <c r="E448" s="41"/>
      <c r="F448" s="41"/>
      <c r="G448" s="41"/>
      <c r="H448" s="45" t="s">
        <v>160</v>
      </c>
    </row>
    <row r="449" spans="2:10" x14ac:dyDescent="0.25">
      <c r="B449" s="3" t="s">
        <v>581</v>
      </c>
      <c r="C449" s="41">
        <v>32.499999999999957</v>
      </c>
      <c r="D449" s="41">
        <v>1.5166144754307398</v>
      </c>
      <c r="E449" s="41">
        <v>2.1999316101828001</v>
      </c>
      <c r="F449" s="41">
        <v>0.43840699708470776</v>
      </c>
      <c r="G449" s="41">
        <v>0.14262500000000011</v>
      </c>
      <c r="H449" s="45" t="s">
        <v>160</v>
      </c>
    </row>
    <row r="450" spans="2:10" x14ac:dyDescent="0.25">
      <c r="B450" s="3" t="s">
        <v>582</v>
      </c>
      <c r="C450" s="41">
        <v>14.249999999999964</v>
      </c>
      <c r="D450" s="41">
        <v>0.66497711615040012</v>
      </c>
      <c r="E450" s="41"/>
      <c r="F450" s="41"/>
      <c r="G450" s="41"/>
      <c r="H450" s="45" t="s">
        <v>160</v>
      </c>
    </row>
    <row r="451" spans="2:10" x14ac:dyDescent="0.25">
      <c r="B451" s="3" t="s">
        <v>583</v>
      </c>
      <c r="C451" s="41">
        <v>8.7499999999999716</v>
      </c>
      <c r="D451" s="41">
        <v>0.4083192818467376</v>
      </c>
      <c r="E451" s="41"/>
      <c r="F451" s="41"/>
      <c r="G451" s="41"/>
      <c r="H451" s="45" t="s">
        <v>160</v>
      </c>
    </row>
    <row r="452" spans="2:10" x14ac:dyDescent="0.25">
      <c r="B452" s="3" t="s">
        <v>584</v>
      </c>
      <c r="C452" s="41">
        <v>23.749999999999979</v>
      </c>
      <c r="D452" s="41">
        <v>1.1082951935840033</v>
      </c>
      <c r="E452" s="41">
        <v>2.1321205039116169</v>
      </c>
      <c r="F452" s="41">
        <v>0.51526492520370226</v>
      </c>
      <c r="G452" s="41">
        <v>9.7500000000000031E-2</v>
      </c>
      <c r="H452" s="45" t="s">
        <v>160</v>
      </c>
    </row>
    <row r="453" spans="2:10" x14ac:dyDescent="0.25">
      <c r="B453" s="3" t="s">
        <v>585</v>
      </c>
      <c r="C453" s="41">
        <v>5.4999999999999929</v>
      </c>
      <c r="D453" s="41">
        <v>0.25665783430366385</v>
      </c>
      <c r="E453" s="41"/>
      <c r="F453" s="41"/>
      <c r="G453" s="41"/>
      <c r="H453" s="45" t="s">
        <v>160</v>
      </c>
    </row>
    <row r="454" spans="2:10" ht="15.75" thickBot="1" x14ac:dyDescent="0.3">
      <c r="B454" s="16" t="s">
        <v>586</v>
      </c>
      <c r="C454" s="42">
        <v>18.249999999999986</v>
      </c>
      <c r="D454" s="42">
        <v>0.85163735928033857</v>
      </c>
      <c r="E454" s="42">
        <v>2.0280940009689217</v>
      </c>
      <c r="F454" s="42">
        <v>0.40005103807746556</v>
      </c>
      <c r="G454" s="42">
        <v>5.0000000000000044E-2</v>
      </c>
      <c r="H454" s="46" t="s">
        <v>160</v>
      </c>
    </row>
    <row r="456" spans="2:10" ht="15.75" thickBot="1" x14ac:dyDescent="0.3"/>
    <row r="457" spans="2:10" x14ac:dyDescent="0.25">
      <c r="B457" s="4" t="s">
        <v>141</v>
      </c>
      <c r="C457" s="5" t="s">
        <v>19</v>
      </c>
      <c r="D457" s="5" t="s">
        <v>71</v>
      </c>
      <c r="E457" s="5" t="s">
        <v>74</v>
      </c>
      <c r="F457" s="5" t="s">
        <v>75</v>
      </c>
      <c r="G457" s="53" t="s">
        <v>163</v>
      </c>
      <c r="H457" s="54"/>
      <c r="I457" s="54"/>
      <c r="J457" s="54"/>
    </row>
    <row r="458" spans="2:10" x14ac:dyDescent="0.25">
      <c r="B458" s="15" t="s">
        <v>501</v>
      </c>
      <c r="C458" s="17">
        <v>130.50000000000006</v>
      </c>
      <c r="D458" s="17">
        <v>15.152809603795877</v>
      </c>
      <c r="E458" s="17">
        <v>99.76867774471738</v>
      </c>
      <c r="F458" s="17">
        <v>161.23132225528275</v>
      </c>
      <c r="G458" s="47" t="s">
        <v>161</v>
      </c>
      <c r="H458" s="47"/>
      <c r="I458" s="47"/>
      <c r="J458" s="47"/>
    </row>
    <row r="459" spans="2:10" x14ac:dyDescent="0.25">
      <c r="B459" s="3" t="s">
        <v>504</v>
      </c>
      <c r="C459" s="18">
        <v>115.75000000000004</v>
      </c>
      <c r="D459" s="18">
        <v>15.1528096037959</v>
      </c>
      <c r="E459" s="18">
        <v>85.018677744717309</v>
      </c>
      <c r="F459" s="18">
        <v>146.48132225528278</v>
      </c>
      <c r="G459" s="48" t="s">
        <v>161</v>
      </c>
      <c r="H459" s="48"/>
      <c r="I459" s="48"/>
      <c r="J459" s="48"/>
    </row>
    <row r="460" spans="2:10" x14ac:dyDescent="0.25">
      <c r="B460" s="3" t="s">
        <v>500</v>
      </c>
      <c r="C460" s="18">
        <v>109.2499999999999</v>
      </c>
      <c r="D460" s="18">
        <v>15.152809603795877</v>
      </c>
      <c r="E460" s="18">
        <v>78.518677744717223</v>
      </c>
      <c r="F460" s="18">
        <v>139.98132225528258</v>
      </c>
      <c r="G460" s="48" t="s">
        <v>161</v>
      </c>
      <c r="H460" s="48" t="s">
        <v>162</v>
      </c>
      <c r="I460" s="48"/>
      <c r="J460" s="48"/>
    </row>
    <row r="461" spans="2:10" x14ac:dyDescent="0.25">
      <c r="B461" s="3" t="s">
        <v>510</v>
      </c>
      <c r="C461" s="18">
        <v>97.999999999999986</v>
      </c>
      <c r="D461" s="18">
        <v>15.152809603795871</v>
      </c>
      <c r="E461" s="18">
        <v>67.268677744717309</v>
      </c>
      <c r="F461" s="18">
        <v>128.73132225528266</v>
      </c>
      <c r="G461" s="48" t="s">
        <v>161</v>
      </c>
      <c r="H461" s="48" t="s">
        <v>162</v>
      </c>
      <c r="I461" s="48" t="s">
        <v>172</v>
      </c>
      <c r="J461" s="48"/>
    </row>
    <row r="462" spans="2:10" x14ac:dyDescent="0.25">
      <c r="B462" s="3" t="s">
        <v>507</v>
      </c>
      <c r="C462" s="18">
        <v>94.249999999999986</v>
      </c>
      <c r="D462" s="18">
        <v>15.152809603795893</v>
      </c>
      <c r="E462" s="18">
        <v>63.518677744717273</v>
      </c>
      <c r="F462" s="18">
        <v>124.98132225528269</v>
      </c>
      <c r="G462" s="48" t="s">
        <v>161</v>
      </c>
      <c r="H462" s="48" t="s">
        <v>162</v>
      </c>
      <c r="I462" s="48" t="s">
        <v>172</v>
      </c>
      <c r="J462" s="48"/>
    </row>
    <row r="463" spans="2:10" x14ac:dyDescent="0.25">
      <c r="B463" s="3" t="s">
        <v>503</v>
      </c>
      <c r="C463" s="18">
        <v>93.499999999999972</v>
      </c>
      <c r="D463" s="18">
        <v>15.15280960379588</v>
      </c>
      <c r="E463" s="18">
        <v>62.76867774471728</v>
      </c>
      <c r="F463" s="18">
        <v>124.23132225528266</v>
      </c>
      <c r="G463" s="48" t="s">
        <v>161</v>
      </c>
      <c r="H463" s="48" t="s">
        <v>162</v>
      </c>
      <c r="I463" s="48" t="s">
        <v>172</v>
      </c>
      <c r="J463" s="48"/>
    </row>
    <row r="464" spans="2:10" x14ac:dyDescent="0.25">
      <c r="B464" s="3" t="s">
        <v>509</v>
      </c>
      <c r="C464" s="18">
        <v>87.000000000000128</v>
      </c>
      <c r="D464" s="18">
        <v>15.152809603795864</v>
      </c>
      <c r="E464" s="18">
        <v>56.268677744717472</v>
      </c>
      <c r="F464" s="18">
        <v>117.73132225528278</v>
      </c>
      <c r="G464" s="48" t="s">
        <v>161</v>
      </c>
      <c r="H464" s="48" t="s">
        <v>162</v>
      </c>
      <c r="I464" s="48" t="s">
        <v>172</v>
      </c>
      <c r="J464" s="48"/>
    </row>
    <row r="465" spans="2:10" x14ac:dyDescent="0.25">
      <c r="B465" s="3" t="s">
        <v>506</v>
      </c>
      <c r="C465" s="18">
        <v>65.25</v>
      </c>
      <c r="D465" s="18">
        <v>15.152809603795875</v>
      </c>
      <c r="E465" s="18">
        <v>34.518677744717323</v>
      </c>
      <c r="F465" s="18">
        <v>95.981322255282677</v>
      </c>
      <c r="G465" s="48"/>
      <c r="H465" s="48" t="s">
        <v>162</v>
      </c>
      <c r="I465" s="48" t="s">
        <v>172</v>
      </c>
      <c r="J465" s="48" t="s">
        <v>180</v>
      </c>
    </row>
    <row r="466" spans="2:10" x14ac:dyDescent="0.25">
      <c r="B466" s="3" t="s">
        <v>499</v>
      </c>
      <c r="C466" s="18">
        <v>64.499999999999972</v>
      </c>
      <c r="D466" s="18">
        <v>15.15280960379588</v>
      </c>
      <c r="E466" s="18">
        <v>33.76867774471728</v>
      </c>
      <c r="F466" s="18">
        <v>95.231322255282663</v>
      </c>
      <c r="G466" s="48"/>
      <c r="H466" s="48" t="s">
        <v>162</v>
      </c>
      <c r="I466" s="48" t="s">
        <v>172</v>
      </c>
      <c r="J466" s="48" t="s">
        <v>180</v>
      </c>
    </row>
    <row r="467" spans="2:10" x14ac:dyDescent="0.25">
      <c r="B467" s="3" t="s">
        <v>508</v>
      </c>
      <c r="C467" s="18">
        <v>55.750000000000007</v>
      </c>
      <c r="D467" s="18">
        <v>15.152809603795859</v>
      </c>
      <c r="E467" s="18">
        <v>25.018677744717362</v>
      </c>
      <c r="F467" s="18">
        <v>86.481322255282649</v>
      </c>
      <c r="G467" s="48"/>
      <c r="H467" s="48"/>
      <c r="I467" s="48" t="s">
        <v>172</v>
      </c>
      <c r="J467" s="48" t="s">
        <v>180</v>
      </c>
    </row>
    <row r="468" spans="2:10" x14ac:dyDescent="0.25">
      <c r="B468" s="3" t="s">
        <v>502</v>
      </c>
      <c r="C468" s="18">
        <v>50.250000000000014</v>
      </c>
      <c r="D468" s="18">
        <v>15.152809603795903</v>
      </c>
      <c r="E468" s="18">
        <v>19.51867774471728</v>
      </c>
      <c r="F468" s="18">
        <v>80.981322255282748</v>
      </c>
      <c r="G468" s="48"/>
      <c r="H468" s="48"/>
      <c r="I468" s="48" t="s">
        <v>172</v>
      </c>
      <c r="J468" s="48" t="s">
        <v>180</v>
      </c>
    </row>
    <row r="469" spans="2:10" ht="15.75" thickBot="1" x14ac:dyDescent="0.3">
      <c r="B469" s="16" t="s">
        <v>505</v>
      </c>
      <c r="C469" s="19">
        <v>32.000000000000028</v>
      </c>
      <c r="D469" s="19">
        <v>15.152809603795886</v>
      </c>
      <c r="E469" s="19">
        <v>1.2686777447173299</v>
      </c>
      <c r="F469" s="19">
        <v>62.731322255282727</v>
      </c>
      <c r="G469" s="49"/>
      <c r="H469" s="49"/>
      <c r="I469" s="49"/>
      <c r="J469" s="49" t="s">
        <v>180</v>
      </c>
    </row>
  </sheetData>
  <mergeCells count="3">
    <mergeCell ref="G365:H365"/>
    <mergeCell ref="G380:H380"/>
    <mergeCell ref="G457:J457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19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23</v>
      </c>
      <c r="C3" s="17">
        <v>231.58333333333337</v>
      </c>
      <c r="D3" s="17">
        <v>10.402601615479201</v>
      </c>
      <c r="E3" s="17">
        <v>210.48587940251039</v>
      </c>
      <c r="F3" s="17">
        <v>252.68078726415635</v>
      </c>
    </row>
    <row r="4" spans="2:6" x14ac:dyDescent="0.25">
      <c r="B4" s="3" t="s">
        <v>24</v>
      </c>
      <c r="C4" s="18">
        <v>247.08333333333337</v>
      </c>
      <c r="D4" s="18">
        <v>10.402601615479227</v>
      </c>
      <c r="E4" s="18">
        <v>225.98587940251034</v>
      </c>
      <c r="F4" s="18">
        <v>268.18078726415638</v>
      </c>
    </row>
    <row r="5" spans="2:6" x14ac:dyDescent="0.25">
      <c r="B5" s="3" t="s">
        <v>25</v>
      </c>
      <c r="C5" s="18">
        <v>269.16666666666669</v>
      </c>
      <c r="D5" s="18">
        <v>10.40260161547919</v>
      </c>
      <c r="E5" s="18">
        <v>248.06921273584373</v>
      </c>
      <c r="F5" s="18">
        <v>290.26412059748964</v>
      </c>
    </row>
    <row r="6" spans="2:6" ht="15.75" thickBot="1" x14ac:dyDescent="0.3">
      <c r="B6" s="16" t="s">
        <v>26</v>
      </c>
      <c r="C6" s="19">
        <v>312.16666666666669</v>
      </c>
      <c r="D6" s="19">
        <v>10.402601615479199</v>
      </c>
      <c r="E6" s="19">
        <v>291.06921273584373</v>
      </c>
      <c r="F6" s="19">
        <v>333.26412059748964</v>
      </c>
    </row>
    <row r="8" spans="2:6" ht="15.75" thickBot="1" x14ac:dyDescent="0.3"/>
    <row r="9" spans="2:6" x14ac:dyDescent="0.25">
      <c r="B9" s="4" t="s">
        <v>143</v>
      </c>
      <c r="C9" s="5" t="s">
        <v>198</v>
      </c>
      <c r="D9" s="5" t="s">
        <v>1</v>
      </c>
      <c r="E9" s="5" t="s">
        <v>197</v>
      </c>
    </row>
    <row r="10" spans="2:6" x14ac:dyDescent="0.25">
      <c r="B10" s="15" t="s">
        <v>23</v>
      </c>
      <c r="C10" s="17">
        <v>257.75000000000023</v>
      </c>
      <c r="D10" s="17">
        <v>221.00000000000011</v>
      </c>
      <c r="E10" s="17">
        <v>215.99999999999972</v>
      </c>
    </row>
    <row r="11" spans="2:6" x14ac:dyDescent="0.25">
      <c r="B11" s="3" t="s">
        <v>24</v>
      </c>
      <c r="C11" s="18">
        <v>278.00000000000006</v>
      </c>
      <c r="D11" s="18">
        <v>241.25000000000009</v>
      </c>
      <c r="E11" s="18">
        <v>222</v>
      </c>
    </row>
    <row r="12" spans="2:6" x14ac:dyDescent="0.25">
      <c r="B12" s="3" t="s">
        <v>25</v>
      </c>
      <c r="C12" s="18">
        <v>297</v>
      </c>
      <c r="D12" s="18">
        <v>266.25</v>
      </c>
      <c r="E12" s="18">
        <v>244.25</v>
      </c>
    </row>
    <row r="13" spans="2:6" ht="15.75" thickBot="1" x14ac:dyDescent="0.3">
      <c r="B13" s="16" t="s">
        <v>26</v>
      </c>
      <c r="C13" s="19">
        <v>364.24999999999977</v>
      </c>
      <c r="D13" s="19">
        <v>302.99999999999989</v>
      </c>
      <c r="E13" s="19">
        <v>269.25000000000034</v>
      </c>
    </row>
    <row r="15" spans="2:6" ht="15.75" thickBot="1" x14ac:dyDescent="0.3"/>
    <row r="16" spans="2:6" x14ac:dyDescent="0.25">
      <c r="B16" s="4" t="s">
        <v>141</v>
      </c>
      <c r="C16" s="5" t="s">
        <v>19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198</v>
      </c>
      <c r="C17" s="17">
        <v>299.25</v>
      </c>
      <c r="D17" s="17">
        <v>9.0089172644540376</v>
      </c>
      <c r="E17" s="17">
        <v>280.97906894073543</v>
      </c>
      <c r="F17" s="17">
        <v>317.52093105926457</v>
      </c>
    </row>
    <row r="18" spans="2:6" x14ac:dyDescent="0.25">
      <c r="B18" s="3" t="s">
        <v>1</v>
      </c>
      <c r="C18" s="18">
        <v>257.875</v>
      </c>
      <c r="D18" s="18">
        <v>9.0089172644540287</v>
      </c>
      <c r="E18" s="18">
        <v>239.60406894073543</v>
      </c>
      <c r="F18" s="18">
        <v>276.14593105926457</v>
      </c>
    </row>
    <row r="19" spans="2:6" ht="15.75" thickBot="1" x14ac:dyDescent="0.3">
      <c r="B19" s="16" t="s">
        <v>197</v>
      </c>
      <c r="C19" s="19">
        <v>237.875</v>
      </c>
      <c r="D19" s="19">
        <v>9.0089172644540252</v>
      </c>
      <c r="E19" s="19">
        <v>219.60406894073543</v>
      </c>
      <c r="F19" s="19">
        <v>256.14593105926457</v>
      </c>
    </row>
    <row r="21" spans="2:6" ht="15.75" thickBot="1" x14ac:dyDescent="0.3"/>
    <row r="22" spans="2:6" x14ac:dyDescent="0.25">
      <c r="B22" s="4" t="s">
        <v>144</v>
      </c>
      <c r="C22" s="5" t="s">
        <v>23</v>
      </c>
      <c r="D22" s="5" t="s">
        <v>24</v>
      </c>
      <c r="E22" s="5" t="s">
        <v>25</v>
      </c>
      <c r="F22" s="5" t="s">
        <v>26</v>
      </c>
    </row>
    <row r="23" spans="2:6" x14ac:dyDescent="0.25">
      <c r="B23" s="15" t="s">
        <v>198</v>
      </c>
      <c r="C23" s="17">
        <v>257.75000000000023</v>
      </c>
      <c r="D23" s="17">
        <v>278.00000000000006</v>
      </c>
      <c r="E23" s="17">
        <v>297</v>
      </c>
      <c r="F23" s="17">
        <v>364.24999999999977</v>
      </c>
    </row>
    <row r="24" spans="2:6" x14ac:dyDescent="0.25">
      <c r="B24" s="3" t="s">
        <v>1</v>
      </c>
      <c r="C24" s="18">
        <v>221.00000000000011</v>
      </c>
      <c r="D24" s="18">
        <v>241.25000000000009</v>
      </c>
      <c r="E24" s="18">
        <v>266.25</v>
      </c>
      <c r="F24" s="18">
        <v>302.99999999999989</v>
      </c>
    </row>
    <row r="25" spans="2:6" ht="15.75" thickBot="1" x14ac:dyDescent="0.3">
      <c r="B25" s="16" t="s">
        <v>197</v>
      </c>
      <c r="C25" s="19">
        <v>215.99999999999972</v>
      </c>
      <c r="D25" s="19">
        <v>222</v>
      </c>
      <c r="E25" s="19">
        <v>244.25</v>
      </c>
      <c r="F25" s="19">
        <v>269.25000000000034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19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23</v>
      </c>
      <c r="C3" s="17">
        <v>231.58333333333337</v>
      </c>
      <c r="D3" s="17">
        <v>10.402601615479201</v>
      </c>
      <c r="E3" s="17">
        <v>210.48587940251039</v>
      </c>
      <c r="F3" s="17">
        <v>252.68078726415635</v>
      </c>
    </row>
    <row r="4" spans="2:6" x14ac:dyDescent="0.25">
      <c r="B4" s="3" t="s">
        <v>24</v>
      </c>
      <c r="C4" s="18">
        <v>247.08333333333337</v>
      </c>
      <c r="D4" s="18">
        <v>10.402601615479227</v>
      </c>
      <c r="E4" s="18">
        <v>225.98587940251034</v>
      </c>
      <c r="F4" s="18">
        <v>268.18078726415638</v>
      </c>
    </row>
    <row r="5" spans="2:6" x14ac:dyDescent="0.25">
      <c r="B5" s="3" t="s">
        <v>25</v>
      </c>
      <c r="C5" s="18">
        <v>269.16666666666669</v>
      </c>
      <c r="D5" s="18">
        <v>10.40260161547919</v>
      </c>
      <c r="E5" s="18">
        <v>248.06921273584373</v>
      </c>
      <c r="F5" s="18">
        <v>290.26412059748964</v>
      </c>
    </row>
    <row r="6" spans="2:6" ht="15.75" thickBot="1" x14ac:dyDescent="0.3">
      <c r="B6" s="16" t="s">
        <v>26</v>
      </c>
      <c r="C6" s="19">
        <v>312.16666666666669</v>
      </c>
      <c r="D6" s="19">
        <v>10.402601615479199</v>
      </c>
      <c r="E6" s="19">
        <v>291.06921273584373</v>
      </c>
      <c r="F6" s="19">
        <v>333.26412059748964</v>
      </c>
    </row>
    <row r="8" spans="2:6" ht="15.75" thickBot="1" x14ac:dyDescent="0.3"/>
    <row r="9" spans="2:6" x14ac:dyDescent="0.25">
      <c r="B9" s="4" t="s">
        <v>143</v>
      </c>
      <c r="C9" s="5" t="s">
        <v>198</v>
      </c>
      <c r="D9" s="5" t="s">
        <v>1</v>
      </c>
      <c r="E9" s="5" t="s">
        <v>197</v>
      </c>
    </row>
    <row r="10" spans="2:6" x14ac:dyDescent="0.25">
      <c r="B10" s="15" t="s">
        <v>23</v>
      </c>
      <c r="C10" s="17">
        <v>257.75000000000023</v>
      </c>
      <c r="D10" s="17">
        <v>221.00000000000011</v>
      </c>
      <c r="E10" s="17">
        <v>215.99999999999972</v>
      </c>
    </row>
    <row r="11" spans="2:6" x14ac:dyDescent="0.25">
      <c r="B11" s="3" t="s">
        <v>24</v>
      </c>
      <c r="C11" s="18">
        <v>278.00000000000006</v>
      </c>
      <c r="D11" s="18">
        <v>241.25000000000009</v>
      </c>
      <c r="E11" s="18">
        <v>222</v>
      </c>
    </row>
    <row r="12" spans="2:6" x14ac:dyDescent="0.25">
      <c r="B12" s="3" t="s">
        <v>25</v>
      </c>
      <c r="C12" s="18">
        <v>297</v>
      </c>
      <c r="D12" s="18">
        <v>266.25</v>
      </c>
      <c r="E12" s="18">
        <v>244.25</v>
      </c>
    </row>
    <row r="13" spans="2:6" ht="15.75" thickBot="1" x14ac:dyDescent="0.3">
      <c r="B13" s="16" t="s">
        <v>26</v>
      </c>
      <c r="C13" s="19">
        <v>364.24999999999977</v>
      </c>
      <c r="D13" s="19">
        <v>302.99999999999989</v>
      </c>
      <c r="E13" s="19">
        <v>269.25000000000034</v>
      </c>
    </row>
    <row r="15" spans="2:6" ht="15.75" thickBot="1" x14ac:dyDescent="0.3"/>
    <row r="16" spans="2:6" x14ac:dyDescent="0.25">
      <c r="B16" s="4" t="s">
        <v>141</v>
      </c>
      <c r="C16" s="5" t="s">
        <v>19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198</v>
      </c>
      <c r="C17" s="17">
        <v>299.25</v>
      </c>
      <c r="D17" s="17">
        <v>9.0089172644540376</v>
      </c>
      <c r="E17" s="17">
        <v>280.97906894073543</v>
      </c>
      <c r="F17" s="17">
        <v>317.52093105926457</v>
      </c>
    </row>
    <row r="18" spans="2:6" x14ac:dyDescent="0.25">
      <c r="B18" s="3" t="s">
        <v>1</v>
      </c>
      <c r="C18" s="18">
        <v>257.875</v>
      </c>
      <c r="D18" s="18">
        <v>9.0089172644540287</v>
      </c>
      <c r="E18" s="18">
        <v>239.60406894073543</v>
      </c>
      <c r="F18" s="18">
        <v>276.14593105926457</v>
      </c>
    </row>
    <row r="19" spans="2:6" ht="15.75" thickBot="1" x14ac:dyDescent="0.3">
      <c r="B19" s="16" t="s">
        <v>197</v>
      </c>
      <c r="C19" s="19">
        <v>237.875</v>
      </c>
      <c r="D19" s="19">
        <v>9.0089172644540252</v>
      </c>
      <c r="E19" s="19">
        <v>219.60406894073543</v>
      </c>
      <c r="F19" s="19">
        <v>256.14593105926457</v>
      </c>
    </row>
    <row r="21" spans="2:6" ht="15.75" thickBot="1" x14ac:dyDescent="0.3"/>
    <row r="22" spans="2:6" x14ac:dyDescent="0.25">
      <c r="B22" s="4" t="s">
        <v>144</v>
      </c>
      <c r="C22" s="5" t="s">
        <v>23</v>
      </c>
      <c r="D22" s="5" t="s">
        <v>24</v>
      </c>
      <c r="E22" s="5" t="s">
        <v>25</v>
      </c>
      <c r="F22" s="5" t="s">
        <v>26</v>
      </c>
    </row>
    <row r="23" spans="2:6" x14ac:dyDescent="0.25">
      <c r="B23" s="15" t="s">
        <v>198</v>
      </c>
      <c r="C23" s="17">
        <v>257.75000000000023</v>
      </c>
      <c r="D23" s="17">
        <v>278.00000000000006</v>
      </c>
      <c r="E23" s="17">
        <v>297</v>
      </c>
      <c r="F23" s="17">
        <v>364.24999999999977</v>
      </c>
    </row>
    <row r="24" spans="2:6" x14ac:dyDescent="0.25">
      <c r="B24" s="3" t="s">
        <v>1</v>
      </c>
      <c r="C24" s="18">
        <v>221.00000000000011</v>
      </c>
      <c r="D24" s="18">
        <v>241.25000000000009</v>
      </c>
      <c r="E24" s="18">
        <v>266.25</v>
      </c>
      <c r="F24" s="18">
        <v>302.99999999999989</v>
      </c>
    </row>
    <row r="25" spans="2:6" ht="15.75" thickBot="1" x14ac:dyDescent="0.3">
      <c r="B25" s="16" t="s">
        <v>197</v>
      </c>
      <c r="C25" s="19">
        <v>215.99999999999972</v>
      </c>
      <c r="D25" s="19">
        <v>222</v>
      </c>
      <c r="E25" s="19">
        <v>244.25</v>
      </c>
      <c r="F25" s="19">
        <v>269.25000000000034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590"/>
  <sheetViews>
    <sheetView workbookViewId="0"/>
  </sheetViews>
  <sheetFormatPr defaultRowHeight="15" x14ac:dyDescent="0.25"/>
  <cols>
    <col min="1" max="1" width="5" customWidth="1"/>
    <col min="4" max="4" width="10.5703125" bestFit="1" customWidth="1"/>
    <col min="5" max="5" width="9.5703125" bestFit="1" customWidth="1"/>
  </cols>
  <sheetData>
    <row r="1" spans="2:9" x14ac:dyDescent="0.25">
      <c r="B1" s="1" t="s">
        <v>277</v>
      </c>
    </row>
    <row r="2" spans="2:9" x14ac:dyDescent="0.25">
      <c r="B2" s="1" t="s">
        <v>6</v>
      </c>
    </row>
    <row r="3" spans="2:9" x14ac:dyDescent="0.25">
      <c r="B3" s="1" t="s">
        <v>7</v>
      </c>
    </row>
    <row r="4" spans="2:9" x14ac:dyDescent="0.25">
      <c r="B4" s="1" t="s">
        <v>8</v>
      </c>
    </row>
    <row r="5" spans="2:9" x14ac:dyDescent="0.25">
      <c r="B5" s="1" t="s">
        <v>9</v>
      </c>
    </row>
    <row r="6" spans="2:9" x14ac:dyDescent="0.25">
      <c r="B6" s="1" t="s">
        <v>10</v>
      </c>
    </row>
    <row r="7" spans="2:9" x14ac:dyDescent="0.25">
      <c r="B7" s="1" t="s">
        <v>11</v>
      </c>
    </row>
    <row r="8" spans="2:9" x14ac:dyDescent="0.25">
      <c r="B8" s="1" t="s">
        <v>199</v>
      </c>
    </row>
    <row r="12" spans="2:9" x14ac:dyDescent="0.25">
      <c r="B12" s="2" t="s">
        <v>12</v>
      </c>
    </row>
    <row r="13" spans="2:9" ht="15.75" thickBot="1" x14ac:dyDescent="0.3"/>
    <row r="14" spans="2:9" x14ac:dyDescent="0.25">
      <c r="B14" s="4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19</v>
      </c>
      <c r="I14" s="5" t="s">
        <v>20</v>
      </c>
    </row>
    <row r="15" spans="2:9" ht="15.75" thickBot="1" x14ac:dyDescent="0.3">
      <c r="B15" s="6" t="s">
        <v>4</v>
      </c>
      <c r="C15" s="7">
        <v>48</v>
      </c>
      <c r="D15" s="7">
        <v>0</v>
      </c>
      <c r="E15" s="7">
        <v>48</v>
      </c>
      <c r="F15" s="8">
        <v>171</v>
      </c>
      <c r="G15" s="8">
        <v>458</v>
      </c>
      <c r="H15" s="8">
        <v>265</v>
      </c>
      <c r="I15" s="8">
        <v>51.71731674269104</v>
      </c>
    </row>
    <row r="18" spans="2:22" x14ac:dyDescent="0.25">
      <c r="B18" s="2" t="s">
        <v>21</v>
      </c>
    </row>
    <row r="19" spans="2:22" ht="15.75" thickBot="1" x14ac:dyDescent="0.3"/>
    <row r="20" spans="2:22" x14ac:dyDescent="0.25">
      <c r="B20" s="5" t="s">
        <v>13</v>
      </c>
      <c r="C20" s="5" t="s">
        <v>27</v>
      </c>
      <c r="D20" s="5" t="s">
        <v>28</v>
      </c>
      <c r="E20" s="5" t="s">
        <v>29</v>
      </c>
      <c r="F20" s="5" t="s">
        <v>30</v>
      </c>
    </row>
    <row r="21" spans="2:22" x14ac:dyDescent="0.25">
      <c r="B21" s="12" t="s">
        <v>5</v>
      </c>
      <c r="C21" s="15" t="s">
        <v>23</v>
      </c>
      <c r="D21" s="9">
        <v>12</v>
      </c>
      <c r="E21" s="9">
        <v>12</v>
      </c>
      <c r="F21" s="17">
        <v>25</v>
      </c>
    </row>
    <row r="22" spans="2:22" x14ac:dyDescent="0.25">
      <c r="B22" s="13" t="s">
        <v>22</v>
      </c>
      <c r="C22" s="3" t="s">
        <v>24</v>
      </c>
      <c r="D22" s="10">
        <v>12</v>
      </c>
      <c r="E22" s="10">
        <v>12</v>
      </c>
      <c r="F22" s="18">
        <v>25</v>
      </c>
    </row>
    <row r="23" spans="2:22" x14ac:dyDescent="0.25">
      <c r="B23" s="13" t="s">
        <v>22</v>
      </c>
      <c r="C23" s="3" t="s">
        <v>25</v>
      </c>
      <c r="D23" s="10">
        <v>12</v>
      </c>
      <c r="E23" s="10">
        <v>12</v>
      </c>
      <c r="F23" s="18">
        <v>25</v>
      </c>
    </row>
    <row r="24" spans="2:22" x14ac:dyDescent="0.25">
      <c r="B24" s="13" t="s">
        <v>22</v>
      </c>
      <c r="C24" s="3" t="s">
        <v>26</v>
      </c>
      <c r="D24" s="10">
        <v>12</v>
      </c>
      <c r="E24" s="10">
        <v>12</v>
      </c>
      <c r="F24" s="18">
        <v>25</v>
      </c>
    </row>
    <row r="25" spans="2:22" x14ac:dyDescent="0.25">
      <c r="B25" s="12" t="s">
        <v>3</v>
      </c>
      <c r="C25" s="15" t="s">
        <v>198</v>
      </c>
      <c r="D25" s="9">
        <v>16</v>
      </c>
      <c r="E25" s="9">
        <v>16</v>
      </c>
      <c r="F25" s="17">
        <v>33.333333333333336</v>
      </c>
    </row>
    <row r="26" spans="2:22" x14ac:dyDescent="0.25">
      <c r="B26" s="13" t="s">
        <v>22</v>
      </c>
      <c r="C26" s="3" t="s">
        <v>1</v>
      </c>
      <c r="D26" s="10">
        <v>16</v>
      </c>
      <c r="E26" s="10">
        <v>16</v>
      </c>
      <c r="F26" s="18">
        <v>33.333333333333336</v>
      </c>
    </row>
    <row r="27" spans="2:22" ht="15.75" thickBot="1" x14ac:dyDescent="0.3">
      <c r="B27" s="14" t="s">
        <v>22</v>
      </c>
      <c r="C27" s="16" t="s">
        <v>197</v>
      </c>
      <c r="D27" s="11">
        <v>16</v>
      </c>
      <c r="E27" s="11">
        <v>16</v>
      </c>
      <c r="F27" s="19">
        <v>33.333333333333336</v>
      </c>
    </row>
    <row r="30" spans="2:22" x14ac:dyDescent="0.25">
      <c r="B30" s="2" t="s">
        <v>31</v>
      </c>
    </row>
    <row r="31" spans="2:22" ht="15.75" thickBot="1" x14ac:dyDescent="0.3"/>
    <row r="32" spans="2:22" x14ac:dyDescent="0.25">
      <c r="B32" s="4"/>
      <c r="C32" s="21" t="s">
        <v>32</v>
      </c>
      <c r="D32" s="21" t="s">
        <v>33</v>
      </c>
      <c r="E32" s="21" t="s">
        <v>34</v>
      </c>
      <c r="F32" s="21" t="s">
        <v>35</v>
      </c>
      <c r="G32" s="21" t="s">
        <v>200</v>
      </c>
      <c r="H32" s="21" t="s">
        <v>36</v>
      </c>
      <c r="I32" s="21" t="s">
        <v>201</v>
      </c>
      <c r="J32" s="21" t="s">
        <v>202</v>
      </c>
      <c r="K32" s="21" t="s">
        <v>37</v>
      </c>
      <c r="L32" s="21" t="s">
        <v>203</v>
      </c>
      <c r="M32" s="21" t="s">
        <v>204</v>
      </c>
      <c r="N32" s="21" t="s">
        <v>38</v>
      </c>
      <c r="O32" s="21" t="s">
        <v>205</v>
      </c>
      <c r="P32" s="21" t="s">
        <v>206</v>
      </c>
      <c r="Q32" s="21" t="s">
        <v>39</v>
      </c>
      <c r="R32" s="21" t="s">
        <v>207</v>
      </c>
      <c r="S32" s="21" t="s">
        <v>208</v>
      </c>
      <c r="T32" s="21" t="s">
        <v>40</v>
      </c>
      <c r="U32" s="21" t="s">
        <v>209</v>
      </c>
      <c r="V32" s="22" t="s">
        <v>4</v>
      </c>
    </row>
    <row r="33" spans="2:22" x14ac:dyDescent="0.25">
      <c r="B33" s="23" t="s">
        <v>32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-0.37699726948113005</v>
      </c>
    </row>
    <row r="34" spans="2:22" x14ac:dyDescent="0.25">
      <c r="B34" s="20" t="s">
        <v>33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-0.2021307055821519</v>
      </c>
    </row>
    <row r="35" spans="2:22" x14ac:dyDescent="0.25">
      <c r="B35" s="20" t="s">
        <v>34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4.7007140833058569E-2</v>
      </c>
    </row>
    <row r="36" spans="2:22" x14ac:dyDescent="0.25">
      <c r="B36" s="20" t="s">
        <v>35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0.53212083423022316</v>
      </c>
    </row>
    <row r="37" spans="2:22" x14ac:dyDescent="0.25">
      <c r="B37" s="20" t="s">
        <v>200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0.47323982325646086</v>
      </c>
    </row>
    <row r="38" spans="2:22" x14ac:dyDescent="0.25">
      <c r="B38" s="20" t="s">
        <v>36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-9.8447700458460852E-2</v>
      </c>
    </row>
    <row r="39" spans="2:22" x14ac:dyDescent="0.25">
      <c r="B39" s="20" t="s">
        <v>201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-0.37479212279800012</v>
      </c>
    </row>
    <row r="40" spans="2:22" x14ac:dyDescent="0.25">
      <c r="B40" s="20" t="s">
        <v>202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-4.2714700882658593E-2</v>
      </c>
    </row>
    <row r="41" spans="2:22" x14ac:dyDescent="0.25">
      <c r="B41" s="20" t="s">
        <v>37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-0.25923404673613493</v>
      </c>
    </row>
    <row r="42" spans="2:22" x14ac:dyDescent="0.25">
      <c r="B42" s="20" t="s">
        <v>203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-0.28869246113796831</v>
      </c>
    </row>
    <row r="43" spans="2:22" x14ac:dyDescent="0.25">
      <c r="B43" s="20" t="s">
        <v>204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7.6591877444767184E-2</v>
      </c>
    </row>
    <row r="44" spans="2:22" x14ac:dyDescent="0.25">
      <c r="B44" s="20" t="s">
        <v>38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-0.1399274684087092</v>
      </c>
    </row>
    <row r="45" spans="2:22" x14ac:dyDescent="0.25">
      <c r="B45" s="20" t="s">
        <v>205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-0.2533423638557683</v>
      </c>
    </row>
    <row r="46" spans="2:22" x14ac:dyDescent="0.25">
      <c r="B46" s="20" t="s">
        <v>206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0.18853385217173471</v>
      </c>
    </row>
    <row r="47" spans="2:22" x14ac:dyDescent="0.25">
      <c r="B47" s="20" t="s">
        <v>39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7.3646036004584312E-3</v>
      </c>
    </row>
    <row r="48" spans="2:22" x14ac:dyDescent="0.25">
      <c r="B48" s="20" t="s">
        <v>207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-0.12225241976760909</v>
      </c>
    </row>
    <row r="49" spans="2:22" x14ac:dyDescent="0.25">
      <c r="B49" s="20" t="s">
        <v>208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0.58474952587639595</v>
      </c>
    </row>
    <row r="50" spans="2:22" x14ac:dyDescent="0.25">
      <c r="B50" s="20" t="s">
        <v>40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0.223883949453935</v>
      </c>
    </row>
    <row r="51" spans="2:22" x14ac:dyDescent="0.25">
      <c r="B51" s="20" t="s">
        <v>209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2.5039652241558547E-2</v>
      </c>
    </row>
    <row r="52" spans="2:22" ht="15.75" thickBot="1" x14ac:dyDescent="0.3">
      <c r="B52" s="24" t="s">
        <v>4</v>
      </c>
      <c r="C52" s="29">
        <v>-0.37699726948113005</v>
      </c>
      <c r="D52" s="29">
        <v>-0.2021307055821519</v>
      </c>
      <c r="E52" s="29">
        <v>4.7007140833058569E-2</v>
      </c>
      <c r="F52" s="29">
        <v>0.53212083423022316</v>
      </c>
      <c r="G52" s="29">
        <v>0.47323982325646086</v>
      </c>
      <c r="H52" s="29">
        <v>-9.8447700458460852E-2</v>
      </c>
      <c r="I52" s="29">
        <v>-0.37479212279800012</v>
      </c>
      <c r="J52" s="29">
        <v>-4.2714700882658593E-2</v>
      </c>
      <c r="K52" s="29">
        <v>-0.25923404673613493</v>
      </c>
      <c r="L52" s="29">
        <v>-0.28869246113796831</v>
      </c>
      <c r="M52" s="29">
        <v>7.6591877444767184E-2</v>
      </c>
      <c r="N52" s="29">
        <v>-0.1399274684087092</v>
      </c>
      <c r="O52" s="29">
        <v>-0.2533423638557683</v>
      </c>
      <c r="P52" s="29">
        <v>0.18853385217173471</v>
      </c>
      <c r="Q52" s="29">
        <v>7.3646036004584312E-3</v>
      </c>
      <c r="R52" s="29">
        <v>-0.12225241976760909</v>
      </c>
      <c r="S52" s="29">
        <v>0.58474952587639595</v>
      </c>
      <c r="T52" s="29">
        <v>0.223883949453935</v>
      </c>
      <c r="U52" s="29">
        <v>2.5039652241558547E-2</v>
      </c>
      <c r="V52" s="32">
        <v>1</v>
      </c>
    </row>
    <row r="55" spans="2:22" x14ac:dyDescent="0.25">
      <c r="B55" s="2" t="s">
        <v>210</v>
      </c>
    </row>
    <row r="56" spans="2:22" ht="15.75" thickBot="1" x14ac:dyDescent="0.3"/>
    <row r="57" spans="2:22" x14ac:dyDescent="0.25">
      <c r="B57" s="4"/>
      <c r="C57" s="5" t="s">
        <v>32</v>
      </c>
      <c r="D57" s="5" t="s">
        <v>33</v>
      </c>
      <c r="E57" s="5" t="s">
        <v>34</v>
      </c>
      <c r="F57" s="5" t="s">
        <v>35</v>
      </c>
      <c r="G57" s="5" t="s">
        <v>200</v>
      </c>
      <c r="H57" s="5" t="s">
        <v>36</v>
      </c>
      <c r="I57" s="5" t="s">
        <v>201</v>
      </c>
      <c r="J57" s="5" t="s">
        <v>202</v>
      </c>
      <c r="K57" s="5" t="s">
        <v>37</v>
      </c>
      <c r="L57" s="5" t="s">
        <v>203</v>
      </c>
      <c r="M57" s="5" t="s">
        <v>204</v>
      </c>
      <c r="N57" s="5" t="s">
        <v>38</v>
      </c>
      <c r="O57" s="5" t="s">
        <v>205</v>
      </c>
      <c r="P57" s="5" t="s">
        <v>206</v>
      </c>
      <c r="Q57" s="5" t="s">
        <v>39</v>
      </c>
      <c r="R57" s="5" t="s">
        <v>207</v>
      </c>
      <c r="S57" s="5" t="s">
        <v>208</v>
      </c>
      <c r="T57" s="5" t="s">
        <v>40</v>
      </c>
      <c r="U57" s="5" t="s">
        <v>209</v>
      </c>
    </row>
    <row r="58" spans="2:22" x14ac:dyDescent="0.25">
      <c r="B58" s="15" t="s">
        <v>211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0.54545454545454652</v>
      </c>
      <c r="K58" s="17">
        <v>0.54545454545454564</v>
      </c>
      <c r="L58" s="17">
        <v>0.54545454545454652</v>
      </c>
      <c r="M58" s="17">
        <v>0.5454545454545453</v>
      </c>
      <c r="N58" s="17">
        <v>0.54545454545454541</v>
      </c>
      <c r="O58" s="17">
        <v>0.54545454545454497</v>
      </c>
      <c r="P58" s="17">
        <v>0.54545454545454519</v>
      </c>
      <c r="Q58" s="17">
        <v>0.5454545454545453</v>
      </c>
      <c r="R58" s="17">
        <v>0.54545454545454519</v>
      </c>
      <c r="S58" s="17">
        <v>0.54545454545454541</v>
      </c>
      <c r="T58" s="17">
        <v>0.54545454545454541</v>
      </c>
      <c r="U58" s="17">
        <v>0.5454545454545453</v>
      </c>
    </row>
    <row r="59" spans="2:22" ht="15.75" thickBot="1" x14ac:dyDescent="0.3">
      <c r="B59" s="16" t="s">
        <v>212</v>
      </c>
      <c r="C59" s="19"/>
      <c r="D59" s="19"/>
      <c r="E59" s="19"/>
      <c r="F59" s="19"/>
      <c r="G59" s="19"/>
      <c r="H59" s="19"/>
      <c r="I59" s="19"/>
      <c r="J59" s="19">
        <v>1.8333333333333297</v>
      </c>
      <c r="K59" s="19">
        <v>1.8333333333333328</v>
      </c>
      <c r="L59" s="19">
        <v>1.8333333333333297</v>
      </c>
      <c r="M59" s="19">
        <v>1.8333333333333339</v>
      </c>
      <c r="N59" s="19">
        <v>1.8333333333333335</v>
      </c>
      <c r="O59" s="19">
        <v>1.833333333333335</v>
      </c>
      <c r="P59" s="19">
        <v>1.8333333333333341</v>
      </c>
      <c r="Q59" s="19">
        <v>1.8333333333333339</v>
      </c>
      <c r="R59" s="19">
        <v>1.8333333333333341</v>
      </c>
      <c r="S59" s="19">
        <v>1.8333333333333335</v>
      </c>
      <c r="T59" s="19">
        <v>1.8333333333333335</v>
      </c>
      <c r="U59" s="19">
        <v>1.8333333333333339</v>
      </c>
    </row>
    <row r="62" spans="2:22" x14ac:dyDescent="0.25">
      <c r="B62" s="33" t="s">
        <v>41</v>
      </c>
    </row>
    <row r="64" spans="2:22" x14ac:dyDescent="0.25">
      <c r="B64" s="2" t="s">
        <v>42</v>
      </c>
    </row>
    <row r="65" spans="2:3" ht="15.75" thickBot="1" x14ac:dyDescent="0.3"/>
    <row r="66" spans="2:3" x14ac:dyDescent="0.25">
      <c r="B66" s="34" t="s">
        <v>14</v>
      </c>
      <c r="C66" s="35">
        <v>48</v>
      </c>
    </row>
    <row r="67" spans="2:3" x14ac:dyDescent="0.25">
      <c r="B67" s="3" t="s">
        <v>43</v>
      </c>
      <c r="C67" s="18">
        <v>48</v>
      </c>
    </row>
    <row r="68" spans="2:3" x14ac:dyDescent="0.25">
      <c r="B68" s="3" t="s">
        <v>44</v>
      </c>
      <c r="C68" s="18">
        <v>36</v>
      </c>
    </row>
    <row r="69" spans="2:3" x14ac:dyDescent="0.25">
      <c r="B69" s="3" t="s">
        <v>45</v>
      </c>
      <c r="C69" s="18">
        <v>0.62812425423593932</v>
      </c>
    </row>
    <row r="70" spans="2:3" x14ac:dyDescent="0.25">
      <c r="B70" s="3" t="s">
        <v>46</v>
      </c>
      <c r="C70" s="18">
        <v>0.51449555414136516</v>
      </c>
    </row>
    <row r="71" spans="2:3" x14ac:dyDescent="0.25">
      <c r="B71" s="3" t="s">
        <v>47</v>
      </c>
      <c r="C71" s="18">
        <v>1298.5694444444473</v>
      </c>
    </row>
    <row r="72" spans="2:3" x14ac:dyDescent="0.25">
      <c r="B72" s="3" t="s">
        <v>48</v>
      </c>
      <c r="C72" s="18">
        <v>36.035669057816136</v>
      </c>
    </row>
    <row r="73" spans="2:3" x14ac:dyDescent="0.25">
      <c r="B73" s="3" t="s">
        <v>49</v>
      </c>
      <c r="C73" s="18">
        <v>8.6686230298845697</v>
      </c>
    </row>
    <row r="74" spans="2:3" x14ac:dyDescent="0.25">
      <c r="B74" s="3" t="s">
        <v>50</v>
      </c>
      <c r="C74" s="18">
        <v>2.0472648855043474</v>
      </c>
    </row>
    <row r="75" spans="2:3" x14ac:dyDescent="0.25">
      <c r="B75" s="3" t="s">
        <v>51</v>
      </c>
      <c r="C75" s="18">
        <v>12</v>
      </c>
    </row>
    <row r="76" spans="2:3" x14ac:dyDescent="0.25">
      <c r="B76" s="3" t="s">
        <v>52</v>
      </c>
      <c r="C76" s="18">
        <v>354.30414901116933</v>
      </c>
    </row>
    <row r="77" spans="2:3" x14ac:dyDescent="0.25">
      <c r="B77" s="3" t="s">
        <v>53</v>
      </c>
      <c r="C77" s="18">
        <v>376.75856114206402</v>
      </c>
    </row>
    <row r="78" spans="2:3" ht="15.75" thickBot="1" x14ac:dyDescent="0.3">
      <c r="B78" s="16" t="s">
        <v>54</v>
      </c>
      <c r="C78" s="19">
        <v>0.61979290960676792</v>
      </c>
    </row>
    <row r="81" spans="2:7" x14ac:dyDescent="0.25">
      <c r="B81" s="2" t="s">
        <v>55</v>
      </c>
    </row>
    <row r="82" spans="2:7" ht="15.75" thickBot="1" x14ac:dyDescent="0.3"/>
    <row r="83" spans="2:7" x14ac:dyDescent="0.25">
      <c r="B83" s="4" t="s">
        <v>56</v>
      </c>
      <c r="C83" s="5" t="s">
        <v>44</v>
      </c>
      <c r="D83" s="5" t="s">
        <v>57</v>
      </c>
      <c r="E83" s="5" t="s">
        <v>58</v>
      </c>
      <c r="F83" s="5" t="s">
        <v>59</v>
      </c>
      <c r="G83" s="5" t="s">
        <v>60</v>
      </c>
    </row>
    <row r="84" spans="2:7" x14ac:dyDescent="0.25">
      <c r="B84" s="15" t="s">
        <v>61</v>
      </c>
      <c r="C84" s="9">
        <v>11</v>
      </c>
      <c r="D84" s="17">
        <v>78961.499999999956</v>
      </c>
      <c r="E84" s="17">
        <v>7178.3181818181774</v>
      </c>
      <c r="F84" s="17">
        <v>5.5278662319743699</v>
      </c>
      <c r="G84" s="39" t="s">
        <v>77</v>
      </c>
    </row>
    <row r="85" spans="2:7" x14ac:dyDescent="0.25">
      <c r="B85" s="3" t="s">
        <v>62</v>
      </c>
      <c r="C85" s="10">
        <v>36</v>
      </c>
      <c r="D85" s="18">
        <v>46748.500000000102</v>
      </c>
      <c r="E85" s="18">
        <v>1298.5694444444473</v>
      </c>
      <c r="F85" s="18"/>
      <c r="G85" s="18"/>
    </row>
    <row r="86" spans="2:7" ht="15.75" thickBot="1" x14ac:dyDescent="0.3">
      <c r="B86" s="16" t="s">
        <v>63</v>
      </c>
      <c r="C86" s="11">
        <v>47</v>
      </c>
      <c r="D86" s="19">
        <v>125710.00000000006</v>
      </c>
      <c r="E86" s="19"/>
      <c r="F86" s="19"/>
      <c r="G86" s="19"/>
    </row>
    <row r="87" spans="2:7" x14ac:dyDescent="0.25">
      <c r="B87" s="37" t="s">
        <v>64</v>
      </c>
    </row>
    <row r="90" spans="2:7" x14ac:dyDescent="0.25">
      <c r="B90" s="2" t="s">
        <v>65</v>
      </c>
    </row>
    <row r="91" spans="2:7" ht="15.75" thickBot="1" x14ac:dyDescent="0.3"/>
    <row r="92" spans="2:7" x14ac:dyDescent="0.25">
      <c r="B92" s="4" t="s">
        <v>56</v>
      </c>
      <c r="C92" s="5" t="s">
        <v>44</v>
      </c>
      <c r="D92" s="5" t="s">
        <v>57</v>
      </c>
      <c r="E92" s="5" t="s">
        <v>58</v>
      </c>
      <c r="F92" s="5" t="s">
        <v>59</v>
      </c>
      <c r="G92" s="5" t="s">
        <v>60</v>
      </c>
    </row>
    <row r="93" spans="2:7" x14ac:dyDescent="0.25">
      <c r="B93" s="15" t="s">
        <v>5</v>
      </c>
      <c r="C93" s="9">
        <v>3</v>
      </c>
      <c r="D93" s="17">
        <v>44156.833333333379</v>
      </c>
      <c r="E93" s="17">
        <v>14718.94444444446</v>
      </c>
      <c r="F93" s="17">
        <v>11.33473801298436</v>
      </c>
      <c r="G93" s="39" t="s">
        <v>77</v>
      </c>
    </row>
    <row r="94" spans="2:7" x14ac:dyDescent="0.25">
      <c r="B94" s="3" t="s">
        <v>3</v>
      </c>
      <c r="C94" s="10">
        <v>2</v>
      </c>
      <c r="D94" s="18">
        <v>31353.500000000036</v>
      </c>
      <c r="E94" s="18">
        <v>15676.750000000018</v>
      </c>
      <c r="F94" s="18">
        <v>12.072323176144677</v>
      </c>
      <c r="G94" s="43" t="s">
        <v>77</v>
      </c>
    </row>
    <row r="95" spans="2:7" ht="15.75" thickBot="1" x14ac:dyDescent="0.3">
      <c r="B95" s="16" t="s">
        <v>66</v>
      </c>
      <c r="C95" s="11">
        <v>6</v>
      </c>
      <c r="D95" s="19">
        <v>3451.1666666665551</v>
      </c>
      <c r="E95" s="19">
        <v>575.19444444442581</v>
      </c>
      <c r="F95" s="19">
        <v>0.44294469341260756</v>
      </c>
      <c r="G95" s="19">
        <v>0.84506333907786002</v>
      </c>
    </row>
    <row r="98" spans="2:7" x14ac:dyDescent="0.25">
      <c r="B98" s="2" t="s">
        <v>67</v>
      </c>
    </row>
    <row r="99" spans="2:7" ht="15.75" thickBot="1" x14ac:dyDescent="0.3"/>
    <row r="100" spans="2:7" x14ac:dyDescent="0.25">
      <c r="B100" s="4" t="s">
        <v>56</v>
      </c>
      <c r="C100" s="5" t="s">
        <v>44</v>
      </c>
      <c r="D100" s="5" t="s">
        <v>57</v>
      </c>
      <c r="E100" s="5" t="s">
        <v>58</v>
      </c>
      <c r="F100" s="5" t="s">
        <v>59</v>
      </c>
      <c r="G100" s="5" t="s">
        <v>60</v>
      </c>
    </row>
    <row r="101" spans="2:7" x14ac:dyDescent="0.25">
      <c r="B101" s="15" t="s">
        <v>5</v>
      </c>
      <c r="C101" s="9">
        <v>3</v>
      </c>
      <c r="D101" s="17">
        <v>44156.833333333409</v>
      </c>
      <c r="E101" s="17">
        <v>14718.944444444469</v>
      </c>
      <c r="F101" s="17">
        <v>11.334738012984367</v>
      </c>
      <c r="G101" s="39" t="s">
        <v>77</v>
      </c>
    </row>
    <row r="102" spans="2:7" x14ac:dyDescent="0.25">
      <c r="B102" s="3" t="s">
        <v>3</v>
      </c>
      <c r="C102" s="10">
        <v>2</v>
      </c>
      <c r="D102" s="18">
        <v>31353.5</v>
      </c>
      <c r="E102" s="18">
        <v>15676.75</v>
      </c>
      <c r="F102" s="18">
        <v>12.072323176144662</v>
      </c>
      <c r="G102" s="43" t="s">
        <v>77</v>
      </c>
    </row>
    <row r="103" spans="2:7" ht="15.75" thickBot="1" x14ac:dyDescent="0.3">
      <c r="B103" s="16" t="s">
        <v>66</v>
      </c>
      <c r="C103" s="11">
        <v>6</v>
      </c>
      <c r="D103" s="19">
        <v>3451.1666666665842</v>
      </c>
      <c r="E103" s="19">
        <v>575.1944444444307</v>
      </c>
      <c r="F103" s="19">
        <v>0.44294469341261133</v>
      </c>
      <c r="G103" s="19">
        <v>0.84506333907785747</v>
      </c>
    </row>
    <row r="106" spans="2:7" x14ac:dyDescent="0.25">
      <c r="B106" s="2" t="s">
        <v>68</v>
      </c>
    </row>
    <row r="107" spans="2:7" ht="15.75" thickBot="1" x14ac:dyDescent="0.3"/>
    <row r="108" spans="2:7" x14ac:dyDescent="0.25">
      <c r="B108" s="4" t="s">
        <v>56</v>
      </c>
      <c r="C108" s="5" t="s">
        <v>44</v>
      </c>
      <c r="D108" s="5" t="s">
        <v>57</v>
      </c>
      <c r="E108" s="5" t="s">
        <v>58</v>
      </c>
      <c r="F108" s="5" t="s">
        <v>59</v>
      </c>
      <c r="G108" s="5" t="s">
        <v>60</v>
      </c>
    </row>
    <row r="109" spans="2:7" x14ac:dyDescent="0.25">
      <c r="B109" s="15" t="s">
        <v>5</v>
      </c>
      <c r="C109" s="9">
        <v>3</v>
      </c>
      <c r="D109" s="17">
        <v>44156.833333333409</v>
      </c>
      <c r="E109" s="17">
        <v>14718.944444444469</v>
      </c>
      <c r="F109" s="17">
        <v>11.334738012984367</v>
      </c>
      <c r="G109" s="39" t="s">
        <v>77</v>
      </c>
    </row>
    <row r="110" spans="2:7" x14ac:dyDescent="0.25">
      <c r="B110" s="3" t="s">
        <v>3</v>
      </c>
      <c r="C110" s="10">
        <v>2</v>
      </c>
      <c r="D110" s="18">
        <v>31353.5</v>
      </c>
      <c r="E110" s="18">
        <v>15676.75</v>
      </c>
      <c r="F110" s="18">
        <v>12.072323176144662</v>
      </c>
      <c r="G110" s="43" t="s">
        <v>77</v>
      </c>
    </row>
    <row r="111" spans="2:7" ht="15.75" thickBot="1" x14ac:dyDescent="0.3">
      <c r="B111" s="16" t="s">
        <v>66</v>
      </c>
      <c r="C111" s="11">
        <v>6</v>
      </c>
      <c r="D111" s="19">
        <v>3451.1666666665842</v>
      </c>
      <c r="E111" s="19">
        <v>575.1944444444307</v>
      </c>
      <c r="F111" s="19">
        <v>0.44294469341261133</v>
      </c>
      <c r="G111" s="19">
        <v>0.84506333907785747</v>
      </c>
    </row>
    <row r="114" spans="2:8" x14ac:dyDescent="0.25">
      <c r="B114" s="2" t="s">
        <v>69</v>
      </c>
    </row>
    <row r="115" spans="2:8" ht="15.75" thickBot="1" x14ac:dyDescent="0.3"/>
    <row r="116" spans="2:8" x14ac:dyDescent="0.25">
      <c r="B116" s="4" t="s">
        <v>56</v>
      </c>
      <c r="C116" s="5" t="s">
        <v>70</v>
      </c>
      <c r="D116" s="5" t="s">
        <v>71</v>
      </c>
      <c r="E116" s="5" t="s">
        <v>72</v>
      </c>
      <c r="F116" s="5" t="s">
        <v>73</v>
      </c>
      <c r="G116" s="5" t="s">
        <v>74</v>
      </c>
      <c r="H116" s="5" t="s">
        <v>75</v>
      </c>
    </row>
    <row r="117" spans="2:8" x14ac:dyDescent="0.25">
      <c r="B117" s="15" t="s">
        <v>76</v>
      </c>
      <c r="C117" s="17">
        <v>269.25000000000034</v>
      </c>
      <c r="D117" s="17">
        <v>18.017834528908047</v>
      </c>
      <c r="E117" s="17">
        <v>14.94352717958488</v>
      </c>
      <c r="F117" s="39" t="s">
        <v>77</v>
      </c>
      <c r="G117" s="17">
        <v>232.70813788147123</v>
      </c>
      <c r="H117" s="17">
        <v>305.79186211852948</v>
      </c>
    </row>
    <row r="118" spans="2:8" x14ac:dyDescent="0.25">
      <c r="B118" s="3" t="s">
        <v>32</v>
      </c>
      <c r="C118" s="18">
        <v>-53.250000000000625</v>
      </c>
      <c r="D118" s="18">
        <v>25.481065955375993</v>
      </c>
      <c r="E118" s="18">
        <v>-2.0897869850992614</v>
      </c>
      <c r="F118" s="38">
        <v>4.3763607506850155E-2</v>
      </c>
      <c r="G118" s="18">
        <v>-104.9279970023921</v>
      </c>
      <c r="H118" s="18">
        <v>-1.5720029976091467</v>
      </c>
    </row>
    <row r="119" spans="2:8" x14ac:dyDescent="0.25">
      <c r="B119" s="3" t="s">
        <v>33</v>
      </c>
      <c r="C119" s="18">
        <v>-47.250000000000348</v>
      </c>
      <c r="D119" s="18">
        <v>25.481065955376042</v>
      </c>
      <c r="E119" s="18">
        <v>-1.8543180290317272</v>
      </c>
      <c r="F119" s="18">
        <v>7.1900136437553108E-2</v>
      </c>
      <c r="G119" s="18">
        <v>-98.927997002391919</v>
      </c>
      <c r="H119" s="18">
        <v>4.4279970023912298</v>
      </c>
    </row>
    <row r="120" spans="2:8" x14ac:dyDescent="0.25">
      <c r="B120" s="3" t="s">
        <v>34</v>
      </c>
      <c r="C120" s="18">
        <v>-25.000000000000334</v>
      </c>
      <c r="D120" s="18">
        <v>25.481065955376039</v>
      </c>
      <c r="E120" s="18">
        <v>-0.98112065028134321</v>
      </c>
      <c r="F120" s="18">
        <v>0.33308117232601009</v>
      </c>
      <c r="G120" s="18">
        <v>-76.677997002391905</v>
      </c>
      <c r="H120" s="18">
        <v>26.677997002391237</v>
      </c>
    </row>
    <row r="121" spans="2:8" x14ac:dyDescent="0.25">
      <c r="B121" s="3" t="s">
        <v>35</v>
      </c>
      <c r="C121" s="18">
        <v>0</v>
      </c>
      <c r="D121" s="18">
        <v>0</v>
      </c>
      <c r="E121" s="18"/>
      <c r="F121" s="18"/>
      <c r="G121" s="18"/>
      <c r="H121" s="18"/>
    </row>
    <row r="122" spans="2:8" x14ac:dyDescent="0.25">
      <c r="B122" s="3" t="s">
        <v>200</v>
      </c>
      <c r="C122" s="18">
        <v>94.999999999999446</v>
      </c>
      <c r="D122" s="18">
        <v>25.481065955375971</v>
      </c>
      <c r="E122" s="18">
        <v>3.7282584710690423</v>
      </c>
      <c r="F122" s="38">
        <v>6.608162897705494E-4</v>
      </c>
      <c r="G122" s="18">
        <v>43.322002997608017</v>
      </c>
      <c r="H122" s="18">
        <v>146.67799700239087</v>
      </c>
    </row>
    <row r="123" spans="2:8" x14ac:dyDescent="0.25">
      <c r="B123" s="3" t="s">
        <v>36</v>
      </c>
      <c r="C123" s="18">
        <v>33.749999999999552</v>
      </c>
      <c r="D123" s="18">
        <v>25.481065955376007</v>
      </c>
      <c r="E123" s="18">
        <v>1.3245128778797797</v>
      </c>
      <c r="F123" s="18">
        <v>0.19368013159686548</v>
      </c>
      <c r="G123" s="18">
        <v>-17.927997002391955</v>
      </c>
      <c r="H123" s="18">
        <v>85.427997002391066</v>
      </c>
    </row>
    <row r="124" spans="2:8" x14ac:dyDescent="0.25">
      <c r="B124" s="3" t="s">
        <v>201</v>
      </c>
      <c r="C124" s="18">
        <v>0</v>
      </c>
      <c r="D124" s="18">
        <v>0</v>
      </c>
      <c r="E124" s="18"/>
      <c r="F124" s="18"/>
      <c r="G124" s="18"/>
      <c r="H124" s="18"/>
    </row>
    <row r="125" spans="2:8" x14ac:dyDescent="0.25">
      <c r="B125" s="3" t="s">
        <v>202</v>
      </c>
      <c r="C125" s="18">
        <v>-53.249999999998934</v>
      </c>
      <c r="D125" s="18">
        <v>36.035669057816023</v>
      </c>
      <c r="E125" s="18">
        <v>-1.4777025483990334</v>
      </c>
      <c r="F125" s="18">
        <v>0.14818355075116796</v>
      </c>
      <c r="G125" s="18">
        <v>-126.333724237057</v>
      </c>
      <c r="H125" s="18">
        <v>19.83372423705913</v>
      </c>
    </row>
    <row r="126" spans="2:8" x14ac:dyDescent="0.25">
      <c r="B126" s="3" t="s">
        <v>37</v>
      </c>
      <c r="C126" s="18">
        <v>-28.749999999999147</v>
      </c>
      <c r="D126" s="18">
        <v>36.035669057816094</v>
      </c>
      <c r="E126" s="18">
        <v>-0.79782062472247361</v>
      </c>
      <c r="F126" s="18">
        <v>0.43020600302110923</v>
      </c>
      <c r="G126" s="18">
        <v>-101.83372423705737</v>
      </c>
      <c r="H126" s="18">
        <v>44.333724237059073</v>
      </c>
    </row>
    <row r="127" spans="2:8" x14ac:dyDescent="0.25">
      <c r="B127" s="3" t="s">
        <v>203</v>
      </c>
      <c r="C127" s="18">
        <v>0</v>
      </c>
      <c r="D127" s="18">
        <v>0</v>
      </c>
      <c r="E127" s="18"/>
      <c r="F127" s="18"/>
      <c r="G127" s="18"/>
      <c r="H127" s="18"/>
    </row>
    <row r="128" spans="2:8" x14ac:dyDescent="0.25">
      <c r="B128" s="3" t="s">
        <v>204</v>
      </c>
      <c r="C128" s="18">
        <v>-38.999999999999403</v>
      </c>
      <c r="D128" s="18">
        <v>36.035669057816108</v>
      </c>
      <c r="E128" s="18">
        <v>-1.0822610213626749</v>
      </c>
      <c r="F128" s="18">
        <v>0.28633280553418983</v>
      </c>
      <c r="G128" s="18">
        <v>-112.08372423705765</v>
      </c>
      <c r="H128" s="18">
        <v>34.083724237058846</v>
      </c>
    </row>
    <row r="129" spans="2:8" x14ac:dyDescent="0.25">
      <c r="B129" s="3" t="s">
        <v>38</v>
      </c>
      <c r="C129" s="18">
        <v>-14.499999999999469</v>
      </c>
      <c r="D129" s="18">
        <v>36.035669057816136</v>
      </c>
      <c r="E129" s="18">
        <v>-0.40237909768611385</v>
      </c>
      <c r="F129" s="18">
        <v>0.6897843878170189</v>
      </c>
      <c r="G129" s="18">
        <v>-87.58372423705778</v>
      </c>
      <c r="H129" s="18">
        <v>58.583724237058838</v>
      </c>
    </row>
    <row r="130" spans="2:8" x14ac:dyDescent="0.25">
      <c r="B130" s="3" t="s">
        <v>205</v>
      </c>
      <c r="C130" s="18">
        <v>0</v>
      </c>
      <c r="D130" s="18">
        <v>0</v>
      </c>
      <c r="E130" s="18"/>
      <c r="F130" s="18"/>
      <c r="G130" s="18"/>
      <c r="H130" s="18"/>
    </row>
    <row r="131" spans="2:8" x14ac:dyDescent="0.25">
      <c r="B131" s="3" t="s">
        <v>206</v>
      </c>
      <c r="C131" s="18">
        <v>-42.24999999999946</v>
      </c>
      <c r="D131" s="18">
        <v>36.035669057816108</v>
      </c>
      <c r="E131" s="18">
        <v>-1.1724494398095675</v>
      </c>
      <c r="F131" s="18">
        <v>0.24871698918797103</v>
      </c>
      <c r="G131" s="18">
        <v>-115.33372423705771</v>
      </c>
      <c r="H131" s="18">
        <v>30.833724237058789</v>
      </c>
    </row>
    <row r="132" spans="2:8" x14ac:dyDescent="0.25">
      <c r="B132" s="3" t="s">
        <v>39</v>
      </c>
      <c r="C132" s="18">
        <v>-11.749999999999542</v>
      </c>
      <c r="D132" s="18">
        <v>36.035669057816136</v>
      </c>
      <c r="E132" s="18">
        <v>-0.32606582053874666</v>
      </c>
      <c r="F132" s="18">
        <v>0.74626248896323255</v>
      </c>
      <c r="G132" s="18">
        <v>-84.833724237057851</v>
      </c>
      <c r="H132" s="18">
        <v>61.33372423705876</v>
      </c>
    </row>
    <row r="133" spans="2:8" x14ac:dyDescent="0.25">
      <c r="B133" s="3" t="s">
        <v>207</v>
      </c>
      <c r="C133" s="18">
        <v>0</v>
      </c>
      <c r="D133" s="18">
        <v>0</v>
      </c>
      <c r="E133" s="18"/>
      <c r="F133" s="18"/>
      <c r="G133" s="18"/>
      <c r="H133" s="18"/>
    </row>
    <row r="134" spans="2:8" x14ac:dyDescent="0.25">
      <c r="B134" s="3" t="s">
        <v>208</v>
      </c>
      <c r="C134" s="18">
        <v>0</v>
      </c>
      <c r="D134" s="18">
        <v>0</v>
      </c>
      <c r="E134" s="18"/>
      <c r="F134" s="18"/>
      <c r="G134" s="18"/>
      <c r="H134" s="18"/>
    </row>
    <row r="135" spans="2:8" x14ac:dyDescent="0.25">
      <c r="B135" s="3" t="s">
        <v>40</v>
      </c>
      <c r="C135" s="18">
        <v>0</v>
      </c>
      <c r="D135" s="18">
        <v>0</v>
      </c>
      <c r="E135" s="18"/>
      <c r="F135" s="18"/>
      <c r="G135" s="18"/>
      <c r="H135" s="18"/>
    </row>
    <row r="136" spans="2:8" ht="15.75" thickBot="1" x14ac:dyDescent="0.3">
      <c r="B136" s="16" t="s">
        <v>209</v>
      </c>
      <c r="C136" s="19">
        <v>0</v>
      </c>
      <c r="D136" s="19">
        <v>0</v>
      </c>
      <c r="E136" s="19"/>
      <c r="F136" s="19"/>
      <c r="G136" s="19"/>
      <c r="H136" s="19"/>
    </row>
    <row r="139" spans="2:8" x14ac:dyDescent="0.25">
      <c r="B139" s="2" t="s">
        <v>78</v>
      </c>
    </row>
    <row r="141" spans="2:8" x14ac:dyDescent="0.25">
      <c r="B141" s="2" t="s">
        <v>213</v>
      </c>
    </row>
    <row r="144" spans="2:8" x14ac:dyDescent="0.25">
      <c r="B144" s="2" t="s">
        <v>79</v>
      </c>
    </row>
    <row r="145" spans="2:8" ht="15.75" thickBot="1" x14ac:dyDescent="0.3"/>
    <row r="146" spans="2:8" x14ac:dyDescent="0.25">
      <c r="B146" s="4" t="s">
        <v>56</v>
      </c>
      <c r="C146" s="5" t="s">
        <v>70</v>
      </c>
      <c r="D146" s="5" t="s">
        <v>71</v>
      </c>
      <c r="E146" s="5" t="s">
        <v>72</v>
      </c>
      <c r="F146" s="5" t="s">
        <v>73</v>
      </c>
      <c r="G146" s="5" t="s">
        <v>74</v>
      </c>
      <c r="H146" s="5" t="s">
        <v>75</v>
      </c>
    </row>
    <row r="147" spans="2:8" x14ac:dyDescent="0.25">
      <c r="B147" s="15" t="s">
        <v>32</v>
      </c>
      <c r="C147" s="17">
        <v>-0.45056344488487188</v>
      </c>
      <c r="D147" s="17">
        <v>0.21560257006934652</v>
      </c>
      <c r="E147" s="17">
        <v>-2.089786985099261</v>
      </c>
      <c r="F147" s="36">
        <v>4.3763607506850155E-2</v>
      </c>
      <c r="G147" s="17">
        <v>-0.88782572383599523</v>
      </c>
      <c r="H147" s="17">
        <v>-1.3301165933748582E-2</v>
      </c>
    </row>
    <row r="148" spans="2:8" x14ac:dyDescent="0.25">
      <c r="B148" s="3" t="s">
        <v>33</v>
      </c>
      <c r="C148" s="18">
        <v>-0.39979573278516611</v>
      </c>
      <c r="D148" s="18">
        <v>0.21560257006934685</v>
      </c>
      <c r="E148" s="18">
        <v>-1.8543180290317272</v>
      </c>
      <c r="F148" s="18">
        <v>7.1900136437553108E-2</v>
      </c>
      <c r="G148" s="18">
        <v>-0.83705801173629002</v>
      </c>
      <c r="H148" s="18">
        <v>3.7466546165957848E-2</v>
      </c>
    </row>
    <row r="149" spans="2:8" x14ac:dyDescent="0.25">
      <c r="B149" s="3" t="s">
        <v>34</v>
      </c>
      <c r="C149" s="18">
        <v>-0.21153213374876639</v>
      </c>
      <c r="D149" s="18">
        <v>0.21560257006934683</v>
      </c>
      <c r="E149" s="18">
        <v>-0.9811206502813431</v>
      </c>
      <c r="F149" s="18">
        <v>0.33308117232601009</v>
      </c>
      <c r="G149" s="18">
        <v>-0.64879441269989035</v>
      </c>
      <c r="H149" s="18">
        <v>0.22573014520235751</v>
      </c>
    </row>
    <row r="150" spans="2:8" x14ac:dyDescent="0.25">
      <c r="B150" s="3" t="s">
        <v>35</v>
      </c>
      <c r="C150" s="18">
        <v>0</v>
      </c>
      <c r="D150" s="18">
        <v>0</v>
      </c>
      <c r="E150" s="18"/>
      <c r="F150" s="18"/>
      <c r="G150" s="18"/>
      <c r="H150" s="18"/>
    </row>
    <row r="151" spans="2:8" x14ac:dyDescent="0.25">
      <c r="B151" s="3" t="s">
        <v>200</v>
      </c>
      <c r="C151" s="18">
        <v>0.87509067074186853</v>
      </c>
      <c r="D151" s="18">
        <v>0.23471834840113559</v>
      </c>
      <c r="E151" s="18">
        <v>3.7282584710690423</v>
      </c>
      <c r="F151" s="38">
        <v>6.608162897705494E-4</v>
      </c>
      <c r="G151" s="18">
        <v>0.39905979643219214</v>
      </c>
      <c r="H151" s="18">
        <v>1.3511215450515448</v>
      </c>
    </row>
    <row r="152" spans="2:8" x14ac:dyDescent="0.25">
      <c r="B152" s="3" t="s">
        <v>36</v>
      </c>
      <c r="C152" s="18">
        <v>0.31088747513197734</v>
      </c>
      <c r="D152" s="18">
        <v>0.23471834840113595</v>
      </c>
      <c r="E152" s="18">
        <v>1.3245128778797797</v>
      </c>
      <c r="F152" s="18">
        <v>0.19368013159686548</v>
      </c>
      <c r="G152" s="18">
        <v>-0.16514339917769977</v>
      </c>
      <c r="H152" s="18">
        <v>0.78691834944165451</v>
      </c>
    </row>
    <row r="153" spans="2:8" x14ac:dyDescent="0.25">
      <c r="B153" s="3" t="s">
        <v>201</v>
      </c>
      <c r="C153" s="18">
        <v>0</v>
      </c>
      <c r="D153" s="18">
        <v>0</v>
      </c>
      <c r="E153" s="18"/>
      <c r="F153" s="18"/>
      <c r="G153" s="18"/>
      <c r="H153" s="18"/>
    </row>
    <row r="154" spans="2:8" x14ac:dyDescent="0.25">
      <c r="B154" s="3" t="s">
        <v>202</v>
      </c>
      <c r="C154" s="18">
        <v>-0.28758777059789425</v>
      </c>
      <c r="D154" s="18">
        <v>0.19461817326462041</v>
      </c>
      <c r="E154" s="18">
        <v>-1.4777025483990336</v>
      </c>
      <c r="F154" s="18">
        <v>0.14818355075116796</v>
      </c>
      <c r="G154" s="18">
        <v>-0.68229172027540108</v>
      </c>
      <c r="H154" s="18">
        <v>0.10711617907961257</v>
      </c>
    </row>
    <row r="155" spans="2:8" x14ac:dyDescent="0.25">
      <c r="B155" s="3" t="s">
        <v>37</v>
      </c>
      <c r="C155" s="18">
        <v>-0.15527039257632635</v>
      </c>
      <c r="D155" s="18">
        <v>0.1946181732646208</v>
      </c>
      <c r="E155" s="18">
        <v>-0.7978206247224735</v>
      </c>
      <c r="F155" s="18">
        <v>0.43020600302110923</v>
      </c>
      <c r="G155" s="18">
        <v>-0.5499743422538339</v>
      </c>
      <c r="H155" s="18">
        <v>0.23943355710118125</v>
      </c>
    </row>
    <row r="156" spans="2:8" x14ac:dyDescent="0.25">
      <c r="B156" s="3" t="s">
        <v>203</v>
      </c>
      <c r="C156" s="18">
        <v>0</v>
      </c>
      <c r="D156" s="18">
        <v>0</v>
      </c>
      <c r="E156" s="18"/>
      <c r="F156" s="18"/>
      <c r="G156" s="18"/>
      <c r="H156" s="18"/>
    </row>
    <row r="157" spans="2:8" x14ac:dyDescent="0.25">
      <c r="B157" s="3" t="s">
        <v>204</v>
      </c>
      <c r="C157" s="18">
        <v>-0.21062766297310662</v>
      </c>
      <c r="D157" s="18">
        <v>0.19461817326462089</v>
      </c>
      <c r="E157" s="18">
        <v>-1.0822610213626749</v>
      </c>
      <c r="F157" s="18">
        <v>0.28633280553418983</v>
      </c>
      <c r="G157" s="18">
        <v>-0.60533161265061441</v>
      </c>
      <c r="H157" s="18">
        <v>0.18407628670440115</v>
      </c>
    </row>
    <row r="158" spans="2:8" x14ac:dyDescent="0.25">
      <c r="B158" s="3" t="s">
        <v>38</v>
      </c>
      <c r="C158" s="18">
        <v>-7.8310284951537967E-2</v>
      </c>
      <c r="D158" s="18">
        <v>0.19461817326462102</v>
      </c>
      <c r="E158" s="18">
        <v>-0.4023790976861138</v>
      </c>
      <c r="F158" s="18">
        <v>0.6897843878170189</v>
      </c>
      <c r="G158" s="18">
        <v>-0.47301423462904607</v>
      </c>
      <c r="H158" s="18">
        <v>0.31639366472597014</v>
      </c>
    </row>
    <row r="159" spans="2:8" x14ac:dyDescent="0.25">
      <c r="B159" s="3" t="s">
        <v>205</v>
      </c>
      <c r="C159" s="18">
        <v>0</v>
      </c>
      <c r="D159" s="18">
        <v>0</v>
      </c>
      <c r="E159" s="18"/>
      <c r="F159" s="18"/>
      <c r="G159" s="18"/>
      <c r="H159" s="18"/>
    </row>
    <row r="160" spans="2:8" x14ac:dyDescent="0.25">
      <c r="B160" s="3" t="s">
        <v>206</v>
      </c>
      <c r="C160" s="18">
        <v>-0.22817996822086609</v>
      </c>
      <c r="D160" s="18">
        <v>0.19461817326462089</v>
      </c>
      <c r="E160" s="18">
        <v>-1.1724494398095675</v>
      </c>
      <c r="F160" s="18">
        <v>0.24871698918797103</v>
      </c>
      <c r="G160" s="18">
        <v>-0.62288391789837383</v>
      </c>
      <c r="H160" s="18">
        <v>0.16652398145664168</v>
      </c>
    </row>
    <row r="161" spans="2:8" x14ac:dyDescent="0.25">
      <c r="B161" s="3" t="s">
        <v>39</v>
      </c>
      <c r="C161" s="18">
        <v>-6.3458334357280613E-2</v>
      </c>
      <c r="D161" s="18">
        <v>0.194618173264621</v>
      </c>
      <c r="E161" s="18">
        <v>-0.32606582053874666</v>
      </c>
      <c r="F161" s="18">
        <v>0.74626248896323255</v>
      </c>
      <c r="G161" s="18">
        <v>-0.45816228403478865</v>
      </c>
      <c r="H161" s="18">
        <v>0.33124561532022745</v>
      </c>
    </row>
    <row r="162" spans="2:8" x14ac:dyDescent="0.25">
      <c r="B162" s="3" t="s">
        <v>207</v>
      </c>
      <c r="C162" s="18">
        <v>0</v>
      </c>
      <c r="D162" s="18">
        <v>0</v>
      </c>
      <c r="E162" s="18"/>
      <c r="F162" s="18"/>
      <c r="G162" s="18"/>
      <c r="H162" s="18"/>
    </row>
    <row r="163" spans="2:8" x14ac:dyDescent="0.25">
      <c r="B163" s="3" t="s">
        <v>208</v>
      </c>
      <c r="C163" s="18">
        <v>0</v>
      </c>
      <c r="D163" s="18">
        <v>0</v>
      </c>
      <c r="E163" s="18"/>
      <c r="F163" s="18"/>
      <c r="G163" s="18"/>
      <c r="H163" s="18"/>
    </row>
    <row r="164" spans="2:8" x14ac:dyDescent="0.25">
      <c r="B164" s="3" t="s">
        <v>40</v>
      </c>
      <c r="C164" s="18">
        <v>0</v>
      </c>
      <c r="D164" s="18">
        <v>0</v>
      </c>
      <c r="E164" s="18"/>
      <c r="F164" s="18"/>
      <c r="G164" s="18"/>
      <c r="H164" s="18"/>
    </row>
    <row r="165" spans="2:8" ht="15.75" thickBot="1" x14ac:dyDescent="0.3">
      <c r="B165" s="16" t="s">
        <v>209</v>
      </c>
      <c r="C165" s="19">
        <v>0</v>
      </c>
      <c r="D165" s="19">
        <v>0</v>
      </c>
      <c r="E165" s="19"/>
      <c r="F165" s="19"/>
      <c r="G165" s="19"/>
      <c r="H165" s="19"/>
    </row>
    <row r="184" spans="2:13" x14ac:dyDescent="0.25">
      <c r="G184" t="s">
        <v>80</v>
      </c>
    </row>
    <row r="187" spans="2:13" x14ac:dyDescent="0.25">
      <c r="B187" s="2" t="s">
        <v>81</v>
      </c>
    </row>
    <row r="188" spans="2:13" ht="15.75" thickBot="1" x14ac:dyDescent="0.3"/>
    <row r="189" spans="2:13" x14ac:dyDescent="0.25">
      <c r="B189" s="4" t="s">
        <v>82</v>
      </c>
      <c r="C189" s="5" t="s">
        <v>83</v>
      </c>
      <c r="D189" s="5" t="s">
        <v>4</v>
      </c>
      <c r="E189" s="5" t="s">
        <v>132</v>
      </c>
      <c r="F189" s="5" t="s">
        <v>133</v>
      </c>
      <c r="G189" s="5" t="s">
        <v>134</v>
      </c>
      <c r="H189" s="5" t="s">
        <v>135</v>
      </c>
      <c r="I189" s="5" t="s">
        <v>136</v>
      </c>
      <c r="J189" s="5" t="s">
        <v>137</v>
      </c>
      <c r="K189" s="5" t="s">
        <v>138</v>
      </c>
      <c r="L189" s="5" t="s">
        <v>139</v>
      </c>
      <c r="M189" s="5" t="s">
        <v>140</v>
      </c>
    </row>
    <row r="190" spans="2:13" x14ac:dyDescent="0.25">
      <c r="B190" s="15" t="s">
        <v>84</v>
      </c>
      <c r="C190" s="9">
        <v>1</v>
      </c>
      <c r="D190" s="17">
        <v>171</v>
      </c>
      <c r="E190" s="17">
        <v>215.99999999999972</v>
      </c>
      <c r="F190" s="17">
        <v>-44.999999999999716</v>
      </c>
      <c r="G190" s="17">
        <v>-1.2487627169569429</v>
      </c>
      <c r="H190" s="17">
        <v>18.017834528908065</v>
      </c>
      <c r="I190" s="17">
        <v>179.45813788147058</v>
      </c>
      <c r="J190" s="17">
        <v>252.54186211852885</v>
      </c>
      <c r="K190" s="17">
        <v>40.289102813981337</v>
      </c>
      <c r="L190" s="17">
        <v>134.28991227854408</v>
      </c>
      <c r="M190" s="17">
        <v>297.71008772145535</v>
      </c>
    </row>
    <row r="191" spans="2:13" x14ac:dyDescent="0.25">
      <c r="B191" s="3" t="s">
        <v>85</v>
      </c>
      <c r="C191" s="10">
        <v>1</v>
      </c>
      <c r="D191" s="18">
        <v>202</v>
      </c>
      <c r="E191" s="18">
        <v>215.99999999999972</v>
      </c>
      <c r="F191" s="18">
        <v>-13.999999999999716</v>
      </c>
      <c r="G191" s="18">
        <v>-0.38850395638659901</v>
      </c>
      <c r="H191" s="18">
        <v>18.017834528908065</v>
      </c>
      <c r="I191" s="18">
        <v>179.45813788147058</v>
      </c>
      <c r="J191" s="18">
        <v>252.54186211852885</v>
      </c>
      <c r="K191" s="18">
        <v>40.289102813981337</v>
      </c>
      <c r="L191" s="18">
        <v>134.28991227854408</v>
      </c>
      <c r="M191" s="18">
        <v>297.71008772145535</v>
      </c>
    </row>
    <row r="192" spans="2:13" x14ac:dyDescent="0.25">
      <c r="B192" s="3" t="s">
        <v>86</v>
      </c>
      <c r="C192" s="10">
        <v>1</v>
      </c>
      <c r="D192" s="18">
        <v>294</v>
      </c>
      <c r="E192" s="18">
        <v>215.99999999999972</v>
      </c>
      <c r="F192" s="18">
        <v>78.000000000000284</v>
      </c>
      <c r="G192" s="18">
        <v>2.1645220427253893</v>
      </c>
      <c r="H192" s="18">
        <v>18.017834528908065</v>
      </c>
      <c r="I192" s="18">
        <v>179.45813788147058</v>
      </c>
      <c r="J192" s="18">
        <v>252.54186211852885</v>
      </c>
      <c r="K192" s="18">
        <v>40.289102813981337</v>
      </c>
      <c r="L192" s="18">
        <v>134.28991227854408</v>
      </c>
      <c r="M192" s="18">
        <v>297.71008772145535</v>
      </c>
    </row>
    <row r="193" spans="2:13" x14ac:dyDescent="0.25">
      <c r="B193" s="3" t="s">
        <v>87</v>
      </c>
      <c r="C193" s="10">
        <v>1</v>
      </c>
      <c r="D193" s="18">
        <v>197</v>
      </c>
      <c r="E193" s="18">
        <v>215.99999999999972</v>
      </c>
      <c r="F193" s="18">
        <v>-18.999999999999716</v>
      </c>
      <c r="G193" s="18">
        <v>-0.52725536938181572</v>
      </c>
      <c r="H193" s="18">
        <v>18.017834528908065</v>
      </c>
      <c r="I193" s="18">
        <v>179.45813788147058</v>
      </c>
      <c r="J193" s="18">
        <v>252.54186211852885</v>
      </c>
      <c r="K193" s="18">
        <v>40.289102813981337</v>
      </c>
      <c r="L193" s="18">
        <v>134.28991227854408</v>
      </c>
      <c r="M193" s="18">
        <v>297.71008772145535</v>
      </c>
    </row>
    <row r="194" spans="2:13" x14ac:dyDescent="0.25">
      <c r="B194" s="3" t="s">
        <v>88</v>
      </c>
      <c r="C194" s="10">
        <v>1</v>
      </c>
      <c r="D194" s="18">
        <v>214</v>
      </c>
      <c r="E194" s="18">
        <v>221.00000000000011</v>
      </c>
      <c r="F194" s="18">
        <v>-7.0000000000001137</v>
      </c>
      <c r="G194" s="18">
        <v>-0.19425197819330661</v>
      </c>
      <c r="H194" s="18">
        <v>18.017834528908068</v>
      </c>
      <c r="I194" s="18">
        <v>184.45813788147098</v>
      </c>
      <c r="J194" s="18">
        <v>257.54186211852925</v>
      </c>
      <c r="K194" s="18">
        <v>40.289102813981337</v>
      </c>
      <c r="L194" s="18">
        <v>139.28991227854448</v>
      </c>
      <c r="M194" s="18">
        <v>302.71008772145575</v>
      </c>
    </row>
    <row r="195" spans="2:13" x14ac:dyDescent="0.25">
      <c r="B195" s="3" t="s">
        <v>89</v>
      </c>
      <c r="C195" s="10">
        <v>1</v>
      </c>
      <c r="D195" s="18">
        <v>211</v>
      </c>
      <c r="E195" s="18">
        <v>221.00000000000011</v>
      </c>
      <c r="F195" s="18">
        <v>-10.000000000000114</v>
      </c>
      <c r="G195" s="18">
        <v>-0.27750282599043663</v>
      </c>
      <c r="H195" s="18">
        <v>18.017834528908068</v>
      </c>
      <c r="I195" s="18">
        <v>184.45813788147098</v>
      </c>
      <c r="J195" s="18">
        <v>257.54186211852925</v>
      </c>
      <c r="K195" s="18">
        <v>40.289102813981337</v>
      </c>
      <c r="L195" s="18">
        <v>139.28991227854448</v>
      </c>
      <c r="M195" s="18">
        <v>302.71008772145575</v>
      </c>
    </row>
    <row r="196" spans="2:13" x14ac:dyDescent="0.25">
      <c r="B196" s="3" t="s">
        <v>90</v>
      </c>
      <c r="C196" s="10">
        <v>1</v>
      </c>
      <c r="D196" s="18">
        <v>208</v>
      </c>
      <c r="E196" s="18">
        <v>221.00000000000011</v>
      </c>
      <c r="F196" s="18">
        <v>-13.000000000000114</v>
      </c>
      <c r="G196" s="18">
        <v>-0.36075367378756673</v>
      </c>
      <c r="H196" s="18">
        <v>18.017834528908068</v>
      </c>
      <c r="I196" s="18">
        <v>184.45813788147098</v>
      </c>
      <c r="J196" s="18">
        <v>257.54186211852925</v>
      </c>
      <c r="K196" s="18">
        <v>40.289102813981337</v>
      </c>
      <c r="L196" s="18">
        <v>139.28991227854448</v>
      </c>
      <c r="M196" s="18">
        <v>302.71008772145575</v>
      </c>
    </row>
    <row r="197" spans="2:13" x14ac:dyDescent="0.25">
      <c r="B197" s="3" t="s">
        <v>91</v>
      </c>
      <c r="C197" s="10">
        <v>1</v>
      </c>
      <c r="D197" s="18">
        <v>251</v>
      </c>
      <c r="E197" s="18">
        <v>221.00000000000011</v>
      </c>
      <c r="F197" s="18">
        <v>29.999999999999886</v>
      </c>
      <c r="G197" s="18">
        <v>0.83250847797129734</v>
      </c>
      <c r="H197" s="18">
        <v>18.017834528908068</v>
      </c>
      <c r="I197" s="18">
        <v>184.45813788147098</v>
      </c>
      <c r="J197" s="18">
        <v>257.54186211852925</v>
      </c>
      <c r="K197" s="18">
        <v>40.289102813981337</v>
      </c>
      <c r="L197" s="18">
        <v>139.28991227854448</v>
      </c>
      <c r="M197" s="18">
        <v>302.71008772145575</v>
      </c>
    </row>
    <row r="198" spans="2:13" x14ac:dyDescent="0.25">
      <c r="B198" s="3" t="s">
        <v>92</v>
      </c>
      <c r="C198" s="10">
        <v>1</v>
      </c>
      <c r="D198" s="18">
        <v>253</v>
      </c>
      <c r="E198" s="18">
        <v>257.75000000000023</v>
      </c>
      <c r="F198" s="18">
        <v>-4.7500000000002274</v>
      </c>
      <c r="G198" s="18">
        <v>-0.13181384234546223</v>
      </c>
      <c r="H198" s="18">
        <v>18.017834528908068</v>
      </c>
      <c r="I198" s="18">
        <v>221.20813788147109</v>
      </c>
      <c r="J198" s="18">
        <v>294.29186211852937</v>
      </c>
      <c r="K198" s="18">
        <v>40.289102813981337</v>
      </c>
      <c r="L198" s="18">
        <v>176.03991227854459</v>
      </c>
      <c r="M198" s="18">
        <v>339.46008772145586</v>
      </c>
    </row>
    <row r="199" spans="2:13" x14ac:dyDescent="0.25">
      <c r="B199" s="3" t="s">
        <v>93</v>
      </c>
      <c r="C199" s="10">
        <v>1</v>
      </c>
      <c r="D199" s="18">
        <v>243</v>
      </c>
      <c r="E199" s="18">
        <v>257.75000000000023</v>
      </c>
      <c r="F199" s="18">
        <v>-14.750000000000227</v>
      </c>
      <c r="G199" s="18">
        <v>-0.40931666833589575</v>
      </c>
      <c r="H199" s="18">
        <v>18.017834528908068</v>
      </c>
      <c r="I199" s="18">
        <v>221.20813788147109</v>
      </c>
      <c r="J199" s="18">
        <v>294.29186211852937</v>
      </c>
      <c r="K199" s="18">
        <v>40.289102813981337</v>
      </c>
      <c r="L199" s="18">
        <v>176.03991227854459</v>
      </c>
      <c r="M199" s="18">
        <v>339.46008772145586</v>
      </c>
    </row>
    <row r="200" spans="2:13" x14ac:dyDescent="0.25">
      <c r="B200" s="3" t="s">
        <v>94</v>
      </c>
      <c r="C200" s="10">
        <v>1</v>
      </c>
      <c r="D200" s="18">
        <v>261</v>
      </c>
      <c r="E200" s="18">
        <v>257.75000000000023</v>
      </c>
      <c r="F200" s="18">
        <v>3.2499999999997726</v>
      </c>
      <c r="G200" s="18">
        <v>9.0188418446884577E-2</v>
      </c>
      <c r="H200" s="18">
        <v>18.017834528908068</v>
      </c>
      <c r="I200" s="18">
        <v>221.20813788147109</v>
      </c>
      <c r="J200" s="18">
        <v>294.29186211852937</v>
      </c>
      <c r="K200" s="18">
        <v>40.289102813981337</v>
      </c>
      <c r="L200" s="18">
        <v>176.03991227854459</v>
      </c>
      <c r="M200" s="18">
        <v>339.46008772145586</v>
      </c>
    </row>
    <row r="201" spans="2:13" x14ac:dyDescent="0.25">
      <c r="B201" s="3" t="s">
        <v>95</v>
      </c>
      <c r="C201" s="10">
        <v>1</v>
      </c>
      <c r="D201" s="18">
        <v>274</v>
      </c>
      <c r="E201" s="18">
        <v>257.75000000000023</v>
      </c>
      <c r="F201" s="18">
        <v>16.249999999999773</v>
      </c>
      <c r="G201" s="18">
        <v>0.45094209223444814</v>
      </c>
      <c r="H201" s="18">
        <v>18.017834528908068</v>
      </c>
      <c r="I201" s="18">
        <v>221.20813788147109</v>
      </c>
      <c r="J201" s="18">
        <v>294.29186211852937</v>
      </c>
      <c r="K201" s="18">
        <v>40.289102813981337</v>
      </c>
      <c r="L201" s="18">
        <v>176.03991227854459</v>
      </c>
      <c r="M201" s="18">
        <v>339.46008772145586</v>
      </c>
    </row>
    <row r="202" spans="2:13" x14ac:dyDescent="0.25">
      <c r="B202" s="3" t="s">
        <v>96</v>
      </c>
      <c r="C202" s="10">
        <v>1</v>
      </c>
      <c r="D202" s="18">
        <v>174</v>
      </c>
      <c r="E202" s="18">
        <v>222</v>
      </c>
      <c r="F202" s="18">
        <v>-48</v>
      </c>
      <c r="G202" s="18">
        <v>-1.3320135647540807</v>
      </c>
      <c r="H202" s="18">
        <v>18.017834528908082</v>
      </c>
      <c r="I202" s="18">
        <v>185.4581378814708</v>
      </c>
      <c r="J202" s="18">
        <v>258.5418621185292</v>
      </c>
      <c r="K202" s="18">
        <v>40.289102813981344</v>
      </c>
      <c r="L202" s="18">
        <v>140.28991227854434</v>
      </c>
      <c r="M202" s="18">
        <v>303.71008772145569</v>
      </c>
    </row>
    <row r="203" spans="2:13" x14ac:dyDescent="0.25">
      <c r="B203" s="3" t="s">
        <v>97</v>
      </c>
      <c r="C203" s="10">
        <v>1</v>
      </c>
      <c r="D203" s="18">
        <v>213</v>
      </c>
      <c r="E203" s="18">
        <v>222</v>
      </c>
      <c r="F203" s="18">
        <v>-9</v>
      </c>
      <c r="G203" s="18">
        <v>-0.24975254339139016</v>
      </c>
      <c r="H203" s="18">
        <v>18.017834528908082</v>
      </c>
      <c r="I203" s="18">
        <v>185.4581378814708</v>
      </c>
      <c r="J203" s="18">
        <v>258.5418621185292</v>
      </c>
      <c r="K203" s="18">
        <v>40.289102813981344</v>
      </c>
      <c r="L203" s="18">
        <v>140.28991227854434</v>
      </c>
      <c r="M203" s="18">
        <v>303.71008772145569</v>
      </c>
    </row>
    <row r="204" spans="2:13" x14ac:dyDescent="0.25">
      <c r="B204" s="3" t="s">
        <v>98</v>
      </c>
      <c r="C204" s="10">
        <v>1</v>
      </c>
      <c r="D204" s="18">
        <v>285</v>
      </c>
      <c r="E204" s="18">
        <v>222</v>
      </c>
      <c r="F204" s="18">
        <v>63</v>
      </c>
      <c r="G204" s="18">
        <v>1.748267803739731</v>
      </c>
      <c r="H204" s="18">
        <v>18.017834528908082</v>
      </c>
      <c r="I204" s="18">
        <v>185.4581378814708</v>
      </c>
      <c r="J204" s="18">
        <v>258.5418621185292</v>
      </c>
      <c r="K204" s="18">
        <v>40.289102813981344</v>
      </c>
      <c r="L204" s="18">
        <v>140.28991227854434</v>
      </c>
      <c r="M204" s="18">
        <v>303.71008772145569</v>
      </c>
    </row>
    <row r="205" spans="2:13" x14ac:dyDescent="0.25">
      <c r="B205" s="3" t="s">
        <v>99</v>
      </c>
      <c r="C205" s="10">
        <v>1</v>
      </c>
      <c r="D205" s="18">
        <v>216</v>
      </c>
      <c r="E205" s="18">
        <v>222</v>
      </c>
      <c r="F205" s="18">
        <v>-6</v>
      </c>
      <c r="G205" s="18">
        <v>-0.16650169559426009</v>
      </c>
      <c r="H205" s="18">
        <v>18.017834528908082</v>
      </c>
      <c r="I205" s="18">
        <v>185.4581378814708</v>
      </c>
      <c r="J205" s="18">
        <v>258.5418621185292</v>
      </c>
      <c r="K205" s="18">
        <v>40.289102813981344</v>
      </c>
      <c r="L205" s="18">
        <v>140.28991227854434</v>
      </c>
      <c r="M205" s="18">
        <v>303.71008772145569</v>
      </c>
    </row>
    <row r="206" spans="2:13" x14ac:dyDescent="0.25">
      <c r="B206" s="3" t="s">
        <v>100</v>
      </c>
      <c r="C206" s="10">
        <v>1</v>
      </c>
      <c r="D206" s="18">
        <v>225</v>
      </c>
      <c r="E206" s="18">
        <v>241.25000000000009</v>
      </c>
      <c r="F206" s="18">
        <v>-16.250000000000085</v>
      </c>
      <c r="G206" s="18">
        <v>-0.4509420922344568</v>
      </c>
      <c r="H206" s="18">
        <v>18.017834528908054</v>
      </c>
      <c r="I206" s="18">
        <v>204.70813788147098</v>
      </c>
      <c r="J206" s="18">
        <v>277.7918621185292</v>
      </c>
      <c r="K206" s="18">
        <v>40.28910281398133</v>
      </c>
      <c r="L206" s="18">
        <v>159.53991227854445</v>
      </c>
      <c r="M206" s="18">
        <v>322.96008772145569</v>
      </c>
    </row>
    <row r="207" spans="2:13" x14ac:dyDescent="0.25">
      <c r="B207" s="3" t="s">
        <v>101</v>
      </c>
      <c r="C207" s="10">
        <v>1</v>
      </c>
      <c r="D207" s="18">
        <v>224</v>
      </c>
      <c r="E207" s="18">
        <v>241.25000000000009</v>
      </c>
      <c r="F207" s="18">
        <v>-17.250000000000085</v>
      </c>
      <c r="G207" s="18">
        <v>-0.47869237483350013</v>
      </c>
      <c r="H207" s="18">
        <v>18.017834528908054</v>
      </c>
      <c r="I207" s="18">
        <v>204.70813788147098</v>
      </c>
      <c r="J207" s="18">
        <v>277.7918621185292</v>
      </c>
      <c r="K207" s="18">
        <v>40.28910281398133</v>
      </c>
      <c r="L207" s="18">
        <v>159.53991227854445</v>
      </c>
      <c r="M207" s="18">
        <v>322.96008772145569</v>
      </c>
    </row>
    <row r="208" spans="2:13" x14ac:dyDescent="0.25">
      <c r="B208" s="3" t="s">
        <v>102</v>
      </c>
      <c r="C208" s="10">
        <v>1</v>
      </c>
      <c r="D208" s="18">
        <v>243</v>
      </c>
      <c r="E208" s="18">
        <v>241.25000000000009</v>
      </c>
      <c r="F208" s="18">
        <v>1.7499999999999147</v>
      </c>
      <c r="G208" s="18">
        <v>4.8562994548323496E-2</v>
      </c>
      <c r="H208" s="18">
        <v>18.017834528908054</v>
      </c>
      <c r="I208" s="18">
        <v>204.70813788147098</v>
      </c>
      <c r="J208" s="18">
        <v>277.7918621185292</v>
      </c>
      <c r="K208" s="18">
        <v>40.28910281398133</v>
      </c>
      <c r="L208" s="18">
        <v>159.53991227854445</v>
      </c>
      <c r="M208" s="18">
        <v>322.96008772145569</v>
      </c>
    </row>
    <row r="209" spans="2:13" x14ac:dyDescent="0.25">
      <c r="B209" s="3" t="s">
        <v>103</v>
      </c>
      <c r="C209" s="10">
        <v>1</v>
      </c>
      <c r="D209" s="18">
        <v>273</v>
      </c>
      <c r="E209" s="18">
        <v>241.25000000000009</v>
      </c>
      <c r="F209" s="18">
        <v>31.749999999999915</v>
      </c>
      <c r="G209" s="18">
        <v>0.88107147251962403</v>
      </c>
      <c r="H209" s="18">
        <v>18.017834528908054</v>
      </c>
      <c r="I209" s="18">
        <v>204.70813788147098</v>
      </c>
      <c r="J209" s="18">
        <v>277.7918621185292</v>
      </c>
      <c r="K209" s="18">
        <v>40.28910281398133</v>
      </c>
      <c r="L209" s="18">
        <v>159.53991227854445</v>
      </c>
      <c r="M209" s="18">
        <v>322.96008772145569</v>
      </c>
    </row>
    <row r="210" spans="2:13" x14ac:dyDescent="0.25">
      <c r="B210" s="3" t="s">
        <v>104</v>
      </c>
      <c r="C210" s="10">
        <v>1</v>
      </c>
      <c r="D210" s="18">
        <v>271</v>
      </c>
      <c r="E210" s="18">
        <v>278</v>
      </c>
      <c r="F210" s="18">
        <v>-7</v>
      </c>
      <c r="G210" s="18">
        <v>-0.19425197819330345</v>
      </c>
      <c r="H210" s="18">
        <v>18.017834528908082</v>
      </c>
      <c r="I210" s="18">
        <v>241.4581378814708</v>
      </c>
      <c r="J210" s="18">
        <v>314.5418621185292</v>
      </c>
      <c r="K210" s="18">
        <v>40.289102813981344</v>
      </c>
      <c r="L210" s="18">
        <v>196.28991227854434</v>
      </c>
      <c r="M210" s="18">
        <v>359.71008772145569</v>
      </c>
    </row>
    <row r="211" spans="2:13" x14ac:dyDescent="0.25">
      <c r="B211" s="3" t="s">
        <v>105</v>
      </c>
      <c r="C211" s="10">
        <v>1</v>
      </c>
      <c r="D211" s="18">
        <v>265</v>
      </c>
      <c r="E211" s="18">
        <v>278</v>
      </c>
      <c r="F211" s="18">
        <v>-13</v>
      </c>
      <c r="G211" s="18">
        <v>-0.36075367378756357</v>
      </c>
      <c r="H211" s="18">
        <v>18.017834528908082</v>
      </c>
      <c r="I211" s="18">
        <v>241.4581378814708</v>
      </c>
      <c r="J211" s="18">
        <v>314.5418621185292</v>
      </c>
      <c r="K211" s="18">
        <v>40.289102813981344</v>
      </c>
      <c r="L211" s="18">
        <v>196.28991227854434</v>
      </c>
      <c r="M211" s="18">
        <v>359.71008772145569</v>
      </c>
    </row>
    <row r="212" spans="2:13" x14ac:dyDescent="0.25">
      <c r="B212" s="3" t="s">
        <v>106</v>
      </c>
      <c r="C212" s="10">
        <v>1</v>
      </c>
      <c r="D212" s="18">
        <v>284</v>
      </c>
      <c r="E212" s="18">
        <v>278</v>
      </c>
      <c r="F212" s="18">
        <v>6</v>
      </c>
      <c r="G212" s="18">
        <v>0.16650169559426009</v>
      </c>
      <c r="H212" s="18">
        <v>18.017834528908082</v>
      </c>
      <c r="I212" s="18">
        <v>241.4581378814708</v>
      </c>
      <c r="J212" s="18">
        <v>314.5418621185292</v>
      </c>
      <c r="K212" s="18">
        <v>40.289102813981344</v>
      </c>
      <c r="L212" s="18">
        <v>196.28991227854434</v>
      </c>
      <c r="M212" s="18">
        <v>359.71008772145569</v>
      </c>
    </row>
    <row r="213" spans="2:13" x14ac:dyDescent="0.25">
      <c r="B213" s="3" t="s">
        <v>107</v>
      </c>
      <c r="C213" s="10">
        <v>1</v>
      </c>
      <c r="D213" s="18">
        <v>292</v>
      </c>
      <c r="E213" s="18">
        <v>278</v>
      </c>
      <c r="F213" s="18">
        <v>14</v>
      </c>
      <c r="G213" s="18">
        <v>0.3885039563866069</v>
      </c>
      <c r="H213" s="18">
        <v>18.017834528908082</v>
      </c>
      <c r="I213" s="18">
        <v>241.4581378814708</v>
      </c>
      <c r="J213" s="18">
        <v>314.5418621185292</v>
      </c>
      <c r="K213" s="18">
        <v>40.289102813981344</v>
      </c>
      <c r="L213" s="18">
        <v>196.28991227854434</v>
      </c>
      <c r="M213" s="18">
        <v>359.71008772145569</v>
      </c>
    </row>
    <row r="214" spans="2:13" x14ac:dyDescent="0.25">
      <c r="B214" s="3" t="s">
        <v>108</v>
      </c>
      <c r="C214" s="10">
        <v>1</v>
      </c>
      <c r="D214" s="18">
        <v>195</v>
      </c>
      <c r="E214" s="18">
        <v>244.25</v>
      </c>
      <c r="F214" s="18">
        <v>-49.25</v>
      </c>
      <c r="G214" s="18">
        <v>-1.3667014180028849</v>
      </c>
      <c r="H214" s="18">
        <v>18.017834528908082</v>
      </c>
      <c r="I214" s="18">
        <v>207.7081378814708</v>
      </c>
      <c r="J214" s="18">
        <v>280.7918621185292</v>
      </c>
      <c r="K214" s="18">
        <v>40.289102813981344</v>
      </c>
      <c r="L214" s="18">
        <v>162.53991227854434</v>
      </c>
      <c r="M214" s="18">
        <v>325.96008772145569</v>
      </c>
    </row>
    <row r="215" spans="2:13" x14ac:dyDescent="0.25">
      <c r="B215" s="3" t="s">
        <v>109</v>
      </c>
      <c r="C215" s="10">
        <v>1</v>
      </c>
      <c r="D215" s="18">
        <v>243</v>
      </c>
      <c r="E215" s="18">
        <v>244.25</v>
      </c>
      <c r="F215" s="18">
        <v>-1.25</v>
      </c>
      <c r="G215" s="18">
        <v>-3.468785324880419E-2</v>
      </c>
      <c r="H215" s="18">
        <v>18.017834528908082</v>
      </c>
      <c r="I215" s="18">
        <v>207.7081378814708</v>
      </c>
      <c r="J215" s="18">
        <v>280.7918621185292</v>
      </c>
      <c r="K215" s="18">
        <v>40.289102813981344</v>
      </c>
      <c r="L215" s="18">
        <v>162.53991227854434</v>
      </c>
      <c r="M215" s="18">
        <v>325.96008772145569</v>
      </c>
    </row>
    <row r="216" spans="2:13" x14ac:dyDescent="0.25">
      <c r="B216" s="3" t="s">
        <v>110</v>
      </c>
      <c r="C216" s="10">
        <v>1</v>
      </c>
      <c r="D216" s="18">
        <v>311</v>
      </c>
      <c r="E216" s="18">
        <v>244.25</v>
      </c>
      <c r="F216" s="18">
        <v>66.75</v>
      </c>
      <c r="G216" s="18">
        <v>1.8523313634861436</v>
      </c>
      <c r="H216" s="18">
        <v>18.017834528908082</v>
      </c>
      <c r="I216" s="18">
        <v>207.7081378814708</v>
      </c>
      <c r="J216" s="18">
        <v>280.7918621185292</v>
      </c>
      <c r="K216" s="18">
        <v>40.289102813981344</v>
      </c>
      <c r="L216" s="18">
        <v>162.53991227854434</v>
      </c>
      <c r="M216" s="18">
        <v>325.96008772145569</v>
      </c>
    </row>
    <row r="217" spans="2:13" x14ac:dyDescent="0.25">
      <c r="B217" s="3" t="s">
        <v>111</v>
      </c>
      <c r="C217" s="10">
        <v>1</v>
      </c>
      <c r="D217" s="18">
        <v>228</v>
      </c>
      <c r="E217" s="18">
        <v>244.25</v>
      </c>
      <c r="F217" s="18">
        <v>-16.25</v>
      </c>
      <c r="G217" s="18">
        <v>-0.45094209223445442</v>
      </c>
      <c r="H217" s="18">
        <v>18.017834528908082</v>
      </c>
      <c r="I217" s="18">
        <v>207.7081378814708</v>
      </c>
      <c r="J217" s="18">
        <v>280.7918621185292</v>
      </c>
      <c r="K217" s="18">
        <v>40.289102813981344</v>
      </c>
      <c r="L217" s="18">
        <v>162.53991227854434</v>
      </c>
      <c r="M217" s="18">
        <v>325.96008772145569</v>
      </c>
    </row>
    <row r="218" spans="2:13" x14ac:dyDescent="0.25">
      <c r="B218" s="3" t="s">
        <v>112</v>
      </c>
      <c r="C218" s="10">
        <v>1</v>
      </c>
      <c r="D218" s="18">
        <v>254</v>
      </c>
      <c r="E218" s="18">
        <v>266.25</v>
      </c>
      <c r="F218" s="18">
        <v>-12.25</v>
      </c>
      <c r="G218" s="18">
        <v>-0.33994096183828104</v>
      </c>
      <c r="H218" s="18">
        <v>18.017834528908068</v>
      </c>
      <c r="I218" s="18">
        <v>229.70813788147086</v>
      </c>
      <c r="J218" s="18">
        <v>302.79186211852914</v>
      </c>
      <c r="K218" s="18">
        <v>40.289102813981337</v>
      </c>
      <c r="L218" s="18">
        <v>184.53991227854436</v>
      </c>
      <c r="M218" s="18">
        <v>347.96008772145564</v>
      </c>
    </row>
    <row r="219" spans="2:13" x14ac:dyDescent="0.25">
      <c r="B219" s="3" t="s">
        <v>113</v>
      </c>
      <c r="C219" s="10">
        <v>1</v>
      </c>
      <c r="D219" s="18">
        <v>248</v>
      </c>
      <c r="E219" s="18">
        <v>266.25</v>
      </c>
      <c r="F219" s="18">
        <v>-18.25</v>
      </c>
      <c r="G219" s="18">
        <v>-0.50644265743254113</v>
      </c>
      <c r="H219" s="18">
        <v>18.017834528908068</v>
      </c>
      <c r="I219" s="18">
        <v>229.70813788147086</v>
      </c>
      <c r="J219" s="18">
        <v>302.79186211852914</v>
      </c>
      <c r="K219" s="18">
        <v>40.289102813981337</v>
      </c>
      <c r="L219" s="18">
        <v>184.53991227854436</v>
      </c>
      <c r="M219" s="18">
        <v>347.96008772145564</v>
      </c>
    </row>
    <row r="220" spans="2:13" x14ac:dyDescent="0.25">
      <c r="B220" s="3" t="s">
        <v>114</v>
      </c>
      <c r="C220" s="10">
        <v>1</v>
      </c>
      <c r="D220" s="18">
        <v>274</v>
      </c>
      <c r="E220" s="18">
        <v>266.25</v>
      </c>
      <c r="F220" s="18">
        <v>7.75</v>
      </c>
      <c r="G220" s="18">
        <v>0.21506469014258597</v>
      </c>
      <c r="H220" s="18">
        <v>18.017834528908068</v>
      </c>
      <c r="I220" s="18">
        <v>229.70813788147086</v>
      </c>
      <c r="J220" s="18">
        <v>302.79186211852914</v>
      </c>
      <c r="K220" s="18">
        <v>40.289102813981337</v>
      </c>
      <c r="L220" s="18">
        <v>184.53991227854436</v>
      </c>
      <c r="M220" s="18">
        <v>347.96008772145564</v>
      </c>
    </row>
    <row r="221" spans="2:13" x14ac:dyDescent="0.25">
      <c r="B221" s="3" t="s">
        <v>115</v>
      </c>
      <c r="C221" s="10">
        <v>1</v>
      </c>
      <c r="D221" s="18">
        <v>289</v>
      </c>
      <c r="E221" s="18">
        <v>266.25</v>
      </c>
      <c r="F221" s="18">
        <v>22.75</v>
      </c>
      <c r="G221" s="18">
        <v>0.63131892912823617</v>
      </c>
      <c r="H221" s="18">
        <v>18.017834528908068</v>
      </c>
      <c r="I221" s="18">
        <v>229.70813788147086</v>
      </c>
      <c r="J221" s="18">
        <v>302.79186211852914</v>
      </c>
      <c r="K221" s="18">
        <v>40.289102813981337</v>
      </c>
      <c r="L221" s="18">
        <v>184.53991227854436</v>
      </c>
      <c r="M221" s="18">
        <v>347.96008772145564</v>
      </c>
    </row>
    <row r="222" spans="2:13" x14ac:dyDescent="0.25">
      <c r="B222" s="3" t="s">
        <v>116</v>
      </c>
      <c r="C222" s="10">
        <v>1</v>
      </c>
      <c r="D222" s="18">
        <v>296</v>
      </c>
      <c r="E222" s="18">
        <v>297</v>
      </c>
      <c r="F222" s="18">
        <v>-1</v>
      </c>
      <c r="G222" s="18">
        <v>-2.7750282599043351E-2</v>
      </c>
      <c r="H222" s="18">
        <v>18.017834528908068</v>
      </c>
      <c r="I222" s="18">
        <v>260.45813788147086</v>
      </c>
      <c r="J222" s="18">
        <v>333.54186211852914</v>
      </c>
      <c r="K222" s="18">
        <v>40.289102813981337</v>
      </c>
      <c r="L222" s="18">
        <v>215.28991227854436</v>
      </c>
      <c r="M222" s="18">
        <v>378.71008772145564</v>
      </c>
    </row>
    <row r="223" spans="2:13" x14ac:dyDescent="0.25">
      <c r="B223" s="3" t="s">
        <v>117</v>
      </c>
      <c r="C223" s="10">
        <v>1</v>
      </c>
      <c r="D223" s="18">
        <v>279</v>
      </c>
      <c r="E223" s="18">
        <v>297</v>
      </c>
      <c r="F223" s="18">
        <v>-18</v>
      </c>
      <c r="G223" s="18">
        <v>-0.49950508678278033</v>
      </c>
      <c r="H223" s="18">
        <v>18.017834528908068</v>
      </c>
      <c r="I223" s="18">
        <v>260.45813788147086</v>
      </c>
      <c r="J223" s="18">
        <v>333.54186211852914</v>
      </c>
      <c r="K223" s="18">
        <v>40.289102813981337</v>
      </c>
      <c r="L223" s="18">
        <v>215.28991227854436</v>
      </c>
      <c r="M223" s="18">
        <v>378.71008772145564</v>
      </c>
    </row>
    <row r="224" spans="2:13" x14ac:dyDescent="0.25">
      <c r="B224" s="3" t="s">
        <v>118</v>
      </c>
      <c r="C224" s="10">
        <v>1</v>
      </c>
      <c r="D224" s="18">
        <v>298</v>
      </c>
      <c r="E224" s="18">
        <v>297</v>
      </c>
      <c r="F224" s="18">
        <v>1</v>
      </c>
      <c r="G224" s="18">
        <v>2.7750282599043351E-2</v>
      </c>
      <c r="H224" s="18">
        <v>18.017834528908068</v>
      </c>
      <c r="I224" s="18">
        <v>260.45813788147086</v>
      </c>
      <c r="J224" s="18">
        <v>333.54186211852914</v>
      </c>
      <c r="K224" s="18">
        <v>40.289102813981337</v>
      </c>
      <c r="L224" s="18">
        <v>215.28991227854436</v>
      </c>
      <c r="M224" s="18">
        <v>378.71008772145564</v>
      </c>
    </row>
    <row r="225" spans="2:13" x14ac:dyDescent="0.25">
      <c r="B225" s="3" t="s">
        <v>119</v>
      </c>
      <c r="C225" s="10">
        <v>1</v>
      </c>
      <c r="D225" s="18">
        <v>315</v>
      </c>
      <c r="E225" s="18">
        <v>297</v>
      </c>
      <c r="F225" s="18">
        <v>18</v>
      </c>
      <c r="G225" s="18">
        <v>0.49950508678278033</v>
      </c>
      <c r="H225" s="18">
        <v>18.017834528908068</v>
      </c>
      <c r="I225" s="18">
        <v>260.45813788147086</v>
      </c>
      <c r="J225" s="18">
        <v>333.54186211852914</v>
      </c>
      <c r="K225" s="18">
        <v>40.289102813981337</v>
      </c>
      <c r="L225" s="18">
        <v>215.28991227854436</v>
      </c>
      <c r="M225" s="18">
        <v>378.71008772145564</v>
      </c>
    </row>
    <row r="226" spans="2:13" x14ac:dyDescent="0.25">
      <c r="B226" s="3" t="s">
        <v>120</v>
      </c>
      <c r="C226" s="10">
        <v>1</v>
      </c>
      <c r="D226" s="18">
        <v>231</v>
      </c>
      <c r="E226" s="18">
        <v>269.25000000000034</v>
      </c>
      <c r="F226" s="18">
        <v>-38.250000000000341</v>
      </c>
      <c r="G226" s="18">
        <v>-1.0614483094134175</v>
      </c>
      <c r="H226" s="18">
        <v>18.017834528908054</v>
      </c>
      <c r="I226" s="18">
        <v>232.7081378814712</v>
      </c>
      <c r="J226" s="18">
        <v>305.79186211852948</v>
      </c>
      <c r="K226" s="18">
        <v>40.28910281398133</v>
      </c>
      <c r="L226" s="18">
        <v>187.5399122785447</v>
      </c>
      <c r="M226" s="18">
        <v>350.96008772145598</v>
      </c>
    </row>
    <row r="227" spans="2:13" x14ac:dyDescent="0.25">
      <c r="B227" s="3" t="s">
        <v>121</v>
      </c>
      <c r="C227" s="10">
        <v>1</v>
      </c>
      <c r="D227" s="18">
        <v>256</v>
      </c>
      <c r="E227" s="18">
        <v>269.25000000000034</v>
      </c>
      <c r="F227" s="18">
        <v>-13.250000000000341</v>
      </c>
      <c r="G227" s="18">
        <v>-0.36769124443733386</v>
      </c>
      <c r="H227" s="18">
        <v>18.017834528908054</v>
      </c>
      <c r="I227" s="18">
        <v>232.7081378814712</v>
      </c>
      <c r="J227" s="18">
        <v>305.79186211852948</v>
      </c>
      <c r="K227" s="18">
        <v>40.28910281398133</v>
      </c>
      <c r="L227" s="18">
        <v>187.5399122785447</v>
      </c>
      <c r="M227" s="18">
        <v>350.96008772145598</v>
      </c>
    </row>
    <row r="228" spans="2:13" x14ac:dyDescent="0.25">
      <c r="B228" s="3" t="s">
        <v>122</v>
      </c>
      <c r="C228" s="10">
        <v>1</v>
      </c>
      <c r="D228" s="18">
        <v>335</v>
      </c>
      <c r="E228" s="18">
        <v>269.25000000000034</v>
      </c>
      <c r="F228" s="18">
        <v>65.749999999999659</v>
      </c>
      <c r="G228" s="18">
        <v>1.8245810808870908</v>
      </c>
      <c r="H228" s="18">
        <v>18.017834528908054</v>
      </c>
      <c r="I228" s="18">
        <v>232.7081378814712</v>
      </c>
      <c r="J228" s="18">
        <v>305.79186211852948</v>
      </c>
      <c r="K228" s="18">
        <v>40.28910281398133</v>
      </c>
      <c r="L228" s="18">
        <v>187.5399122785447</v>
      </c>
      <c r="M228" s="18">
        <v>350.96008772145598</v>
      </c>
    </row>
    <row r="229" spans="2:13" x14ac:dyDescent="0.25">
      <c r="B229" s="3" t="s">
        <v>123</v>
      </c>
      <c r="C229" s="10">
        <v>1</v>
      </c>
      <c r="D229" s="18">
        <v>255</v>
      </c>
      <c r="E229" s="18">
        <v>269.25000000000034</v>
      </c>
      <c r="F229" s="18">
        <v>-14.250000000000341</v>
      </c>
      <c r="G229" s="18">
        <v>-0.39544152703637719</v>
      </c>
      <c r="H229" s="18">
        <v>18.017834528908054</v>
      </c>
      <c r="I229" s="18">
        <v>232.7081378814712</v>
      </c>
      <c r="J229" s="18">
        <v>305.79186211852948</v>
      </c>
      <c r="K229" s="18">
        <v>40.28910281398133</v>
      </c>
      <c r="L229" s="18">
        <v>187.5399122785447</v>
      </c>
      <c r="M229" s="18">
        <v>350.96008772145598</v>
      </c>
    </row>
    <row r="230" spans="2:13" x14ac:dyDescent="0.25">
      <c r="B230" s="3" t="s">
        <v>124</v>
      </c>
      <c r="C230" s="10">
        <v>1</v>
      </c>
      <c r="D230" s="18">
        <v>289</v>
      </c>
      <c r="E230" s="18">
        <v>302.99999999999989</v>
      </c>
      <c r="F230" s="18">
        <v>-13.999999999999886</v>
      </c>
      <c r="G230" s="18">
        <v>-0.38850395638660373</v>
      </c>
      <c r="H230" s="18">
        <v>18.01783452890805</v>
      </c>
      <c r="I230" s="18">
        <v>266.45813788147075</v>
      </c>
      <c r="J230" s="18">
        <v>339.54186211852902</v>
      </c>
      <c r="K230" s="18">
        <v>40.28910281398133</v>
      </c>
      <c r="L230" s="18">
        <v>221.28991227854425</v>
      </c>
      <c r="M230" s="18">
        <v>384.71008772145552</v>
      </c>
    </row>
    <row r="231" spans="2:13" x14ac:dyDescent="0.25">
      <c r="B231" s="3" t="s">
        <v>125</v>
      </c>
      <c r="C231" s="10">
        <v>1</v>
      </c>
      <c r="D231" s="18">
        <v>285</v>
      </c>
      <c r="E231" s="18">
        <v>302.99999999999989</v>
      </c>
      <c r="F231" s="18">
        <v>-17.999999999999886</v>
      </c>
      <c r="G231" s="18">
        <v>-0.49950508678277716</v>
      </c>
      <c r="H231" s="18">
        <v>18.01783452890805</v>
      </c>
      <c r="I231" s="18">
        <v>266.45813788147075</v>
      </c>
      <c r="J231" s="18">
        <v>339.54186211852902</v>
      </c>
      <c r="K231" s="18">
        <v>40.28910281398133</v>
      </c>
      <c r="L231" s="18">
        <v>221.28991227854425</v>
      </c>
      <c r="M231" s="18">
        <v>384.71008772145552</v>
      </c>
    </row>
    <row r="232" spans="2:13" x14ac:dyDescent="0.25">
      <c r="B232" s="3" t="s">
        <v>126</v>
      </c>
      <c r="C232" s="10">
        <v>1</v>
      </c>
      <c r="D232" s="18">
        <v>316</v>
      </c>
      <c r="E232" s="18">
        <v>302.99999999999989</v>
      </c>
      <c r="F232" s="18">
        <v>13.000000000000114</v>
      </c>
      <c r="G232" s="18">
        <v>0.36075367378756673</v>
      </c>
      <c r="H232" s="18">
        <v>18.01783452890805</v>
      </c>
      <c r="I232" s="18">
        <v>266.45813788147075</v>
      </c>
      <c r="J232" s="18">
        <v>339.54186211852902</v>
      </c>
      <c r="K232" s="18">
        <v>40.28910281398133</v>
      </c>
      <c r="L232" s="18">
        <v>221.28991227854425</v>
      </c>
      <c r="M232" s="18">
        <v>384.71008772145552</v>
      </c>
    </row>
    <row r="233" spans="2:13" x14ac:dyDescent="0.25">
      <c r="B233" s="3" t="s">
        <v>127</v>
      </c>
      <c r="C233" s="10">
        <v>1</v>
      </c>
      <c r="D233" s="18">
        <v>322</v>
      </c>
      <c r="E233" s="18">
        <v>302.99999999999989</v>
      </c>
      <c r="F233" s="18">
        <v>19.000000000000114</v>
      </c>
      <c r="G233" s="18">
        <v>0.52725536938182682</v>
      </c>
      <c r="H233" s="18">
        <v>18.01783452890805</v>
      </c>
      <c r="I233" s="18">
        <v>266.45813788147075</v>
      </c>
      <c r="J233" s="18">
        <v>339.54186211852902</v>
      </c>
      <c r="K233" s="18">
        <v>40.28910281398133</v>
      </c>
      <c r="L233" s="18">
        <v>221.28991227854425</v>
      </c>
      <c r="M233" s="18">
        <v>384.71008772145552</v>
      </c>
    </row>
    <row r="234" spans="2:13" x14ac:dyDescent="0.25">
      <c r="B234" s="3" t="s">
        <v>128</v>
      </c>
      <c r="C234" s="10">
        <v>1</v>
      </c>
      <c r="D234" s="18">
        <v>332</v>
      </c>
      <c r="E234" s="18">
        <v>364.24999999999977</v>
      </c>
      <c r="F234" s="18">
        <v>-32.249999999999773</v>
      </c>
      <c r="G234" s="18">
        <v>-0.89494661381914176</v>
      </c>
      <c r="H234" s="18">
        <v>18.01783452890804</v>
      </c>
      <c r="I234" s="18">
        <v>327.70813788147069</v>
      </c>
      <c r="J234" s="18">
        <v>400.79186211852885</v>
      </c>
      <c r="K234" s="18">
        <v>40.28910281398133</v>
      </c>
      <c r="L234" s="18">
        <v>282.53991227854414</v>
      </c>
      <c r="M234" s="18">
        <v>445.96008772145541</v>
      </c>
    </row>
    <row r="235" spans="2:13" x14ac:dyDescent="0.25">
      <c r="B235" s="3" t="s">
        <v>129</v>
      </c>
      <c r="C235" s="10">
        <v>1</v>
      </c>
      <c r="D235" s="18">
        <v>325</v>
      </c>
      <c r="E235" s="18">
        <v>364.24999999999977</v>
      </c>
      <c r="F235" s="18">
        <v>-39.249999999999773</v>
      </c>
      <c r="G235" s="18">
        <v>-1.0891985920124452</v>
      </c>
      <c r="H235" s="18">
        <v>18.01783452890804</v>
      </c>
      <c r="I235" s="18">
        <v>327.70813788147069</v>
      </c>
      <c r="J235" s="18">
        <v>400.79186211852885</v>
      </c>
      <c r="K235" s="18">
        <v>40.28910281398133</v>
      </c>
      <c r="L235" s="18">
        <v>282.53991227854414</v>
      </c>
      <c r="M235" s="18">
        <v>445.96008772145541</v>
      </c>
    </row>
    <row r="236" spans="2:13" x14ac:dyDescent="0.25">
      <c r="B236" s="3" t="s">
        <v>130</v>
      </c>
      <c r="C236" s="10">
        <v>1</v>
      </c>
      <c r="D236" s="18">
        <v>342</v>
      </c>
      <c r="E236" s="18">
        <v>364.24999999999977</v>
      </c>
      <c r="F236" s="18">
        <v>-22.249999999999773</v>
      </c>
      <c r="G236" s="18">
        <v>-0.61744378782870823</v>
      </c>
      <c r="H236" s="18">
        <v>18.01783452890804</v>
      </c>
      <c r="I236" s="18">
        <v>327.70813788147069</v>
      </c>
      <c r="J236" s="18">
        <v>400.79186211852885</v>
      </c>
      <c r="K236" s="18">
        <v>40.28910281398133</v>
      </c>
      <c r="L236" s="18">
        <v>282.53991227854414</v>
      </c>
      <c r="M236" s="18">
        <v>445.96008772145541</v>
      </c>
    </row>
    <row r="237" spans="2:13" ht="15.75" thickBot="1" x14ac:dyDescent="0.3">
      <c r="B237" s="16" t="s">
        <v>131</v>
      </c>
      <c r="C237" s="11">
        <v>1</v>
      </c>
      <c r="D237" s="19">
        <v>458</v>
      </c>
      <c r="E237" s="19">
        <v>364.24999999999977</v>
      </c>
      <c r="F237" s="19">
        <v>93.750000000000227</v>
      </c>
      <c r="G237" s="19">
        <v>2.6015889936603203</v>
      </c>
      <c r="H237" s="19">
        <v>18.01783452890804</v>
      </c>
      <c r="I237" s="19">
        <v>327.70813788147069</v>
      </c>
      <c r="J237" s="19">
        <v>400.79186211852885</v>
      </c>
      <c r="K237" s="19">
        <v>40.28910281398133</v>
      </c>
      <c r="L237" s="19">
        <v>282.53991227854414</v>
      </c>
      <c r="M237" s="19">
        <v>445.96008772145541</v>
      </c>
    </row>
    <row r="256" spans="7:7" x14ac:dyDescent="0.25">
      <c r="G256" t="s">
        <v>80</v>
      </c>
    </row>
    <row r="275" spans="7:7" x14ac:dyDescent="0.25">
      <c r="G275" t="s">
        <v>80</v>
      </c>
    </row>
    <row r="294" spans="7:7" x14ac:dyDescent="0.25">
      <c r="G294" t="s">
        <v>80</v>
      </c>
    </row>
    <row r="313" spans="7:7" x14ac:dyDescent="0.25">
      <c r="G313" t="s">
        <v>80</v>
      </c>
    </row>
    <row r="332" spans="7:7" x14ac:dyDescent="0.25">
      <c r="G332" t="s">
        <v>80</v>
      </c>
    </row>
    <row r="351" spans="7:7" x14ac:dyDescent="0.25">
      <c r="G351" t="s">
        <v>80</v>
      </c>
    </row>
    <row r="354" spans="2:8" x14ac:dyDescent="0.25">
      <c r="B354" s="33" t="s">
        <v>278</v>
      </c>
    </row>
    <row r="355" spans="2:8" ht="15.75" thickBot="1" x14ac:dyDescent="0.3"/>
    <row r="356" spans="2:8" x14ac:dyDescent="0.25">
      <c r="B356" s="4" t="s">
        <v>146</v>
      </c>
      <c r="C356" s="5" t="s">
        <v>147</v>
      </c>
      <c r="D356" s="5" t="s">
        <v>148</v>
      </c>
      <c r="E356" s="5" t="s">
        <v>149</v>
      </c>
      <c r="F356" s="5" t="s">
        <v>150</v>
      </c>
      <c r="G356" s="5" t="s">
        <v>152</v>
      </c>
    </row>
    <row r="357" spans="2:8" x14ac:dyDescent="0.25">
      <c r="B357" s="15" t="s">
        <v>153</v>
      </c>
      <c r="C357" s="40">
        <v>80.583333333333314</v>
      </c>
      <c r="D357" s="40">
        <v>5.4775741258636179</v>
      </c>
      <c r="E357" s="40">
        <v>2.6932271636847926</v>
      </c>
      <c r="F357" s="39" t="s">
        <v>77</v>
      </c>
      <c r="G357" s="44" t="s">
        <v>159</v>
      </c>
    </row>
    <row r="358" spans="2:8" x14ac:dyDescent="0.25">
      <c r="B358" s="3" t="s">
        <v>154</v>
      </c>
      <c r="C358" s="41">
        <v>65.0833333333333</v>
      </c>
      <c r="D358" s="41">
        <v>4.4239766207854005</v>
      </c>
      <c r="E358" s="41">
        <v>2.6932271636847926</v>
      </c>
      <c r="F358" s="43">
        <v>4.8035991592476623E-4</v>
      </c>
      <c r="G358" s="45" t="s">
        <v>159</v>
      </c>
    </row>
    <row r="359" spans="2:8" x14ac:dyDescent="0.25">
      <c r="B359" s="3" t="s">
        <v>155</v>
      </c>
      <c r="C359" s="41">
        <v>43</v>
      </c>
      <c r="D359" s="41">
        <v>2.9228834011847225</v>
      </c>
      <c r="E359" s="41">
        <v>2.6932271636847926</v>
      </c>
      <c r="F359" s="43">
        <v>2.9074098816187055E-2</v>
      </c>
      <c r="G359" s="45" t="s">
        <v>159</v>
      </c>
    </row>
    <row r="360" spans="2:8" x14ac:dyDescent="0.25">
      <c r="B360" s="3" t="s">
        <v>156</v>
      </c>
      <c r="C360" s="41">
        <v>37.583333333333321</v>
      </c>
      <c r="D360" s="41">
        <v>2.554690724678895</v>
      </c>
      <c r="E360" s="41">
        <v>2.6932271636847926</v>
      </c>
      <c r="F360" s="41">
        <v>6.8269043617429914E-2</v>
      </c>
      <c r="G360" s="45" t="s">
        <v>160</v>
      </c>
    </row>
    <row r="361" spans="2:8" x14ac:dyDescent="0.25">
      <c r="B361" s="3" t="s">
        <v>157</v>
      </c>
      <c r="C361" s="41">
        <v>22.083333333333307</v>
      </c>
      <c r="D361" s="41">
        <v>1.5010932196006783</v>
      </c>
      <c r="E361" s="41">
        <v>2.6932271636847926</v>
      </c>
      <c r="F361" s="41">
        <v>0.44739791715182342</v>
      </c>
      <c r="G361" s="45" t="s">
        <v>160</v>
      </c>
    </row>
    <row r="362" spans="2:8" ht="15.75" thickBot="1" x14ac:dyDescent="0.3">
      <c r="B362" s="16" t="s">
        <v>158</v>
      </c>
      <c r="C362" s="42">
        <v>15.500000000000016</v>
      </c>
      <c r="D362" s="42">
        <v>1.053597505078214</v>
      </c>
      <c r="E362" s="42">
        <v>2.6932271636847926</v>
      </c>
      <c r="F362" s="42">
        <v>0.71937417453022157</v>
      </c>
      <c r="G362" s="46" t="s">
        <v>160</v>
      </c>
    </row>
    <row r="363" spans="2:8" x14ac:dyDescent="0.25">
      <c r="B363" s="2" t="s">
        <v>279</v>
      </c>
      <c r="E363" s="50">
        <v>3.111173119413797</v>
      </c>
    </row>
    <row r="365" spans="2:8" ht="15.75" thickBot="1" x14ac:dyDescent="0.3"/>
    <row r="366" spans="2:8" x14ac:dyDescent="0.25">
      <c r="B366" s="4" t="s">
        <v>141</v>
      </c>
      <c r="C366" s="5" t="s">
        <v>19</v>
      </c>
      <c r="D366" s="5" t="s">
        <v>71</v>
      </c>
      <c r="E366" s="5" t="s">
        <v>74</v>
      </c>
      <c r="F366" s="5" t="s">
        <v>75</v>
      </c>
      <c r="G366" s="53" t="s">
        <v>163</v>
      </c>
      <c r="H366" s="54"/>
    </row>
    <row r="367" spans="2:8" x14ac:dyDescent="0.25">
      <c r="B367" s="15" t="s">
        <v>26</v>
      </c>
      <c r="C367" s="17">
        <v>312.16666666666669</v>
      </c>
      <c r="D367" s="17">
        <v>10.402601615479199</v>
      </c>
      <c r="E367" s="17">
        <v>291.06921273584373</v>
      </c>
      <c r="F367" s="17">
        <v>333.26412059748964</v>
      </c>
      <c r="G367" s="47" t="s">
        <v>161</v>
      </c>
      <c r="H367" s="47"/>
    </row>
    <row r="368" spans="2:8" x14ac:dyDescent="0.25">
      <c r="B368" s="3" t="s">
        <v>25</v>
      </c>
      <c r="C368" s="18">
        <v>269.16666666666669</v>
      </c>
      <c r="D368" s="18">
        <v>10.40260161547919</v>
      </c>
      <c r="E368" s="18">
        <v>248.06921273584373</v>
      </c>
      <c r="F368" s="18">
        <v>290.26412059748964</v>
      </c>
      <c r="G368" s="48"/>
      <c r="H368" s="48" t="s">
        <v>162</v>
      </c>
    </row>
    <row r="369" spans="2:9" x14ac:dyDescent="0.25">
      <c r="B369" s="3" t="s">
        <v>24</v>
      </c>
      <c r="C369" s="18">
        <v>247.08333333333337</v>
      </c>
      <c r="D369" s="18">
        <v>10.402601615479227</v>
      </c>
      <c r="E369" s="18">
        <v>225.98587940251034</v>
      </c>
      <c r="F369" s="18">
        <v>268.18078726415638</v>
      </c>
      <c r="G369" s="48"/>
      <c r="H369" s="48" t="s">
        <v>162</v>
      </c>
    </row>
    <row r="370" spans="2:9" ht="15.75" thickBot="1" x14ac:dyDescent="0.3">
      <c r="B370" s="16" t="s">
        <v>23</v>
      </c>
      <c r="C370" s="19">
        <v>231.58333333333337</v>
      </c>
      <c r="D370" s="19">
        <v>10.402601615479201</v>
      </c>
      <c r="E370" s="19">
        <v>210.48587940251039</v>
      </c>
      <c r="F370" s="19">
        <v>252.68078726415635</v>
      </c>
      <c r="G370" s="49"/>
      <c r="H370" s="49" t="s">
        <v>162</v>
      </c>
    </row>
    <row r="373" spans="2:9" x14ac:dyDescent="0.25">
      <c r="B373" s="33" t="s">
        <v>145</v>
      </c>
    </row>
    <row r="374" spans="2:9" ht="15.75" thickBot="1" x14ac:dyDescent="0.3"/>
    <row r="375" spans="2:9" x14ac:dyDescent="0.25">
      <c r="B375" s="4" t="s">
        <v>146</v>
      </c>
      <c r="C375" s="5" t="s">
        <v>147</v>
      </c>
      <c r="D375" s="5" t="s">
        <v>148</v>
      </c>
      <c r="E375" s="5" t="s">
        <v>149</v>
      </c>
      <c r="F375" s="5" t="s">
        <v>150</v>
      </c>
      <c r="G375" s="5" t="s">
        <v>151</v>
      </c>
      <c r="H375" s="5" t="s">
        <v>152</v>
      </c>
    </row>
    <row r="376" spans="2:9" x14ac:dyDescent="0.25">
      <c r="B376" s="15" t="s">
        <v>153</v>
      </c>
      <c r="C376" s="40">
        <v>80.583333333333314</v>
      </c>
      <c r="D376" s="40">
        <v>5.4775741258636179</v>
      </c>
      <c r="E376" s="40">
        <v>2.1999316101828001</v>
      </c>
      <c r="F376" s="39" t="s">
        <v>77</v>
      </c>
      <c r="G376" s="40">
        <v>0.14262500000000011</v>
      </c>
      <c r="H376" s="44" t="s">
        <v>159</v>
      </c>
    </row>
    <row r="377" spans="2:9" x14ac:dyDescent="0.25">
      <c r="B377" s="3" t="s">
        <v>154</v>
      </c>
      <c r="C377" s="41">
        <v>65.0833333333333</v>
      </c>
      <c r="D377" s="41">
        <v>4.4239766207854005</v>
      </c>
      <c r="E377" s="41">
        <v>2.1321205039116169</v>
      </c>
      <c r="F377" s="43">
        <v>2.5824595398615813E-4</v>
      </c>
      <c r="G377" s="41">
        <v>9.7500000000000031E-2</v>
      </c>
      <c r="H377" s="45" t="s">
        <v>159</v>
      </c>
    </row>
    <row r="378" spans="2:9" x14ac:dyDescent="0.25">
      <c r="B378" s="3" t="s">
        <v>155</v>
      </c>
      <c r="C378" s="41">
        <v>43</v>
      </c>
      <c r="D378" s="41">
        <v>2.9228834011847225</v>
      </c>
      <c r="E378" s="41">
        <v>2.0280940009689217</v>
      </c>
      <c r="F378" s="43">
        <v>5.9702714970798487E-3</v>
      </c>
      <c r="G378" s="41">
        <v>5.0000000000000044E-2</v>
      </c>
      <c r="H378" s="45" t="s">
        <v>159</v>
      </c>
    </row>
    <row r="379" spans="2:9" x14ac:dyDescent="0.25">
      <c r="B379" s="3" t="s">
        <v>156</v>
      </c>
      <c r="C379" s="41">
        <v>37.583333333333321</v>
      </c>
      <c r="D379" s="41">
        <v>2.554690724678895</v>
      </c>
      <c r="E379" s="41">
        <v>2.1321205039116169</v>
      </c>
      <c r="F379" s="43">
        <v>3.8913355729575771E-2</v>
      </c>
      <c r="G379" s="41">
        <v>9.7500000000000031E-2</v>
      </c>
      <c r="H379" s="45" t="s">
        <v>159</v>
      </c>
    </row>
    <row r="380" spans="2:9" x14ac:dyDescent="0.25">
      <c r="B380" s="3" t="s">
        <v>157</v>
      </c>
      <c r="C380" s="41">
        <v>22.083333333333307</v>
      </c>
      <c r="D380" s="41">
        <v>1.5010932196006783</v>
      </c>
      <c r="E380" s="41">
        <v>2.0280940009689217</v>
      </c>
      <c r="F380" s="41">
        <v>0.14205990556908032</v>
      </c>
      <c r="G380" s="41">
        <v>5.0000000000000044E-2</v>
      </c>
      <c r="H380" s="45" t="s">
        <v>160</v>
      </c>
    </row>
    <row r="381" spans="2:9" ht="15.75" thickBot="1" x14ac:dyDescent="0.3">
      <c r="B381" s="16" t="s">
        <v>158</v>
      </c>
      <c r="C381" s="42">
        <v>15.500000000000016</v>
      </c>
      <c r="D381" s="42">
        <v>1.053597505078214</v>
      </c>
      <c r="E381" s="42">
        <v>2.0280940009689217</v>
      </c>
      <c r="F381" s="42">
        <v>0.29909421613046927</v>
      </c>
      <c r="G381" s="42">
        <v>5.0000000000000044E-2</v>
      </c>
      <c r="H381" s="46" t="s">
        <v>160</v>
      </c>
    </row>
    <row r="383" spans="2:9" ht="15.75" thickBot="1" x14ac:dyDescent="0.3"/>
    <row r="384" spans="2:9" x14ac:dyDescent="0.25">
      <c r="B384" s="4" t="s">
        <v>141</v>
      </c>
      <c r="C384" s="5" t="s">
        <v>19</v>
      </c>
      <c r="D384" s="5" t="s">
        <v>71</v>
      </c>
      <c r="E384" s="5" t="s">
        <v>74</v>
      </c>
      <c r="F384" s="5" t="s">
        <v>75</v>
      </c>
      <c r="G384" s="53" t="s">
        <v>163</v>
      </c>
      <c r="H384" s="54"/>
      <c r="I384" s="54"/>
    </row>
    <row r="385" spans="2:9" x14ac:dyDescent="0.25">
      <c r="B385" s="15" t="s">
        <v>26</v>
      </c>
      <c r="C385" s="17">
        <v>312.16666666666669</v>
      </c>
      <c r="D385" s="17">
        <v>10.402601615479199</v>
      </c>
      <c r="E385" s="17">
        <v>291.06921273584373</v>
      </c>
      <c r="F385" s="17">
        <v>333.26412059748964</v>
      </c>
      <c r="G385" s="47" t="s">
        <v>161</v>
      </c>
      <c r="H385" s="47"/>
      <c r="I385" s="47"/>
    </row>
    <row r="386" spans="2:9" x14ac:dyDescent="0.25">
      <c r="B386" s="3" t="s">
        <v>25</v>
      </c>
      <c r="C386" s="18">
        <v>269.16666666666669</v>
      </c>
      <c r="D386" s="18">
        <v>10.40260161547919</v>
      </c>
      <c r="E386" s="18">
        <v>248.06921273584373</v>
      </c>
      <c r="F386" s="18">
        <v>290.26412059748964</v>
      </c>
      <c r="G386" s="48"/>
      <c r="H386" s="48" t="s">
        <v>162</v>
      </c>
      <c r="I386" s="48"/>
    </row>
    <row r="387" spans="2:9" x14ac:dyDescent="0.25">
      <c r="B387" s="3" t="s">
        <v>24</v>
      </c>
      <c r="C387" s="18">
        <v>247.08333333333337</v>
      </c>
      <c r="D387" s="18">
        <v>10.402601615479227</v>
      </c>
      <c r="E387" s="18">
        <v>225.98587940251034</v>
      </c>
      <c r="F387" s="18">
        <v>268.18078726415638</v>
      </c>
      <c r="G387" s="48"/>
      <c r="H387" s="48" t="s">
        <v>162</v>
      </c>
      <c r="I387" s="48" t="s">
        <v>172</v>
      </c>
    </row>
    <row r="388" spans="2:9" ht="15.75" thickBot="1" x14ac:dyDescent="0.3">
      <c r="B388" s="16" t="s">
        <v>23</v>
      </c>
      <c r="C388" s="19">
        <v>231.58333333333337</v>
      </c>
      <c r="D388" s="19">
        <v>10.402601615479201</v>
      </c>
      <c r="E388" s="19">
        <v>210.48587940251039</v>
      </c>
      <c r="F388" s="19">
        <v>252.68078726415635</v>
      </c>
      <c r="G388" s="49"/>
      <c r="H388" s="49"/>
      <c r="I388" s="49" t="s">
        <v>172</v>
      </c>
    </row>
    <row r="391" spans="2:9" x14ac:dyDescent="0.25">
      <c r="B391" s="33" t="s">
        <v>280</v>
      </c>
    </row>
    <row r="392" spans="2:9" ht="15.75" thickBot="1" x14ac:dyDescent="0.3"/>
    <row r="393" spans="2:9" x14ac:dyDescent="0.25">
      <c r="B393" s="4" t="s">
        <v>146</v>
      </c>
      <c r="C393" s="5" t="s">
        <v>147</v>
      </c>
      <c r="D393" s="5" t="s">
        <v>148</v>
      </c>
      <c r="E393" s="5" t="s">
        <v>149</v>
      </c>
      <c r="F393" s="5" t="s">
        <v>150</v>
      </c>
      <c r="G393" s="5" t="s">
        <v>152</v>
      </c>
    </row>
    <row r="394" spans="2:9" x14ac:dyDescent="0.25">
      <c r="B394" s="15" t="s">
        <v>214</v>
      </c>
      <c r="C394" s="40">
        <v>61.374999999999993</v>
      </c>
      <c r="D394" s="40">
        <v>4.8173023928813272</v>
      </c>
      <c r="E394" s="40">
        <v>2.4442970999764557</v>
      </c>
      <c r="F394" s="39" t="s">
        <v>77</v>
      </c>
      <c r="G394" s="44" t="s">
        <v>159</v>
      </c>
    </row>
    <row r="395" spans="2:9" x14ac:dyDescent="0.25">
      <c r="B395" s="3" t="s">
        <v>215</v>
      </c>
      <c r="C395" s="41">
        <v>41.374999999999979</v>
      </c>
      <c r="D395" s="41">
        <v>3.247509352431198</v>
      </c>
      <c r="E395" s="41">
        <v>2.4442970999764557</v>
      </c>
      <c r="F395" s="43">
        <v>6.9508009277481353E-3</v>
      </c>
      <c r="G395" s="45" t="s">
        <v>159</v>
      </c>
    </row>
    <row r="396" spans="2:9" ht="15.75" thickBot="1" x14ac:dyDescent="0.3">
      <c r="B396" s="16" t="s">
        <v>216</v>
      </c>
      <c r="C396" s="42">
        <v>20.000000000000011</v>
      </c>
      <c r="D396" s="42">
        <v>1.5697930404501297</v>
      </c>
      <c r="E396" s="42">
        <v>2.4442970999764557</v>
      </c>
      <c r="F396" s="42">
        <v>0.27157198805230587</v>
      </c>
      <c r="G396" s="46" t="s">
        <v>160</v>
      </c>
    </row>
    <row r="397" spans="2:9" x14ac:dyDescent="0.25">
      <c r="B397" s="2" t="s">
        <v>279</v>
      </c>
      <c r="E397" s="50">
        <v>3.0152737332455666</v>
      </c>
    </row>
    <row r="399" spans="2:9" ht="15.75" thickBot="1" x14ac:dyDescent="0.3"/>
    <row r="400" spans="2:9" x14ac:dyDescent="0.25">
      <c r="B400" s="4" t="s">
        <v>141</v>
      </c>
      <c r="C400" s="5" t="s">
        <v>19</v>
      </c>
      <c r="D400" s="5" t="s">
        <v>71</v>
      </c>
      <c r="E400" s="5" t="s">
        <v>74</v>
      </c>
      <c r="F400" s="5" t="s">
        <v>75</v>
      </c>
      <c r="G400" s="53" t="s">
        <v>163</v>
      </c>
      <c r="H400" s="54"/>
    </row>
    <row r="401" spans="2:8" x14ac:dyDescent="0.25">
      <c r="B401" s="15" t="s">
        <v>198</v>
      </c>
      <c r="C401" s="17">
        <v>299.25</v>
      </c>
      <c r="D401" s="17">
        <v>9.0089172644540376</v>
      </c>
      <c r="E401" s="17">
        <v>280.97906894073543</v>
      </c>
      <c r="F401" s="17">
        <v>317.52093105926457</v>
      </c>
      <c r="G401" s="47" t="s">
        <v>161</v>
      </c>
      <c r="H401" s="47"/>
    </row>
    <row r="402" spans="2:8" x14ac:dyDescent="0.25">
      <c r="B402" s="3" t="s">
        <v>1</v>
      </c>
      <c r="C402" s="18">
        <v>257.875</v>
      </c>
      <c r="D402" s="18">
        <v>9.0089172644540287</v>
      </c>
      <c r="E402" s="18">
        <v>239.60406894073543</v>
      </c>
      <c r="F402" s="18">
        <v>276.14593105926457</v>
      </c>
      <c r="G402" s="48"/>
      <c r="H402" s="48" t="s">
        <v>162</v>
      </c>
    </row>
    <row r="403" spans="2:8" ht="15.75" thickBot="1" x14ac:dyDescent="0.3">
      <c r="B403" s="16" t="s">
        <v>197</v>
      </c>
      <c r="C403" s="19">
        <v>237.875</v>
      </c>
      <c r="D403" s="19">
        <v>9.0089172644540252</v>
      </c>
      <c r="E403" s="19">
        <v>219.60406894073543</v>
      </c>
      <c r="F403" s="19">
        <v>256.14593105926457</v>
      </c>
      <c r="G403" s="49"/>
      <c r="H403" s="49" t="s">
        <v>162</v>
      </c>
    </row>
    <row r="406" spans="2:8" x14ac:dyDescent="0.25">
      <c r="B406" s="33" t="s">
        <v>164</v>
      </c>
    </row>
    <row r="407" spans="2:8" ht="15.75" thickBot="1" x14ac:dyDescent="0.3"/>
    <row r="408" spans="2:8" x14ac:dyDescent="0.25">
      <c r="B408" s="4" t="s">
        <v>146</v>
      </c>
      <c r="C408" s="5" t="s">
        <v>147</v>
      </c>
      <c r="D408" s="5" t="s">
        <v>148</v>
      </c>
      <c r="E408" s="5" t="s">
        <v>149</v>
      </c>
      <c r="F408" s="5" t="s">
        <v>150</v>
      </c>
      <c r="G408" s="5" t="s">
        <v>151</v>
      </c>
      <c r="H408" s="5" t="s">
        <v>152</v>
      </c>
    </row>
    <row r="409" spans="2:8" x14ac:dyDescent="0.25">
      <c r="B409" s="15" t="s">
        <v>214</v>
      </c>
      <c r="C409" s="40">
        <v>61.374999999999993</v>
      </c>
      <c r="D409" s="40">
        <v>4.8173023928813272</v>
      </c>
      <c r="E409" s="40">
        <v>2.1321205039116169</v>
      </c>
      <c r="F409" s="39" t="s">
        <v>77</v>
      </c>
      <c r="G409" s="40">
        <v>9.7500000000000031E-2</v>
      </c>
      <c r="H409" s="44" t="s">
        <v>159</v>
      </c>
    </row>
    <row r="410" spans="2:8" x14ac:dyDescent="0.25">
      <c r="B410" s="3" t="s">
        <v>215</v>
      </c>
      <c r="C410" s="41">
        <v>41.374999999999979</v>
      </c>
      <c r="D410" s="41">
        <v>3.247509352431198</v>
      </c>
      <c r="E410" s="41">
        <v>2.0280940009689217</v>
      </c>
      <c r="F410" s="43">
        <v>2.5314093191677323E-3</v>
      </c>
      <c r="G410" s="41">
        <v>5.0000000000000044E-2</v>
      </c>
      <c r="H410" s="45" t="s">
        <v>159</v>
      </c>
    </row>
    <row r="411" spans="2:8" ht="15.75" thickBot="1" x14ac:dyDescent="0.3">
      <c r="B411" s="16" t="s">
        <v>216</v>
      </c>
      <c r="C411" s="42">
        <v>20.000000000000011</v>
      </c>
      <c r="D411" s="42">
        <v>1.5697930404501297</v>
      </c>
      <c r="E411" s="42">
        <v>2.0280940009689217</v>
      </c>
      <c r="F411" s="42">
        <v>0.12521999310942877</v>
      </c>
      <c r="G411" s="42">
        <v>5.0000000000000044E-2</v>
      </c>
      <c r="H411" s="46" t="s">
        <v>160</v>
      </c>
    </row>
    <row r="413" spans="2:8" ht="15.75" thickBot="1" x14ac:dyDescent="0.3"/>
    <row r="414" spans="2:8" x14ac:dyDescent="0.25">
      <c r="B414" s="4" t="s">
        <v>141</v>
      </c>
      <c r="C414" s="5" t="s">
        <v>19</v>
      </c>
      <c r="D414" s="5" t="s">
        <v>71</v>
      </c>
      <c r="E414" s="5" t="s">
        <v>74</v>
      </c>
      <c r="F414" s="5" t="s">
        <v>75</v>
      </c>
      <c r="G414" s="53" t="s">
        <v>163</v>
      </c>
      <c r="H414" s="54"/>
    </row>
    <row r="415" spans="2:8" x14ac:dyDescent="0.25">
      <c r="B415" s="15" t="s">
        <v>198</v>
      </c>
      <c r="C415" s="17">
        <v>299.25</v>
      </c>
      <c r="D415" s="17">
        <v>9.0089172644540376</v>
      </c>
      <c r="E415" s="17">
        <v>280.97906894073543</v>
      </c>
      <c r="F415" s="17">
        <v>317.52093105926457</v>
      </c>
      <c r="G415" s="47" t="s">
        <v>161</v>
      </c>
      <c r="H415" s="47"/>
    </row>
    <row r="416" spans="2:8" x14ac:dyDescent="0.25">
      <c r="B416" s="3" t="s">
        <v>1</v>
      </c>
      <c r="C416" s="18">
        <v>257.875</v>
      </c>
      <c r="D416" s="18">
        <v>9.0089172644540287</v>
      </c>
      <c r="E416" s="18">
        <v>239.60406894073543</v>
      </c>
      <c r="F416" s="18">
        <v>276.14593105926457</v>
      </c>
      <c r="G416" s="48"/>
      <c r="H416" s="48" t="s">
        <v>162</v>
      </c>
    </row>
    <row r="417" spans="2:8" ht="15.75" thickBot="1" x14ac:dyDescent="0.3">
      <c r="B417" s="16" t="s">
        <v>197</v>
      </c>
      <c r="C417" s="19">
        <v>237.875</v>
      </c>
      <c r="D417" s="19">
        <v>9.0089172644540252</v>
      </c>
      <c r="E417" s="19">
        <v>219.60406894073543</v>
      </c>
      <c r="F417" s="19">
        <v>256.14593105926457</v>
      </c>
      <c r="G417" s="49"/>
      <c r="H417" s="49" t="s">
        <v>162</v>
      </c>
    </row>
    <row r="420" spans="2:8" x14ac:dyDescent="0.25">
      <c r="B420" s="33" t="s">
        <v>281</v>
      </c>
    </row>
    <row r="421" spans="2:8" ht="15.75" thickBot="1" x14ac:dyDescent="0.3"/>
    <row r="422" spans="2:8" x14ac:dyDescent="0.25">
      <c r="B422" s="4" t="s">
        <v>146</v>
      </c>
      <c r="C422" s="5" t="s">
        <v>147</v>
      </c>
      <c r="D422" s="5" t="s">
        <v>148</v>
      </c>
      <c r="E422" s="5" t="s">
        <v>149</v>
      </c>
      <c r="F422" s="5" t="s">
        <v>150</v>
      </c>
      <c r="G422" s="5" t="s">
        <v>152</v>
      </c>
    </row>
    <row r="423" spans="2:8" x14ac:dyDescent="0.25">
      <c r="B423" s="15" t="s">
        <v>217</v>
      </c>
      <c r="C423" s="40">
        <v>148.25000000000006</v>
      </c>
      <c r="D423" s="40">
        <v>5.8180454561682939</v>
      </c>
      <c r="E423" s="40">
        <v>3.4903215454456453</v>
      </c>
      <c r="F423" s="39" t="s">
        <v>77</v>
      </c>
      <c r="G423" s="44" t="s">
        <v>159</v>
      </c>
    </row>
    <row r="424" spans="2:8" x14ac:dyDescent="0.25">
      <c r="B424" s="3" t="s">
        <v>218</v>
      </c>
      <c r="C424" s="41">
        <v>143.24999999999966</v>
      </c>
      <c r="D424" s="41">
        <v>5.6218213261120127</v>
      </c>
      <c r="E424" s="41">
        <v>3.4903215454456453</v>
      </c>
      <c r="F424" s="43">
        <v>1.2633150283236638E-4</v>
      </c>
      <c r="G424" s="45" t="s">
        <v>159</v>
      </c>
    </row>
    <row r="425" spans="2:8" x14ac:dyDescent="0.25">
      <c r="B425" s="3" t="s">
        <v>219</v>
      </c>
      <c r="C425" s="41">
        <v>142.2499999999998</v>
      </c>
      <c r="D425" s="41">
        <v>5.5825765001007657</v>
      </c>
      <c r="E425" s="41">
        <v>3.4903215454456453</v>
      </c>
      <c r="F425" s="43">
        <v>1.4214207107710042E-4</v>
      </c>
      <c r="G425" s="45" t="s">
        <v>159</v>
      </c>
    </row>
    <row r="426" spans="2:8" x14ac:dyDescent="0.25">
      <c r="B426" s="3" t="s">
        <v>220</v>
      </c>
      <c r="C426" s="41">
        <v>122.99999999999973</v>
      </c>
      <c r="D426" s="41">
        <v>4.8271135993841403</v>
      </c>
      <c r="E426" s="41">
        <v>3.4903215454456453</v>
      </c>
      <c r="F426" s="43">
        <v>1.3360180877992622E-3</v>
      </c>
      <c r="G426" s="45" t="s">
        <v>159</v>
      </c>
    </row>
    <row r="427" spans="2:8" x14ac:dyDescent="0.25">
      <c r="B427" s="3" t="s">
        <v>221</v>
      </c>
      <c r="C427" s="41">
        <v>119.99999999999977</v>
      </c>
      <c r="D427" s="41">
        <v>4.7093791213503797</v>
      </c>
      <c r="E427" s="41">
        <v>3.4903215454456453</v>
      </c>
      <c r="F427" s="43">
        <v>1.8799037527683637E-3</v>
      </c>
      <c r="G427" s="45" t="s">
        <v>159</v>
      </c>
    </row>
    <row r="428" spans="2:8" x14ac:dyDescent="0.25">
      <c r="B428" s="3" t="s">
        <v>222</v>
      </c>
      <c r="C428" s="41">
        <v>106.49999999999956</v>
      </c>
      <c r="D428" s="41">
        <v>4.1795739701984589</v>
      </c>
      <c r="E428" s="41">
        <v>3.4903215454456453</v>
      </c>
      <c r="F428" s="43">
        <v>8.3783460093148632E-3</v>
      </c>
      <c r="G428" s="45" t="s">
        <v>159</v>
      </c>
    </row>
    <row r="429" spans="2:8" x14ac:dyDescent="0.25">
      <c r="B429" s="3" t="s">
        <v>223</v>
      </c>
      <c r="C429" s="41">
        <v>97.999999999999773</v>
      </c>
      <c r="D429" s="41">
        <v>3.8459929491028104</v>
      </c>
      <c r="E429" s="41">
        <v>3.4903215454456453</v>
      </c>
      <c r="F429" s="43">
        <v>2.0453608909114629E-2</v>
      </c>
      <c r="G429" s="45" t="s">
        <v>159</v>
      </c>
    </row>
    <row r="430" spans="2:8" x14ac:dyDescent="0.25">
      <c r="B430" s="3" t="s">
        <v>224</v>
      </c>
      <c r="C430" s="41">
        <v>94.999999999999446</v>
      </c>
      <c r="D430" s="41">
        <v>3.7282584710690423</v>
      </c>
      <c r="E430" s="41">
        <v>3.4903215454456453</v>
      </c>
      <c r="F430" s="43">
        <v>2.7700460494201384E-2</v>
      </c>
      <c r="G430" s="45" t="s">
        <v>159</v>
      </c>
    </row>
    <row r="431" spans="2:8" x14ac:dyDescent="0.25">
      <c r="B431" s="3" t="s">
        <v>225</v>
      </c>
      <c r="C431" s="41">
        <v>86.249999999999744</v>
      </c>
      <c r="D431" s="41">
        <v>3.384866243470583</v>
      </c>
      <c r="E431" s="41">
        <v>3.4903215454456453</v>
      </c>
      <c r="F431" s="41">
        <v>6.4264863082411305E-2</v>
      </c>
      <c r="G431" s="45" t="s">
        <v>160</v>
      </c>
    </row>
    <row r="432" spans="2:8" x14ac:dyDescent="0.25">
      <c r="B432" s="3" t="s">
        <v>226</v>
      </c>
      <c r="C432" s="41">
        <v>67.249999999999801</v>
      </c>
      <c r="D432" s="41">
        <v>2.6392145492567729</v>
      </c>
      <c r="E432" s="41">
        <v>3.4903215454456453</v>
      </c>
      <c r="F432" s="41">
        <v>0.29643622679308568</v>
      </c>
      <c r="G432" s="45" t="s">
        <v>160</v>
      </c>
    </row>
    <row r="433" spans="2:7" x14ac:dyDescent="0.25">
      <c r="B433" s="3" t="s">
        <v>227</v>
      </c>
      <c r="C433" s="41">
        <v>61.249999999999893</v>
      </c>
      <c r="D433" s="41">
        <v>2.4037455931892606</v>
      </c>
      <c r="E433" s="41">
        <v>3.4903215454456453</v>
      </c>
      <c r="F433" s="41">
        <v>0.42908510202930827</v>
      </c>
      <c r="G433" s="45" t="s">
        <v>160</v>
      </c>
    </row>
    <row r="434" spans="2:7" x14ac:dyDescent="0.25">
      <c r="B434" s="3" t="s">
        <v>228</v>
      </c>
      <c r="C434" s="41">
        <v>87.000000000000171</v>
      </c>
      <c r="D434" s="41">
        <v>3.4142998629790386</v>
      </c>
      <c r="E434" s="41">
        <v>3.4903215454456453</v>
      </c>
      <c r="F434" s="41">
        <v>5.9959950406759388E-2</v>
      </c>
      <c r="G434" s="45" t="s">
        <v>160</v>
      </c>
    </row>
    <row r="435" spans="2:7" x14ac:dyDescent="0.25">
      <c r="B435" s="3" t="s">
        <v>166</v>
      </c>
      <c r="C435" s="41">
        <v>81.999999999999773</v>
      </c>
      <c r="D435" s="41">
        <v>3.2180757329227574</v>
      </c>
      <c r="E435" s="41">
        <v>3.4903215454456453</v>
      </c>
      <c r="F435" s="41">
        <v>9.4132527195429194E-2</v>
      </c>
      <c r="G435" s="45" t="s">
        <v>160</v>
      </c>
    </row>
    <row r="436" spans="2:7" x14ac:dyDescent="0.25">
      <c r="B436" s="3" t="s">
        <v>229</v>
      </c>
      <c r="C436" s="41">
        <v>80.999999999999901</v>
      </c>
      <c r="D436" s="41">
        <v>3.1788309069115077</v>
      </c>
      <c r="E436" s="41">
        <v>3.4903215454456453</v>
      </c>
      <c r="F436" s="41">
        <v>0.10267648564239473</v>
      </c>
      <c r="G436" s="45" t="s">
        <v>160</v>
      </c>
    </row>
    <row r="437" spans="2:7" x14ac:dyDescent="0.25">
      <c r="B437" s="3" t="s">
        <v>167</v>
      </c>
      <c r="C437" s="41">
        <v>61.749999999999815</v>
      </c>
      <c r="D437" s="41">
        <v>2.4233680061948797</v>
      </c>
      <c r="E437" s="41">
        <v>3.4903215454456453</v>
      </c>
      <c r="F437" s="41">
        <v>0.41708872210651526</v>
      </c>
      <c r="G437" s="45" t="s">
        <v>160</v>
      </c>
    </row>
    <row r="438" spans="2:7" x14ac:dyDescent="0.25">
      <c r="B438" s="3" t="s">
        <v>230</v>
      </c>
      <c r="C438" s="41">
        <v>58.749999999999886</v>
      </c>
      <c r="D438" s="41">
        <v>2.3056335281611231</v>
      </c>
      <c r="E438" s="41">
        <v>3.4903215454456453</v>
      </c>
      <c r="F438" s="41">
        <v>0.49097103217869009</v>
      </c>
      <c r="G438" s="45" t="s">
        <v>160</v>
      </c>
    </row>
    <row r="439" spans="2:7" x14ac:dyDescent="0.25">
      <c r="B439" s="3" t="s">
        <v>231</v>
      </c>
      <c r="C439" s="41">
        <v>45.249999999999666</v>
      </c>
      <c r="D439" s="41">
        <v>1.7758283770091954</v>
      </c>
      <c r="E439" s="41">
        <v>3.4903215454456453</v>
      </c>
      <c r="F439" s="41">
        <v>0.82000286627216734</v>
      </c>
      <c r="G439" s="45" t="s">
        <v>160</v>
      </c>
    </row>
    <row r="440" spans="2:7" x14ac:dyDescent="0.25">
      <c r="B440" s="3" t="s">
        <v>168</v>
      </c>
      <c r="C440" s="41">
        <v>36.749999999999872</v>
      </c>
      <c r="D440" s="41">
        <v>1.4422473559135514</v>
      </c>
      <c r="E440" s="41">
        <v>3.4903215454456453</v>
      </c>
      <c r="F440" s="41">
        <v>0.94640278871388916</v>
      </c>
      <c r="G440" s="45" t="s">
        <v>160</v>
      </c>
    </row>
    <row r="441" spans="2:7" x14ac:dyDescent="0.25">
      <c r="B441" s="3" t="s">
        <v>232</v>
      </c>
      <c r="C441" s="41">
        <v>33.749999999999552</v>
      </c>
      <c r="D441" s="41">
        <v>1.3245128778797797</v>
      </c>
      <c r="E441" s="41">
        <v>3.4903215454456453</v>
      </c>
      <c r="F441" s="41">
        <v>0.9700745594236454</v>
      </c>
      <c r="G441" s="45" t="s">
        <v>160</v>
      </c>
    </row>
    <row r="442" spans="2:7" x14ac:dyDescent="0.25">
      <c r="B442" s="3" t="s">
        <v>233</v>
      </c>
      <c r="C442" s="41">
        <v>24.999999999999858</v>
      </c>
      <c r="D442" s="41">
        <v>0.981120650281325</v>
      </c>
      <c r="E442" s="41">
        <v>3.4903215454456453</v>
      </c>
      <c r="F442" s="41">
        <v>0.99723003268969879</v>
      </c>
      <c r="G442" s="45" t="s">
        <v>160</v>
      </c>
    </row>
    <row r="443" spans="2:7" x14ac:dyDescent="0.25">
      <c r="B443" s="3" t="s">
        <v>234</v>
      </c>
      <c r="C443" s="41">
        <v>5.9999999999998934</v>
      </c>
      <c r="D443" s="41">
        <v>0.23546895606751514</v>
      </c>
      <c r="E443" s="41">
        <v>3.4903215454456453</v>
      </c>
      <c r="F443" s="41">
        <v>0.9999999986283431</v>
      </c>
      <c r="G443" s="45" t="s">
        <v>160</v>
      </c>
    </row>
    <row r="444" spans="2:7" x14ac:dyDescent="0.25">
      <c r="B444" s="3" t="s">
        <v>235</v>
      </c>
      <c r="C444" s="41">
        <v>81.000000000000284</v>
      </c>
      <c r="D444" s="41">
        <v>3.1788309069115215</v>
      </c>
      <c r="E444" s="41">
        <v>3.4903215454456453</v>
      </c>
      <c r="F444" s="41">
        <v>0.10267648564239185</v>
      </c>
      <c r="G444" s="45" t="s">
        <v>160</v>
      </c>
    </row>
    <row r="445" spans="2:7" x14ac:dyDescent="0.25">
      <c r="B445" s="3" t="s">
        <v>236</v>
      </c>
      <c r="C445" s="41">
        <v>75.999999999999886</v>
      </c>
      <c r="D445" s="41">
        <v>2.9826067768552402</v>
      </c>
      <c r="E445" s="41">
        <v>3.4903215454456453</v>
      </c>
      <c r="F445" s="41">
        <v>0.15564877463898785</v>
      </c>
      <c r="G445" s="45" t="s">
        <v>160</v>
      </c>
    </row>
    <row r="446" spans="2:7" x14ac:dyDescent="0.25">
      <c r="B446" s="3" t="s">
        <v>237</v>
      </c>
      <c r="C446" s="41">
        <v>75</v>
      </c>
      <c r="D446" s="41">
        <v>2.9433619508439897</v>
      </c>
      <c r="E446" s="41">
        <v>3.4903215454456453</v>
      </c>
      <c r="F446" s="41">
        <v>0.1684933937130223</v>
      </c>
      <c r="G446" s="45" t="s">
        <v>160</v>
      </c>
    </row>
    <row r="447" spans="2:7" x14ac:dyDescent="0.25">
      <c r="B447" s="3" t="s">
        <v>238</v>
      </c>
      <c r="C447" s="41">
        <v>55.749999999999929</v>
      </c>
      <c r="D447" s="41">
        <v>2.1878990501273643</v>
      </c>
      <c r="E447" s="41">
        <v>3.4903215454456453</v>
      </c>
      <c r="F447" s="41">
        <v>0.56798722734944151</v>
      </c>
      <c r="G447" s="45" t="s">
        <v>160</v>
      </c>
    </row>
    <row r="448" spans="2:7" x14ac:dyDescent="0.25">
      <c r="B448" s="3" t="s">
        <v>239</v>
      </c>
      <c r="C448" s="41">
        <v>52.749999999999986</v>
      </c>
      <c r="D448" s="41">
        <v>2.0701645720936055</v>
      </c>
      <c r="E448" s="41">
        <v>3.4903215454456453</v>
      </c>
      <c r="F448" s="41">
        <v>0.64538348717781713</v>
      </c>
      <c r="G448" s="45" t="s">
        <v>160</v>
      </c>
    </row>
    <row r="449" spans="2:7" x14ac:dyDescent="0.25">
      <c r="B449" s="3" t="s">
        <v>240</v>
      </c>
      <c r="C449" s="41">
        <v>39.249999999999773</v>
      </c>
      <c r="D449" s="41">
        <v>1.54035942094168</v>
      </c>
      <c r="E449" s="41">
        <v>3.4903215454456453</v>
      </c>
      <c r="F449" s="41">
        <v>0.91864991143389263</v>
      </c>
      <c r="G449" s="45" t="s">
        <v>160</v>
      </c>
    </row>
    <row r="450" spans="2:7" x14ac:dyDescent="0.25">
      <c r="B450" s="3" t="s">
        <v>241</v>
      </c>
      <c r="C450" s="41">
        <v>30.749999999999975</v>
      </c>
      <c r="D450" s="41">
        <v>1.2067783998460353</v>
      </c>
      <c r="E450" s="41">
        <v>3.4903215454456453</v>
      </c>
      <c r="F450" s="41">
        <v>0.98495734405072688</v>
      </c>
      <c r="G450" s="45" t="s">
        <v>160</v>
      </c>
    </row>
    <row r="451" spans="2:7" x14ac:dyDescent="0.25">
      <c r="B451" s="3" t="s">
        <v>242</v>
      </c>
      <c r="C451" s="41">
        <v>27.749999999999659</v>
      </c>
      <c r="D451" s="41">
        <v>1.0890439218122638</v>
      </c>
      <c r="E451" s="41">
        <v>3.4903215454456453</v>
      </c>
      <c r="F451" s="41">
        <v>0.99333092016458002</v>
      </c>
      <c r="G451" s="45" t="s">
        <v>160</v>
      </c>
    </row>
    <row r="452" spans="2:7" x14ac:dyDescent="0.25">
      <c r="B452" s="3" t="s">
        <v>243</v>
      </c>
      <c r="C452" s="41">
        <v>18.999999999999957</v>
      </c>
      <c r="D452" s="41">
        <v>0.7456516942138095</v>
      </c>
      <c r="E452" s="41">
        <v>3.4903215454456453</v>
      </c>
      <c r="F452" s="41">
        <v>0.99977443808447419</v>
      </c>
      <c r="G452" s="45" t="s">
        <v>160</v>
      </c>
    </row>
    <row r="453" spans="2:7" x14ac:dyDescent="0.25">
      <c r="B453" s="3" t="s">
        <v>244</v>
      </c>
      <c r="C453" s="41">
        <v>62.000000000000313</v>
      </c>
      <c r="D453" s="41">
        <v>2.433179212697711</v>
      </c>
      <c r="E453" s="41">
        <v>3.4903215454456453</v>
      </c>
      <c r="F453" s="41">
        <v>0.41114566357137494</v>
      </c>
      <c r="G453" s="45" t="s">
        <v>160</v>
      </c>
    </row>
    <row r="454" spans="2:7" x14ac:dyDescent="0.25">
      <c r="B454" s="3" t="s">
        <v>245</v>
      </c>
      <c r="C454" s="41">
        <v>56.999999999999915</v>
      </c>
      <c r="D454" s="41">
        <v>2.2369550826414293</v>
      </c>
      <c r="E454" s="41">
        <v>3.4903215454456453</v>
      </c>
      <c r="F454" s="41">
        <v>0.53568120460224211</v>
      </c>
      <c r="G454" s="45" t="s">
        <v>160</v>
      </c>
    </row>
    <row r="455" spans="2:7" x14ac:dyDescent="0.25">
      <c r="B455" s="3" t="s">
        <v>246</v>
      </c>
      <c r="C455" s="41">
        <v>56.000000000000043</v>
      </c>
      <c r="D455" s="41">
        <v>2.1977102566301796</v>
      </c>
      <c r="E455" s="41">
        <v>3.4903215454456453</v>
      </c>
      <c r="F455" s="41">
        <v>0.56151340858851762</v>
      </c>
      <c r="G455" s="45" t="s">
        <v>160</v>
      </c>
    </row>
    <row r="456" spans="2:7" x14ac:dyDescent="0.25">
      <c r="B456" s="3" t="s">
        <v>247</v>
      </c>
      <c r="C456" s="41">
        <v>36.749999999999957</v>
      </c>
      <c r="D456" s="41">
        <v>1.4422473559135538</v>
      </c>
      <c r="E456" s="41">
        <v>3.4903215454456453</v>
      </c>
      <c r="F456" s="41">
        <v>0.94640278871388861</v>
      </c>
      <c r="G456" s="45" t="s">
        <v>160</v>
      </c>
    </row>
    <row r="457" spans="2:7" x14ac:dyDescent="0.25">
      <c r="B457" s="3" t="s">
        <v>248</v>
      </c>
      <c r="C457" s="41">
        <v>33.750000000000028</v>
      </c>
      <c r="D457" s="41">
        <v>1.3245128778797968</v>
      </c>
      <c r="E457" s="41">
        <v>3.4903215454456453</v>
      </c>
      <c r="F457" s="41">
        <v>0.97007455942364262</v>
      </c>
      <c r="G457" s="45" t="s">
        <v>160</v>
      </c>
    </row>
    <row r="458" spans="2:7" x14ac:dyDescent="0.25">
      <c r="B458" s="3" t="s">
        <v>249</v>
      </c>
      <c r="C458" s="41">
        <v>20.249999999999808</v>
      </c>
      <c r="D458" s="41">
        <v>0.79470772672786993</v>
      </c>
      <c r="E458" s="41">
        <v>3.4903215454456453</v>
      </c>
      <c r="F458" s="41">
        <v>0.99958742179117854</v>
      </c>
      <c r="G458" s="45" t="s">
        <v>160</v>
      </c>
    </row>
    <row r="459" spans="2:7" x14ac:dyDescent="0.25">
      <c r="B459" s="3" t="s">
        <v>250</v>
      </c>
      <c r="C459" s="41">
        <v>11.750000000000018</v>
      </c>
      <c r="D459" s="41">
        <v>0.46112670563222585</v>
      </c>
      <c r="E459" s="41">
        <v>3.4903215454456453</v>
      </c>
      <c r="F459" s="41">
        <v>0.99999820310724263</v>
      </c>
      <c r="G459" s="45" t="s">
        <v>160</v>
      </c>
    </row>
    <row r="460" spans="2:7" x14ac:dyDescent="0.25">
      <c r="B460" s="3" t="s">
        <v>251</v>
      </c>
      <c r="C460" s="41">
        <v>8.7499999999996945</v>
      </c>
      <c r="D460" s="41">
        <v>0.34339222759845361</v>
      </c>
      <c r="E460" s="41">
        <v>3.4903215454456453</v>
      </c>
      <c r="F460" s="41">
        <v>0.99999992015045858</v>
      </c>
      <c r="G460" s="45" t="s">
        <v>160</v>
      </c>
    </row>
    <row r="461" spans="2:7" x14ac:dyDescent="0.25">
      <c r="B461" s="3" t="s">
        <v>252</v>
      </c>
      <c r="C461" s="41">
        <v>53.250000000000625</v>
      </c>
      <c r="D461" s="41">
        <v>2.0897869850992614</v>
      </c>
      <c r="E461" s="41">
        <v>3.4903215454456453</v>
      </c>
      <c r="F461" s="41">
        <v>0.63258816444419197</v>
      </c>
      <c r="G461" s="45" t="s">
        <v>160</v>
      </c>
    </row>
    <row r="462" spans="2:7" x14ac:dyDescent="0.25">
      <c r="B462" s="3" t="s">
        <v>253</v>
      </c>
      <c r="C462" s="41">
        <v>48.25000000000022</v>
      </c>
      <c r="D462" s="41">
        <v>1.8935628550429775</v>
      </c>
      <c r="E462" s="41">
        <v>3.4903215454456453</v>
      </c>
      <c r="F462" s="41">
        <v>0.75531591785821228</v>
      </c>
      <c r="G462" s="45" t="s">
        <v>160</v>
      </c>
    </row>
    <row r="463" spans="2:7" x14ac:dyDescent="0.25">
      <c r="B463" s="3" t="s">
        <v>254</v>
      </c>
      <c r="C463" s="41">
        <v>47.250000000000348</v>
      </c>
      <c r="D463" s="41">
        <v>1.8543180290317272</v>
      </c>
      <c r="E463" s="41">
        <v>3.4903215454456453</v>
      </c>
      <c r="F463" s="41">
        <v>0.77783346316339363</v>
      </c>
      <c r="G463" s="45" t="s">
        <v>160</v>
      </c>
    </row>
    <row r="464" spans="2:7" x14ac:dyDescent="0.25">
      <c r="B464" s="3" t="s">
        <v>255</v>
      </c>
      <c r="C464" s="41">
        <v>28.000000000000263</v>
      </c>
      <c r="D464" s="41">
        <v>1.0988551283151007</v>
      </c>
      <c r="E464" s="41">
        <v>3.4903215454456453</v>
      </c>
      <c r="F464" s="41">
        <v>0.99282455630489674</v>
      </c>
      <c r="G464" s="45" t="s">
        <v>160</v>
      </c>
    </row>
    <row r="465" spans="2:7" x14ac:dyDescent="0.25">
      <c r="B465" s="3" t="s">
        <v>256</v>
      </c>
      <c r="C465" s="41">
        <v>25.000000000000334</v>
      </c>
      <c r="D465" s="41">
        <v>0.98112065028134321</v>
      </c>
      <c r="E465" s="41">
        <v>3.4903215454456453</v>
      </c>
      <c r="F465" s="41">
        <v>0.99723003268969834</v>
      </c>
      <c r="G465" s="45" t="s">
        <v>160</v>
      </c>
    </row>
    <row r="466" spans="2:7" x14ac:dyDescent="0.25">
      <c r="B466" s="3" t="s">
        <v>257</v>
      </c>
      <c r="C466" s="41">
        <v>11.500000000000114</v>
      </c>
      <c r="D466" s="41">
        <v>0.45131549912941621</v>
      </c>
      <c r="E466" s="41">
        <v>3.4903215454456453</v>
      </c>
      <c r="F466" s="41">
        <v>0.99999856434683432</v>
      </c>
      <c r="G466" s="45" t="s">
        <v>160</v>
      </c>
    </row>
    <row r="467" spans="2:7" x14ac:dyDescent="0.25">
      <c r="B467" s="3" t="s">
        <v>258</v>
      </c>
      <c r="C467" s="41">
        <v>3.0000000000003233</v>
      </c>
      <c r="D467" s="41">
        <v>0.11773447803377238</v>
      </c>
      <c r="E467" s="41">
        <v>3.4903215454456453</v>
      </c>
      <c r="F467" s="41">
        <v>1</v>
      </c>
      <c r="G467" s="45" t="s">
        <v>160</v>
      </c>
    </row>
    <row r="468" spans="2:7" x14ac:dyDescent="0.25">
      <c r="B468" s="3" t="s">
        <v>259</v>
      </c>
      <c r="C468" s="41">
        <v>50.250000000000298</v>
      </c>
      <c r="D468" s="41">
        <v>1.9720525070654862</v>
      </c>
      <c r="E468" s="41">
        <v>3.4903215454456453</v>
      </c>
      <c r="F468" s="41">
        <v>0.70791384204744356</v>
      </c>
      <c r="G468" s="45" t="s">
        <v>160</v>
      </c>
    </row>
    <row r="469" spans="2:7" x14ac:dyDescent="0.25">
      <c r="B469" s="3" t="s">
        <v>169</v>
      </c>
      <c r="C469" s="41">
        <v>45.249999999999901</v>
      </c>
      <c r="D469" s="41">
        <v>1.7758283770092043</v>
      </c>
      <c r="E469" s="41">
        <v>3.4903215454456453</v>
      </c>
      <c r="F469" s="41">
        <v>0.82000286627216279</v>
      </c>
      <c r="G469" s="45" t="s">
        <v>160</v>
      </c>
    </row>
    <row r="470" spans="2:7" x14ac:dyDescent="0.25">
      <c r="B470" s="3" t="s">
        <v>260</v>
      </c>
      <c r="C470" s="41">
        <v>44.250000000000028</v>
      </c>
      <c r="D470" s="41">
        <v>1.7365835509979548</v>
      </c>
      <c r="E470" s="41">
        <v>3.4903215454456453</v>
      </c>
      <c r="F470" s="41">
        <v>0.83948490465858194</v>
      </c>
      <c r="G470" s="45" t="s">
        <v>160</v>
      </c>
    </row>
    <row r="471" spans="2:7" x14ac:dyDescent="0.25">
      <c r="B471" s="3" t="s">
        <v>170</v>
      </c>
      <c r="C471" s="41">
        <v>24.99999999999994</v>
      </c>
      <c r="D471" s="41">
        <v>0.98112065028132811</v>
      </c>
      <c r="E471" s="41">
        <v>3.4903215454456453</v>
      </c>
      <c r="F471" s="41">
        <v>0.99723003268969868</v>
      </c>
      <c r="G471" s="45" t="s">
        <v>160</v>
      </c>
    </row>
    <row r="472" spans="2:7" x14ac:dyDescent="0.25">
      <c r="B472" s="3" t="s">
        <v>261</v>
      </c>
      <c r="C472" s="41">
        <v>22.000000000000011</v>
      </c>
      <c r="D472" s="41">
        <v>0.86338617224757075</v>
      </c>
      <c r="E472" s="41">
        <v>3.4903215454456453</v>
      </c>
      <c r="F472" s="41">
        <v>0.99911126366396918</v>
      </c>
      <c r="G472" s="45" t="s">
        <v>160</v>
      </c>
    </row>
    <row r="473" spans="2:7" x14ac:dyDescent="0.25">
      <c r="B473" s="3" t="s">
        <v>262</v>
      </c>
      <c r="C473" s="41">
        <v>8.4999999999997975</v>
      </c>
      <c r="D473" s="41">
        <v>0.3335810210956443</v>
      </c>
      <c r="E473" s="41">
        <v>3.4903215454456453</v>
      </c>
      <c r="F473" s="41">
        <v>0.99999994141951587</v>
      </c>
      <c r="G473" s="45" t="s">
        <v>160</v>
      </c>
    </row>
    <row r="474" spans="2:7" x14ac:dyDescent="0.25">
      <c r="B474" s="3" t="s">
        <v>263</v>
      </c>
      <c r="C474" s="41">
        <v>41.750000000000512</v>
      </c>
      <c r="D474" s="41">
        <v>1.6384714859698422</v>
      </c>
      <c r="E474" s="41">
        <v>3.4903215454456453</v>
      </c>
      <c r="F474" s="41">
        <v>0.88299785480182835</v>
      </c>
      <c r="G474" s="45" t="s">
        <v>160</v>
      </c>
    </row>
    <row r="475" spans="2:7" x14ac:dyDescent="0.25">
      <c r="B475" s="3" t="s">
        <v>264</v>
      </c>
      <c r="C475" s="41">
        <v>36.750000000000107</v>
      </c>
      <c r="D475" s="41">
        <v>1.4422473559135593</v>
      </c>
      <c r="E475" s="41">
        <v>3.4903215454456453</v>
      </c>
      <c r="F475" s="41">
        <v>0.94640278871388728</v>
      </c>
      <c r="G475" s="45" t="s">
        <v>160</v>
      </c>
    </row>
    <row r="476" spans="2:7" x14ac:dyDescent="0.25">
      <c r="B476" s="3" t="s">
        <v>265</v>
      </c>
      <c r="C476" s="41">
        <v>35.750000000000242</v>
      </c>
      <c r="D476" s="41">
        <v>1.4030025299023114</v>
      </c>
      <c r="E476" s="41">
        <v>3.4903215454456453</v>
      </c>
      <c r="F476" s="41">
        <v>0.95539583901323488</v>
      </c>
      <c r="G476" s="45" t="s">
        <v>160</v>
      </c>
    </row>
    <row r="477" spans="2:7" x14ac:dyDescent="0.25">
      <c r="B477" s="3" t="s">
        <v>266</v>
      </c>
      <c r="C477" s="41">
        <v>16.500000000000156</v>
      </c>
      <c r="D477" s="41">
        <v>0.6475396291856842</v>
      </c>
      <c r="E477" s="41">
        <v>3.4903215454456453</v>
      </c>
      <c r="F477" s="41">
        <v>0.9999428981029157</v>
      </c>
      <c r="G477" s="45" t="s">
        <v>160</v>
      </c>
    </row>
    <row r="478" spans="2:7" x14ac:dyDescent="0.25">
      <c r="B478" s="3" t="s">
        <v>267</v>
      </c>
      <c r="C478" s="41">
        <v>13.500000000000213</v>
      </c>
      <c r="D478" s="41">
        <v>0.52980515115192672</v>
      </c>
      <c r="E478" s="41">
        <v>3.4903215454456453</v>
      </c>
      <c r="F478" s="41">
        <v>0.99999244995533165</v>
      </c>
      <c r="G478" s="45" t="s">
        <v>160</v>
      </c>
    </row>
    <row r="479" spans="2:7" x14ac:dyDescent="0.25">
      <c r="B479" s="3" t="s">
        <v>268</v>
      </c>
      <c r="C479" s="41">
        <v>28.250000000000291</v>
      </c>
      <c r="D479" s="41">
        <v>1.1086663348179149</v>
      </c>
      <c r="E479" s="41">
        <v>3.4903215454456453</v>
      </c>
      <c r="F479" s="41">
        <v>0.9922877343498826</v>
      </c>
      <c r="G479" s="45" t="s">
        <v>160</v>
      </c>
    </row>
    <row r="480" spans="2:7" x14ac:dyDescent="0.25">
      <c r="B480" s="3" t="s">
        <v>269</v>
      </c>
      <c r="C480" s="41">
        <v>23.249999999999886</v>
      </c>
      <c r="D480" s="41">
        <v>0.9124422047616324</v>
      </c>
      <c r="E480" s="41">
        <v>3.4903215454456453</v>
      </c>
      <c r="F480" s="41">
        <v>0.99853632952886162</v>
      </c>
      <c r="G480" s="45" t="s">
        <v>160</v>
      </c>
    </row>
    <row r="481" spans="2:8" x14ac:dyDescent="0.25">
      <c r="B481" s="3" t="s">
        <v>270</v>
      </c>
      <c r="C481" s="41">
        <v>22.250000000000014</v>
      </c>
      <c r="D481" s="41">
        <v>0.87319737875038383</v>
      </c>
      <c r="E481" s="41">
        <v>3.4903215454456453</v>
      </c>
      <c r="F481" s="41">
        <v>0.99901496152250657</v>
      </c>
      <c r="G481" s="45" t="s">
        <v>160</v>
      </c>
    </row>
    <row r="482" spans="2:8" x14ac:dyDescent="0.25">
      <c r="B482" s="3" t="s">
        <v>271</v>
      </c>
      <c r="C482" s="41">
        <v>2.9999999999999307</v>
      </c>
      <c r="D482" s="41">
        <v>0.1177344780337569</v>
      </c>
      <c r="E482" s="41">
        <v>3.4903215454456453</v>
      </c>
      <c r="F482" s="41">
        <v>1</v>
      </c>
      <c r="G482" s="45" t="s">
        <v>160</v>
      </c>
    </row>
    <row r="483" spans="2:8" x14ac:dyDescent="0.25">
      <c r="B483" s="3" t="s">
        <v>272</v>
      </c>
      <c r="C483" s="41">
        <v>25.250000000000362</v>
      </c>
      <c r="D483" s="41">
        <v>0.99093185678415785</v>
      </c>
      <c r="E483" s="41">
        <v>3.4903215454456453</v>
      </c>
      <c r="F483" s="41">
        <v>0.99698180647689538</v>
      </c>
      <c r="G483" s="45" t="s">
        <v>160</v>
      </c>
    </row>
    <row r="484" spans="2:8" x14ac:dyDescent="0.25">
      <c r="B484" s="3" t="s">
        <v>171</v>
      </c>
      <c r="C484" s="41">
        <v>20.249999999999957</v>
      </c>
      <c r="D484" s="41">
        <v>0.79470772672787582</v>
      </c>
      <c r="E484" s="41">
        <v>3.4903215454456453</v>
      </c>
      <c r="F484" s="41">
        <v>0.99958742179117843</v>
      </c>
      <c r="G484" s="45" t="s">
        <v>160</v>
      </c>
    </row>
    <row r="485" spans="2:8" x14ac:dyDescent="0.25">
      <c r="B485" s="3" t="s">
        <v>273</v>
      </c>
      <c r="C485" s="41">
        <v>19.250000000000085</v>
      </c>
      <c r="D485" s="41">
        <v>0.75546290071662725</v>
      </c>
      <c r="E485" s="41">
        <v>3.4903215454456453</v>
      </c>
      <c r="F485" s="41">
        <v>0.99974445581686344</v>
      </c>
      <c r="G485" s="45" t="s">
        <v>160</v>
      </c>
    </row>
    <row r="486" spans="2:8" x14ac:dyDescent="0.25">
      <c r="B486" s="3" t="s">
        <v>274</v>
      </c>
      <c r="C486" s="41">
        <v>6.0000000000002771</v>
      </c>
      <c r="D486" s="41">
        <v>0.23546895606753013</v>
      </c>
      <c r="E486" s="41">
        <v>3.4903215454456453</v>
      </c>
      <c r="F486" s="41">
        <v>0.9999999986283431</v>
      </c>
      <c r="G486" s="45" t="s">
        <v>160</v>
      </c>
    </row>
    <row r="487" spans="2:8" x14ac:dyDescent="0.25">
      <c r="B487" s="3" t="s">
        <v>275</v>
      </c>
      <c r="C487" s="41">
        <v>0.9999999999998721</v>
      </c>
      <c r="D487" s="41">
        <v>3.9244826011248166E-2</v>
      </c>
      <c r="E487" s="41">
        <v>3.4903215454456453</v>
      </c>
      <c r="F487" s="41">
        <v>1</v>
      </c>
      <c r="G487" s="45" t="s">
        <v>160</v>
      </c>
    </row>
    <row r="488" spans="2:8" ht="15.75" thickBot="1" x14ac:dyDescent="0.3">
      <c r="B488" s="16" t="s">
        <v>276</v>
      </c>
      <c r="C488" s="42">
        <v>5.000000000000405</v>
      </c>
      <c r="D488" s="42">
        <v>0.19622413005628198</v>
      </c>
      <c r="E488" s="42">
        <v>3.4903215454456453</v>
      </c>
      <c r="F488" s="42">
        <v>0.99999999981103871</v>
      </c>
      <c r="G488" s="46" t="s">
        <v>160</v>
      </c>
    </row>
    <row r="489" spans="2:8" x14ac:dyDescent="0.25">
      <c r="B489" s="2" t="s">
        <v>279</v>
      </c>
      <c r="E489" s="50">
        <v>3.3945634604717796</v>
      </c>
    </row>
    <row r="491" spans="2:8" ht="15.75" thickBot="1" x14ac:dyDescent="0.3"/>
    <row r="492" spans="2:8" x14ac:dyDescent="0.25">
      <c r="B492" s="4" t="s">
        <v>141</v>
      </c>
      <c r="C492" s="5" t="s">
        <v>19</v>
      </c>
      <c r="D492" s="5" t="s">
        <v>71</v>
      </c>
      <c r="E492" s="5" t="s">
        <v>74</v>
      </c>
      <c r="F492" s="5" t="s">
        <v>75</v>
      </c>
      <c r="G492" s="53" t="s">
        <v>163</v>
      </c>
      <c r="H492" s="54"/>
    </row>
    <row r="493" spans="2:8" x14ac:dyDescent="0.25">
      <c r="B493" s="15" t="s">
        <v>208</v>
      </c>
      <c r="C493" s="17">
        <v>364.24999999999977</v>
      </c>
      <c r="D493" s="17">
        <v>18.017834528908033</v>
      </c>
      <c r="E493" s="17">
        <v>327.70813788147069</v>
      </c>
      <c r="F493" s="17">
        <v>400.79186211852885</v>
      </c>
      <c r="G493" s="47" t="s">
        <v>161</v>
      </c>
      <c r="H493" s="47"/>
    </row>
    <row r="494" spans="2:8" x14ac:dyDescent="0.25">
      <c r="B494" s="3" t="s">
        <v>40</v>
      </c>
      <c r="C494" s="18">
        <v>302.99999999999989</v>
      </c>
      <c r="D494" s="18">
        <v>18.017834528908043</v>
      </c>
      <c r="E494" s="18">
        <v>266.4581378814708</v>
      </c>
      <c r="F494" s="18">
        <v>339.54186211852897</v>
      </c>
      <c r="G494" s="48" t="s">
        <v>161</v>
      </c>
      <c r="H494" s="48" t="s">
        <v>162</v>
      </c>
    </row>
    <row r="495" spans="2:8" x14ac:dyDescent="0.25">
      <c r="B495" s="3" t="s">
        <v>206</v>
      </c>
      <c r="C495" s="18">
        <v>297</v>
      </c>
      <c r="D495" s="18">
        <v>18.017834528908061</v>
      </c>
      <c r="E495" s="18">
        <v>260.45813788147086</v>
      </c>
      <c r="F495" s="18">
        <v>333.54186211852914</v>
      </c>
      <c r="G495" s="48" t="s">
        <v>161</v>
      </c>
      <c r="H495" s="48" t="s">
        <v>162</v>
      </c>
    </row>
    <row r="496" spans="2:8" x14ac:dyDescent="0.25">
      <c r="B496" s="3" t="s">
        <v>204</v>
      </c>
      <c r="C496" s="18">
        <v>278.00000000000006</v>
      </c>
      <c r="D496" s="18">
        <v>18.017834528908086</v>
      </c>
      <c r="E496" s="18">
        <v>241.45813788147086</v>
      </c>
      <c r="F496" s="18">
        <v>314.54186211852925</v>
      </c>
      <c r="G496" s="48" t="s">
        <v>161</v>
      </c>
      <c r="H496" s="48" t="s">
        <v>162</v>
      </c>
    </row>
    <row r="497" spans="2:8" x14ac:dyDescent="0.25">
      <c r="B497" s="3" t="s">
        <v>209</v>
      </c>
      <c r="C497" s="18">
        <v>269.25000000000034</v>
      </c>
      <c r="D497" s="18">
        <v>18.017834528908047</v>
      </c>
      <c r="E497" s="18">
        <v>232.70813788147123</v>
      </c>
      <c r="F497" s="18">
        <v>305.79186211852948</v>
      </c>
      <c r="G497" s="48"/>
      <c r="H497" s="48" t="s">
        <v>162</v>
      </c>
    </row>
    <row r="498" spans="2:8" x14ac:dyDescent="0.25">
      <c r="B498" s="3" t="s">
        <v>39</v>
      </c>
      <c r="C498" s="18">
        <v>266.25</v>
      </c>
      <c r="D498" s="18">
        <v>18.017834528908047</v>
      </c>
      <c r="E498" s="18">
        <v>229.70813788147089</v>
      </c>
      <c r="F498" s="18">
        <v>302.79186211852914</v>
      </c>
      <c r="G498" s="48"/>
      <c r="H498" s="48" t="s">
        <v>162</v>
      </c>
    </row>
    <row r="499" spans="2:8" x14ac:dyDescent="0.25">
      <c r="B499" s="3" t="s">
        <v>202</v>
      </c>
      <c r="C499" s="18">
        <v>257.75000000000023</v>
      </c>
      <c r="D499" s="18">
        <v>18.017834528908061</v>
      </c>
      <c r="E499" s="18">
        <v>221.20813788147109</v>
      </c>
      <c r="F499" s="18">
        <v>294.29186211852937</v>
      </c>
      <c r="G499" s="48"/>
      <c r="H499" s="48" t="s">
        <v>162</v>
      </c>
    </row>
    <row r="500" spans="2:8" x14ac:dyDescent="0.25">
      <c r="B500" s="3" t="s">
        <v>207</v>
      </c>
      <c r="C500" s="18">
        <v>244.25</v>
      </c>
      <c r="D500" s="18">
        <v>18.017834528908065</v>
      </c>
      <c r="E500" s="18">
        <v>207.70813788147086</v>
      </c>
      <c r="F500" s="18">
        <v>280.79186211852914</v>
      </c>
      <c r="G500" s="48"/>
      <c r="H500" s="48" t="s">
        <v>162</v>
      </c>
    </row>
    <row r="501" spans="2:8" x14ac:dyDescent="0.25">
      <c r="B501" s="3" t="s">
        <v>38</v>
      </c>
      <c r="C501" s="18">
        <v>241.25000000000009</v>
      </c>
      <c r="D501" s="18">
        <v>18.017834528908068</v>
      </c>
      <c r="E501" s="18">
        <v>204.70813788147092</v>
      </c>
      <c r="F501" s="18">
        <v>277.79186211852925</v>
      </c>
      <c r="G501" s="48"/>
      <c r="H501" s="48" t="s">
        <v>162</v>
      </c>
    </row>
    <row r="502" spans="2:8" x14ac:dyDescent="0.25">
      <c r="B502" s="3" t="s">
        <v>205</v>
      </c>
      <c r="C502" s="18">
        <v>222</v>
      </c>
      <c r="D502" s="18">
        <v>18.017834528908082</v>
      </c>
      <c r="E502" s="18">
        <v>185.4581378814708</v>
      </c>
      <c r="F502" s="18">
        <v>258.5418621185292</v>
      </c>
      <c r="G502" s="48"/>
      <c r="H502" s="48" t="s">
        <v>162</v>
      </c>
    </row>
    <row r="503" spans="2:8" x14ac:dyDescent="0.25">
      <c r="B503" s="3" t="s">
        <v>37</v>
      </c>
      <c r="C503" s="18">
        <v>221.00000000000011</v>
      </c>
      <c r="D503" s="18">
        <v>18.017834528908061</v>
      </c>
      <c r="E503" s="18">
        <v>184.45813788147098</v>
      </c>
      <c r="F503" s="18">
        <v>257.54186211852925</v>
      </c>
      <c r="G503" s="48"/>
      <c r="H503" s="48" t="s">
        <v>162</v>
      </c>
    </row>
    <row r="504" spans="2:8" ht="15.75" thickBot="1" x14ac:dyDescent="0.3">
      <c r="B504" s="16" t="s">
        <v>203</v>
      </c>
      <c r="C504" s="19">
        <v>215.99999999999972</v>
      </c>
      <c r="D504" s="19">
        <v>18.017834528908054</v>
      </c>
      <c r="E504" s="19">
        <v>179.45813788147058</v>
      </c>
      <c r="F504" s="19">
        <v>252.54186211852885</v>
      </c>
      <c r="G504" s="49"/>
      <c r="H504" s="49" t="s">
        <v>162</v>
      </c>
    </row>
    <row r="507" spans="2:8" x14ac:dyDescent="0.25">
      <c r="B507" s="33" t="s">
        <v>165</v>
      </c>
    </row>
    <row r="508" spans="2:8" ht="15.75" thickBot="1" x14ac:dyDescent="0.3"/>
    <row r="509" spans="2:8" x14ac:dyDescent="0.25">
      <c r="B509" s="4" t="s">
        <v>146</v>
      </c>
      <c r="C509" s="5" t="s">
        <v>147</v>
      </c>
      <c r="D509" s="5" t="s">
        <v>148</v>
      </c>
      <c r="E509" s="5" t="s">
        <v>149</v>
      </c>
      <c r="F509" s="5" t="s">
        <v>150</v>
      </c>
      <c r="G509" s="5" t="s">
        <v>151</v>
      </c>
      <c r="H509" s="5" t="s">
        <v>152</v>
      </c>
    </row>
    <row r="510" spans="2:8" x14ac:dyDescent="0.25">
      <c r="B510" s="15" t="s">
        <v>217</v>
      </c>
      <c r="C510" s="40">
        <v>148.25000000000006</v>
      </c>
      <c r="D510" s="40">
        <v>5.8180454561682939</v>
      </c>
      <c r="E510" s="40">
        <v>2.400318842067668</v>
      </c>
      <c r="F510" s="39" t="s">
        <v>77</v>
      </c>
      <c r="G510" s="40">
        <v>0.43119990772354033</v>
      </c>
      <c r="H510" s="44" t="s">
        <v>159</v>
      </c>
    </row>
    <row r="511" spans="2:8" x14ac:dyDescent="0.25">
      <c r="B511" s="3" t="s">
        <v>218</v>
      </c>
      <c r="C511" s="41">
        <v>143.24999999999966</v>
      </c>
      <c r="D511" s="41">
        <v>5.6218213261120127</v>
      </c>
      <c r="E511" s="41">
        <v>2.3880373265171224</v>
      </c>
      <c r="F511" s="43">
        <v>1.1595771197170368E-4</v>
      </c>
      <c r="G511" s="41">
        <v>0.40126306076162133</v>
      </c>
      <c r="H511" s="45" t="s">
        <v>159</v>
      </c>
    </row>
    <row r="512" spans="2:8" x14ac:dyDescent="0.25">
      <c r="B512" s="3" t="s">
        <v>219</v>
      </c>
      <c r="C512" s="41">
        <v>142.2499999999998</v>
      </c>
      <c r="D512" s="41">
        <v>5.5825765001007657</v>
      </c>
      <c r="E512" s="41">
        <v>2.3745165938854287</v>
      </c>
      <c r="F512" s="43">
        <v>1.088548694686553E-4</v>
      </c>
      <c r="G512" s="41">
        <v>0.36975059027539092</v>
      </c>
      <c r="H512" s="45" t="s">
        <v>159</v>
      </c>
    </row>
    <row r="513" spans="2:8" x14ac:dyDescent="0.25">
      <c r="B513" s="3" t="s">
        <v>220</v>
      </c>
      <c r="C513" s="41">
        <v>122.99999999999973</v>
      </c>
      <c r="D513" s="41">
        <v>4.8271135993841403</v>
      </c>
      <c r="E513" s="41">
        <v>2.3581886011438051</v>
      </c>
      <c r="F513" s="43">
        <v>7.8131206681397725E-4</v>
      </c>
      <c r="G513" s="41">
        <v>0.33657956871093775</v>
      </c>
      <c r="H513" s="45" t="s">
        <v>159</v>
      </c>
    </row>
    <row r="514" spans="2:8" x14ac:dyDescent="0.25">
      <c r="B514" s="3" t="s">
        <v>221</v>
      </c>
      <c r="C514" s="41">
        <v>119.99999999999977</v>
      </c>
      <c r="D514" s="41">
        <v>4.7093791213503797</v>
      </c>
      <c r="E514" s="41">
        <v>2.3386632234808777</v>
      </c>
      <c r="F514" s="43">
        <v>8.7681396967809189E-4</v>
      </c>
      <c r="G514" s="41">
        <v>0.30166270390625027</v>
      </c>
      <c r="H514" s="45" t="s">
        <v>159</v>
      </c>
    </row>
    <row r="515" spans="2:8" x14ac:dyDescent="0.25">
      <c r="B515" s="3" t="s">
        <v>222</v>
      </c>
      <c r="C515" s="41">
        <v>106.49999999999956</v>
      </c>
      <c r="D515" s="41">
        <v>4.1795739701984589</v>
      </c>
      <c r="E515" s="41">
        <v>2.3148938392852201</v>
      </c>
      <c r="F515" s="43">
        <v>3.0979783915708881E-3</v>
      </c>
      <c r="G515" s="41">
        <v>0.2649081093750002</v>
      </c>
      <c r="H515" s="45" t="s">
        <v>159</v>
      </c>
    </row>
    <row r="516" spans="2:8" x14ac:dyDescent="0.25">
      <c r="B516" s="3" t="s">
        <v>223</v>
      </c>
      <c r="C516" s="41">
        <v>97.999999999999773</v>
      </c>
      <c r="D516" s="41">
        <v>3.8459929491028104</v>
      </c>
      <c r="E516" s="41">
        <v>2.2857345007322949</v>
      </c>
      <c r="F516" s="43">
        <v>5.8225281315784638E-3</v>
      </c>
      <c r="G516" s="41">
        <v>0.22621906250000023</v>
      </c>
      <c r="H516" s="45" t="s">
        <v>159</v>
      </c>
    </row>
    <row r="517" spans="2:8" x14ac:dyDescent="0.25">
      <c r="B517" s="3" t="s">
        <v>224</v>
      </c>
      <c r="C517" s="41">
        <v>94.999999999999446</v>
      </c>
      <c r="D517" s="41">
        <v>3.7282584710690423</v>
      </c>
      <c r="E517" s="41">
        <v>2.2486634651119828</v>
      </c>
      <c r="F517" s="43">
        <v>5.6135797203122895E-3</v>
      </c>
      <c r="G517" s="41">
        <v>0.18549375000000012</v>
      </c>
      <c r="H517" s="45" t="s">
        <v>159</v>
      </c>
    </row>
    <row r="518" spans="2:8" x14ac:dyDescent="0.25">
      <c r="B518" s="3" t="s">
        <v>225</v>
      </c>
      <c r="C518" s="41">
        <v>86.249999999999744</v>
      </c>
      <c r="D518" s="41">
        <v>3.384866243470583</v>
      </c>
      <c r="E518" s="41">
        <v>2.1999316101828001</v>
      </c>
      <c r="F518" s="43">
        <v>8.99124332275969E-3</v>
      </c>
      <c r="G518" s="41">
        <v>0.14262500000000011</v>
      </c>
      <c r="H518" s="45" t="s">
        <v>159</v>
      </c>
    </row>
    <row r="519" spans="2:8" x14ac:dyDescent="0.25">
      <c r="B519" s="3" t="s">
        <v>226</v>
      </c>
      <c r="C519" s="41">
        <v>67.249999999999801</v>
      </c>
      <c r="D519" s="41">
        <v>2.6392145492567729</v>
      </c>
      <c r="E519" s="41">
        <v>2.1321205039116169</v>
      </c>
      <c r="F519" s="43">
        <v>3.1959391593923359E-2</v>
      </c>
      <c r="G519" s="41">
        <v>9.7500000000000031E-2</v>
      </c>
      <c r="H519" s="45" t="s">
        <v>159</v>
      </c>
    </row>
    <row r="520" spans="2:8" x14ac:dyDescent="0.25">
      <c r="B520" s="3" t="s">
        <v>227</v>
      </c>
      <c r="C520" s="41">
        <v>61.249999999999893</v>
      </c>
      <c r="D520" s="41">
        <v>2.4037455931892606</v>
      </c>
      <c r="E520" s="41">
        <v>2.0280940009689217</v>
      </c>
      <c r="F520" s="43">
        <v>2.1510759795940304E-2</v>
      </c>
      <c r="G520" s="41">
        <v>5.0000000000000044E-2</v>
      </c>
      <c r="H520" s="45" t="s">
        <v>159</v>
      </c>
    </row>
    <row r="521" spans="2:8" x14ac:dyDescent="0.25">
      <c r="B521" s="3" t="s">
        <v>228</v>
      </c>
      <c r="C521" s="41">
        <v>87.000000000000171</v>
      </c>
      <c r="D521" s="41">
        <v>3.4142998629790386</v>
      </c>
      <c r="E521" s="41">
        <v>2.3880373265171224</v>
      </c>
      <c r="F521" s="41">
        <v>5.2268780495511091E-2</v>
      </c>
      <c r="G521" s="41">
        <v>0.40126306076162133</v>
      </c>
      <c r="H521" s="45" t="s">
        <v>159</v>
      </c>
    </row>
    <row r="522" spans="2:8" x14ac:dyDescent="0.25">
      <c r="B522" s="3" t="s">
        <v>166</v>
      </c>
      <c r="C522" s="41">
        <v>81.999999999999773</v>
      </c>
      <c r="D522" s="41">
        <v>3.2180757329227574</v>
      </c>
      <c r="E522" s="41">
        <v>2.3745165938854287</v>
      </c>
      <c r="F522" s="41">
        <v>7.1285615879853825E-2</v>
      </c>
      <c r="G522" s="41">
        <v>0.36975059027539092</v>
      </c>
      <c r="H522" s="45" t="s">
        <v>159</v>
      </c>
    </row>
    <row r="523" spans="2:8" x14ac:dyDescent="0.25">
      <c r="B523" s="3" t="s">
        <v>229</v>
      </c>
      <c r="C523" s="41">
        <v>80.999999999999901</v>
      </c>
      <c r="D523" s="41">
        <v>3.1788309069115077</v>
      </c>
      <c r="E523" s="41">
        <v>2.3581886011438051</v>
      </c>
      <c r="F523" s="41">
        <v>6.6058060964069409E-2</v>
      </c>
      <c r="G523" s="41">
        <v>0.33657956871093775</v>
      </c>
      <c r="H523" s="45" t="s">
        <v>159</v>
      </c>
    </row>
    <row r="524" spans="2:8" x14ac:dyDescent="0.25">
      <c r="B524" s="3" t="s">
        <v>167</v>
      </c>
      <c r="C524" s="41">
        <v>61.749999999999815</v>
      </c>
      <c r="D524" s="41">
        <v>2.4233680061948797</v>
      </c>
      <c r="E524" s="41">
        <v>2.3386632234808777</v>
      </c>
      <c r="F524" s="41">
        <v>0.26121770244364617</v>
      </c>
      <c r="G524" s="41">
        <v>0.30166270390625027</v>
      </c>
      <c r="H524" s="45" t="s">
        <v>159</v>
      </c>
    </row>
    <row r="525" spans="2:8" x14ac:dyDescent="0.25">
      <c r="B525" s="3" t="s">
        <v>230</v>
      </c>
      <c r="C525" s="41">
        <v>58.749999999999886</v>
      </c>
      <c r="D525" s="41">
        <v>2.3056335281611231</v>
      </c>
      <c r="E525" s="41">
        <v>2.3148938392852201</v>
      </c>
      <c r="F525" s="41">
        <v>0.26917031360676713</v>
      </c>
      <c r="G525" s="41">
        <v>0.2649081093750002</v>
      </c>
      <c r="H525" s="45" t="s">
        <v>160</v>
      </c>
    </row>
    <row r="526" spans="2:8" x14ac:dyDescent="0.25">
      <c r="B526" s="3" t="s">
        <v>231</v>
      </c>
      <c r="C526" s="41">
        <v>45.249999999999666</v>
      </c>
      <c r="D526" s="41">
        <v>1.7758283770091954</v>
      </c>
      <c r="E526" s="41"/>
      <c r="F526" s="41"/>
      <c r="G526" s="41"/>
      <c r="H526" s="45" t="s">
        <v>160</v>
      </c>
    </row>
    <row r="527" spans="2:8" x14ac:dyDescent="0.25">
      <c r="B527" s="3" t="s">
        <v>168</v>
      </c>
      <c r="C527" s="41">
        <v>36.749999999999872</v>
      </c>
      <c r="D527" s="41">
        <v>1.4422473559135514</v>
      </c>
      <c r="E527" s="41"/>
      <c r="F527" s="41"/>
      <c r="G527" s="41"/>
      <c r="H527" s="45" t="s">
        <v>160</v>
      </c>
    </row>
    <row r="528" spans="2:8" x14ac:dyDescent="0.25">
      <c r="B528" s="3" t="s">
        <v>232</v>
      </c>
      <c r="C528" s="41">
        <v>33.749999999999552</v>
      </c>
      <c r="D528" s="41">
        <v>1.3245128778797797</v>
      </c>
      <c r="E528" s="41"/>
      <c r="F528" s="41"/>
      <c r="G528" s="41"/>
      <c r="H528" s="45" t="s">
        <v>160</v>
      </c>
    </row>
    <row r="529" spans="2:8" x14ac:dyDescent="0.25">
      <c r="B529" s="3" t="s">
        <v>233</v>
      </c>
      <c r="C529" s="41">
        <v>24.999999999999858</v>
      </c>
      <c r="D529" s="41">
        <v>0.981120650281325</v>
      </c>
      <c r="E529" s="41"/>
      <c r="F529" s="41"/>
      <c r="G529" s="41"/>
      <c r="H529" s="45" t="s">
        <v>160</v>
      </c>
    </row>
    <row r="530" spans="2:8" x14ac:dyDescent="0.25">
      <c r="B530" s="3" t="s">
        <v>234</v>
      </c>
      <c r="C530" s="41">
        <v>5.9999999999998934</v>
      </c>
      <c r="D530" s="41">
        <v>0.23546895606751514</v>
      </c>
      <c r="E530" s="41"/>
      <c r="F530" s="41"/>
      <c r="G530" s="41"/>
      <c r="H530" s="45" t="s">
        <v>160</v>
      </c>
    </row>
    <row r="531" spans="2:8" x14ac:dyDescent="0.25">
      <c r="B531" s="3" t="s">
        <v>235</v>
      </c>
      <c r="C531" s="41">
        <v>81.000000000000284</v>
      </c>
      <c r="D531" s="41">
        <v>3.1788309069115215</v>
      </c>
      <c r="E531" s="41">
        <v>2.3745165938854287</v>
      </c>
      <c r="F531" s="41">
        <v>7.7984329702224131E-2</v>
      </c>
      <c r="G531" s="41">
        <v>0.36975059027539092</v>
      </c>
      <c r="H531" s="45" t="s">
        <v>159</v>
      </c>
    </row>
    <row r="532" spans="2:8" x14ac:dyDescent="0.25">
      <c r="B532" s="3" t="s">
        <v>236</v>
      </c>
      <c r="C532" s="41">
        <v>75.999999999999886</v>
      </c>
      <c r="D532" s="41">
        <v>2.9826067768552402</v>
      </c>
      <c r="E532" s="41">
        <v>2.3581886011438051</v>
      </c>
      <c r="F532" s="41">
        <v>0.10265324551581512</v>
      </c>
      <c r="G532" s="41">
        <v>0.33657956871093775</v>
      </c>
      <c r="H532" s="45" t="s">
        <v>159</v>
      </c>
    </row>
    <row r="533" spans="2:8" x14ac:dyDescent="0.25">
      <c r="B533" s="3" t="s">
        <v>237</v>
      </c>
      <c r="C533" s="41">
        <v>75</v>
      </c>
      <c r="D533" s="41">
        <v>2.9433619508439897</v>
      </c>
      <c r="E533" s="41">
        <v>2.3386632234808777</v>
      </c>
      <c r="F533" s="41">
        <v>9.3275204986914884E-2</v>
      </c>
      <c r="G533" s="41">
        <v>0.30166270390625027</v>
      </c>
      <c r="H533" s="45" t="s">
        <v>159</v>
      </c>
    </row>
    <row r="534" spans="2:8" x14ac:dyDescent="0.25">
      <c r="B534" s="3" t="s">
        <v>238</v>
      </c>
      <c r="C534" s="41">
        <v>55.749999999999929</v>
      </c>
      <c r="D534" s="41">
        <v>2.1878990501273643</v>
      </c>
      <c r="E534" s="41">
        <v>2.3148938392852201</v>
      </c>
      <c r="F534" s="41">
        <v>0.32687817603903502</v>
      </c>
      <c r="G534" s="41">
        <v>0.2649081093750002</v>
      </c>
      <c r="H534" s="45" t="s">
        <v>160</v>
      </c>
    </row>
    <row r="535" spans="2:8" x14ac:dyDescent="0.25">
      <c r="B535" s="3" t="s">
        <v>239</v>
      </c>
      <c r="C535" s="41">
        <v>52.749999999999986</v>
      </c>
      <c r="D535" s="41">
        <v>2.0701645720936055</v>
      </c>
      <c r="E535" s="41"/>
      <c r="F535" s="41"/>
      <c r="G535" s="41"/>
      <c r="H535" s="45" t="s">
        <v>160</v>
      </c>
    </row>
    <row r="536" spans="2:8" x14ac:dyDescent="0.25">
      <c r="B536" s="3" t="s">
        <v>240</v>
      </c>
      <c r="C536" s="41">
        <v>39.249999999999773</v>
      </c>
      <c r="D536" s="41">
        <v>1.54035942094168</v>
      </c>
      <c r="E536" s="41"/>
      <c r="F536" s="41"/>
      <c r="G536" s="41"/>
      <c r="H536" s="45" t="s">
        <v>160</v>
      </c>
    </row>
    <row r="537" spans="2:8" x14ac:dyDescent="0.25">
      <c r="B537" s="3" t="s">
        <v>241</v>
      </c>
      <c r="C537" s="41">
        <v>30.749999999999975</v>
      </c>
      <c r="D537" s="41">
        <v>1.2067783998460353</v>
      </c>
      <c r="E537" s="41"/>
      <c r="F537" s="41"/>
      <c r="G537" s="41"/>
      <c r="H537" s="45" t="s">
        <v>160</v>
      </c>
    </row>
    <row r="538" spans="2:8" x14ac:dyDescent="0.25">
      <c r="B538" s="3" t="s">
        <v>242</v>
      </c>
      <c r="C538" s="41">
        <v>27.749999999999659</v>
      </c>
      <c r="D538" s="41">
        <v>1.0890439218122638</v>
      </c>
      <c r="E538" s="41"/>
      <c r="F538" s="41"/>
      <c r="G538" s="41"/>
      <c r="H538" s="45" t="s">
        <v>160</v>
      </c>
    </row>
    <row r="539" spans="2:8" x14ac:dyDescent="0.25">
      <c r="B539" s="3" t="s">
        <v>243</v>
      </c>
      <c r="C539" s="41">
        <v>18.999999999999957</v>
      </c>
      <c r="D539" s="41">
        <v>0.7456516942138095</v>
      </c>
      <c r="E539" s="41"/>
      <c r="F539" s="41"/>
      <c r="G539" s="41"/>
      <c r="H539" s="45" t="s">
        <v>160</v>
      </c>
    </row>
    <row r="540" spans="2:8" x14ac:dyDescent="0.25">
      <c r="B540" s="3" t="s">
        <v>244</v>
      </c>
      <c r="C540" s="41">
        <v>62.000000000000313</v>
      </c>
      <c r="D540" s="41">
        <v>2.433179212697711</v>
      </c>
      <c r="E540" s="41">
        <v>2.3581886011438051</v>
      </c>
      <c r="F540" s="41">
        <v>0.29774503588670642</v>
      </c>
      <c r="G540" s="41">
        <v>0.33657956871093775</v>
      </c>
      <c r="H540" s="45" t="s">
        <v>159</v>
      </c>
    </row>
    <row r="541" spans="2:8" x14ac:dyDescent="0.25">
      <c r="B541" s="3" t="s">
        <v>245</v>
      </c>
      <c r="C541" s="41">
        <v>56.999999999999915</v>
      </c>
      <c r="D541" s="41">
        <v>2.2369550826414293</v>
      </c>
      <c r="E541" s="41">
        <v>2.3386632234808777</v>
      </c>
      <c r="F541" s="41">
        <v>0.35497661641013145</v>
      </c>
      <c r="G541" s="41">
        <v>0.30166270390625027</v>
      </c>
      <c r="H541" s="45" t="s">
        <v>160</v>
      </c>
    </row>
    <row r="542" spans="2:8" x14ac:dyDescent="0.25">
      <c r="B542" s="3" t="s">
        <v>246</v>
      </c>
      <c r="C542" s="41">
        <v>56.000000000000043</v>
      </c>
      <c r="D542" s="41">
        <v>2.1977102566301796</v>
      </c>
      <c r="E542" s="41"/>
      <c r="F542" s="41"/>
      <c r="G542" s="41"/>
      <c r="H542" s="45" t="s">
        <v>160</v>
      </c>
    </row>
    <row r="543" spans="2:8" x14ac:dyDescent="0.25">
      <c r="B543" s="3" t="s">
        <v>247</v>
      </c>
      <c r="C543" s="41">
        <v>36.749999999999957</v>
      </c>
      <c r="D543" s="41">
        <v>1.4422473559135538</v>
      </c>
      <c r="E543" s="41"/>
      <c r="F543" s="41"/>
      <c r="G543" s="41"/>
      <c r="H543" s="45" t="s">
        <v>160</v>
      </c>
    </row>
    <row r="544" spans="2:8" x14ac:dyDescent="0.25">
      <c r="B544" s="3" t="s">
        <v>248</v>
      </c>
      <c r="C544" s="41">
        <v>33.750000000000028</v>
      </c>
      <c r="D544" s="41">
        <v>1.3245128778797968</v>
      </c>
      <c r="E544" s="41"/>
      <c r="F544" s="41"/>
      <c r="G544" s="41"/>
      <c r="H544" s="45" t="s">
        <v>160</v>
      </c>
    </row>
    <row r="545" spans="2:8" x14ac:dyDescent="0.25">
      <c r="B545" s="3" t="s">
        <v>249</v>
      </c>
      <c r="C545" s="41">
        <v>20.249999999999808</v>
      </c>
      <c r="D545" s="41">
        <v>0.79470772672786993</v>
      </c>
      <c r="E545" s="41"/>
      <c r="F545" s="41"/>
      <c r="G545" s="41"/>
      <c r="H545" s="45" t="s">
        <v>160</v>
      </c>
    </row>
    <row r="546" spans="2:8" x14ac:dyDescent="0.25">
      <c r="B546" s="3" t="s">
        <v>250</v>
      </c>
      <c r="C546" s="41">
        <v>11.750000000000018</v>
      </c>
      <c r="D546" s="41">
        <v>0.46112670563222585</v>
      </c>
      <c r="E546" s="41"/>
      <c r="F546" s="41"/>
      <c r="G546" s="41"/>
      <c r="H546" s="45" t="s">
        <v>160</v>
      </c>
    </row>
    <row r="547" spans="2:8" x14ac:dyDescent="0.25">
      <c r="B547" s="3" t="s">
        <v>251</v>
      </c>
      <c r="C547" s="41">
        <v>8.7499999999996945</v>
      </c>
      <c r="D547" s="41">
        <v>0.34339222759845361</v>
      </c>
      <c r="E547" s="41"/>
      <c r="F547" s="41"/>
      <c r="G547" s="41"/>
      <c r="H547" s="45" t="s">
        <v>160</v>
      </c>
    </row>
    <row r="548" spans="2:8" x14ac:dyDescent="0.25">
      <c r="B548" s="3" t="s">
        <v>252</v>
      </c>
      <c r="C548" s="41">
        <v>53.250000000000625</v>
      </c>
      <c r="D548" s="41">
        <v>2.0897869850992614</v>
      </c>
      <c r="E548" s="41">
        <v>2.3386632234808777</v>
      </c>
      <c r="F548" s="41">
        <v>0.44024652751949345</v>
      </c>
      <c r="G548" s="41">
        <v>0.30166270390625027</v>
      </c>
      <c r="H548" s="45" t="s">
        <v>160</v>
      </c>
    </row>
    <row r="549" spans="2:8" x14ac:dyDescent="0.25">
      <c r="B549" s="3" t="s">
        <v>253</v>
      </c>
      <c r="C549" s="41">
        <v>48.25000000000022</v>
      </c>
      <c r="D549" s="41">
        <v>1.8935628550429775</v>
      </c>
      <c r="E549" s="41"/>
      <c r="F549" s="41"/>
      <c r="G549" s="41"/>
      <c r="H549" s="45" t="s">
        <v>160</v>
      </c>
    </row>
    <row r="550" spans="2:8" x14ac:dyDescent="0.25">
      <c r="B550" s="3" t="s">
        <v>254</v>
      </c>
      <c r="C550" s="41">
        <v>47.250000000000348</v>
      </c>
      <c r="D550" s="41">
        <v>1.8543180290317272</v>
      </c>
      <c r="E550" s="41"/>
      <c r="F550" s="41"/>
      <c r="G550" s="41"/>
      <c r="H550" s="45" t="s">
        <v>160</v>
      </c>
    </row>
    <row r="551" spans="2:8" x14ac:dyDescent="0.25">
      <c r="B551" s="3" t="s">
        <v>255</v>
      </c>
      <c r="C551" s="41">
        <v>28.000000000000263</v>
      </c>
      <c r="D551" s="41">
        <v>1.0988551283151007</v>
      </c>
      <c r="E551" s="41"/>
      <c r="F551" s="41"/>
      <c r="G551" s="41"/>
      <c r="H551" s="45" t="s">
        <v>160</v>
      </c>
    </row>
    <row r="552" spans="2:8" x14ac:dyDescent="0.25">
      <c r="B552" s="3" t="s">
        <v>256</v>
      </c>
      <c r="C552" s="41">
        <v>25.000000000000334</v>
      </c>
      <c r="D552" s="41">
        <v>0.98112065028134321</v>
      </c>
      <c r="E552" s="41"/>
      <c r="F552" s="41"/>
      <c r="G552" s="41"/>
      <c r="H552" s="45" t="s">
        <v>160</v>
      </c>
    </row>
    <row r="553" spans="2:8" x14ac:dyDescent="0.25">
      <c r="B553" s="3" t="s">
        <v>257</v>
      </c>
      <c r="C553" s="41">
        <v>11.500000000000114</v>
      </c>
      <c r="D553" s="41">
        <v>0.45131549912941621</v>
      </c>
      <c r="E553" s="41"/>
      <c r="F553" s="41"/>
      <c r="G553" s="41"/>
      <c r="H553" s="45" t="s">
        <v>160</v>
      </c>
    </row>
    <row r="554" spans="2:8" x14ac:dyDescent="0.25">
      <c r="B554" s="3" t="s">
        <v>258</v>
      </c>
      <c r="C554" s="41">
        <v>3.0000000000003233</v>
      </c>
      <c r="D554" s="41">
        <v>0.11773447803377238</v>
      </c>
      <c r="E554" s="41"/>
      <c r="F554" s="41"/>
      <c r="G554" s="41"/>
      <c r="H554" s="45" t="s">
        <v>160</v>
      </c>
    </row>
    <row r="555" spans="2:8" x14ac:dyDescent="0.25">
      <c r="B555" s="3" t="s">
        <v>259</v>
      </c>
      <c r="C555" s="41">
        <v>50.250000000000298</v>
      </c>
      <c r="D555" s="41">
        <v>1.9720525070654862</v>
      </c>
      <c r="E555" s="41">
        <v>2.3148938392852201</v>
      </c>
      <c r="F555" s="41">
        <v>0.4490091433929615</v>
      </c>
      <c r="G555" s="41">
        <v>0.2649081093750002</v>
      </c>
      <c r="H555" s="45" t="s">
        <v>160</v>
      </c>
    </row>
    <row r="556" spans="2:8" x14ac:dyDescent="0.25">
      <c r="B556" s="3" t="s">
        <v>169</v>
      </c>
      <c r="C556" s="41">
        <v>45.249999999999901</v>
      </c>
      <c r="D556" s="41">
        <v>1.7758283770092043</v>
      </c>
      <c r="E556" s="41"/>
      <c r="F556" s="41"/>
      <c r="G556" s="41"/>
      <c r="H556" s="45" t="s">
        <v>160</v>
      </c>
    </row>
    <row r="557" spans="2:8" x14ac:dyDescent="0.25">
      <c r="B557" s="3" t="s">
        <v>260</v>
      </c>
      <c r="C557" s="41">
        <v>44.250000000000028</v>
      </c>
      <c r="D557" s="41">
        <v>1.7365835509979548</v>
      </c>
      <c r="E557" s="41"/>
      <c r="F557" s="41"/>
      <c r="G557" s="41"/>
      <c r="H557" s="45" t="s">
        <v>160</v>
      </c>
    </row>
    <row r="558" spans="2:8" x14ac:dyDescent="0.25">
      <c r="B558" s="3" t="s">
        <v>170</v>
      </c>
      <c r="C558" s="41">
        <v>24.99999999999994</v>
      </c>
      <c r="D558" s="41">
        <v>0.98112065028132811</v>
      </c>
      <c r="E558" s="41"/>
      <c r="F558" s="41"/>
      <c r="G558" s="41"/>
      <c r="H558" s="45" t="s">
        <v>160</v>
      </c>
    </row>
    <row r="559" spans="2:8" x14ac:dyDescent="0.25">
      <c r="B559" s="3" t="s">
        <v>261</v>
      </c>
      <c r="C559" s="41">
        <v>22.000000000000011</v>
      </c>
      <c r="D559" s="41">
        <v>0.86338617224757075</v>
      </c>
      <c r="E559" s="41"/>
      <c r="F559" s="41"/>
      <c r="G559" s="41"/>
      <c r="H559" s="45" t="s">
        <v>160</v>
      </c>
    </row>
    <row r="560" spans="2:8" x14ac:dyDescent="0.25">
      <c r="B560" s="3" t="s">
        <v>262</v>
      </c>
      <c r="C560" s="41">
        <v>8.4999999999997975</v>
      </c>
      <c r="D560" s="41">
        <v>0.3335810210956443</v>
      </c>
      <c r="E560" s="41"/>
      <c r="F560" s="41"/>
      <c r="G560" s="41"/>
      <c r="H560" s="45" t="s">
        <v>160</v>
      </c>
    </row>
    <row r="561" spans="2:8" x14ac:dyDescent="0.25">
      <c r="B561" s="3" t="s">
        <v>263</v>
      </c>
      <c r="C561" s="41">
        <v>41.750000000000512</v>
      </c>
      <c r="D561" s="41">
        <v>1.6384714859698422</v>
      </c>
      <c r="E561" s="41">
        <v>2.2857345007322949</v>
      </c>
      <c r="F561" s="41">
        <v>0.57952878282696674</v>
      </c>
      <c r="G561" s="41">
        <v>0.22621906250000023</v>
      </c>
      <c r="H561" s="45" t="s">
        <v>160</v>
      </c>
    </row>
    <row r="562" spans="2:8" x14ac:dyDescent="0.25">
      <c r="B562" s="3" t="s">
        <v>264</v>
      </c>
      <c r="C562" s="41">
        <v>36.750000000000107</v>
      </c>
      <c r="D562" s="41">
        <v>1.4422473559135593</v>
      </c>
      <c r="E562" s="41"/>
      <c r="F562" s="41"/>
      <c r="G562" s="41"/>
      <c r="H562" s="45" t="s">
        <v>160</v>
      </c>
    </row>
    <row r="563" spans="2:8" x14ac:dyDescent="0.25">
      <c r="B563" s="3" t="s">
        <v>265</v>
      </c>
      <c r="C563" s="41">
        <v>35.750000000000242</v>
      </c>
      <c r="D563" s="41">
        <v>1.4030025299023114</v>
      </c>
      <c r="E563" s="41"/>
      <c r="F563" s="41"/>
      <c r="G563" s="41"/>
      <c r="H563" s="45" t="s">
        <v>160</v>
      </c>
    </row>
    <row r="564" spans="2:8" x14ac:dyDescent="0.25">
      <c r="B564" s="3" t="s">
        <v>266</v>
      </c>
      <c r="C564" s="41">
        <v>16.500000000000156</v>
      </c>
      <c r="D564" s="41">
        <v>0.6475396291856842</v>
      </c>
      <c r="E564" s="41"/>
      <c r="F564" s="41"/>
      <c r="G564" s="41"/>
      <c r="H564" s="45" t="s">
        <v>160</v>
      </c>
    </row>
    <row r="565" spans="2:8" x14ac:dyDescent="0.25">
      <c r="B565" s="3" t="s">
        <v>267</v>
      </c>
      <c r="C565" s="41">
        <v>13.500000000000213</v>
      </c>
      <c r="D565" s="41">
        <v>0.52980515115192672</v>
      </c>
      <c r="E565" s="41"/>
      <c r="F565" s="41"/>
      <c r="G565" s="41"/>
      <c r="H565" s="45" t="s">
        <v>160</v>
      </c>
    </row>
    <row r="566" spans="2:8" x14ac:dyDescent="0.25">
      <c r="B566" s="3" t="s">
        <v>268</v>
      </c>
      <c r="C566" s="41">
        <v>28.250000000000291</v>
      </c>
      <c r="D566" s="41">
        <v>1.1086663348179149</v>
      </c>
      <c r="E566" s="41">
        <v>2.2486634651119828</v>
      </c>
      <c r="F566" s="41">
        <v>0.80089175027848847</v>
      </c>
      <c r="G566" s="41">
        <v>0.18549375000000012</v>
      </c>
      <c r="H566" s="45" t="s">
        <v>160</v>
      </c>
    </row>
    <row r="567" spans="2:8" x14ac:dyDescent="0.25">
      <c r="B567" s="3" t="s">
        <v>269</v>
      </c>
      <c r="C567" s="41">
        <v>23.249999999999886</v>
      </c>
      <c r="D567" s="41">
        <v>0.9124422047616324</v>
      </c>
      <c r="E567" s="41"/>
      <c r="F567" s="41"/>
      <c r="G567" s="41"/>
      <c r="H567" s="45" t="s">
        <v>160</v>
      </c>
    </row>
    <row r="568" spans="2:8" x14ac:dyDescent="0.25">
      <c r="B568" s="3" t="s">
        <v>270</v>
      </c>
      <c r="C568" s="41">
        <v>22.250000000000014</v>
      </c>
      <c r="D568" s="41">
        <v>0.87319737875038383</v>
      </c>
      <c r="E568" s="41"/>
      <c r="F568" s="41"/>
      <c r="G568" s="41"/>
      <c r="H568" s="45" t="s">
        <v>160</v>
      </c>
    </row>
    <row r="569" spans="2:8" x14ac:dyDescent="0.25">
      <c r="B569" s="3" t="s">
        <v>271</v>
      </c>
      <c r="C569" s="41">
        <v>2.9999999999999307</v>
      </c>
      <c r="D569" s="41">
        <v>0.1177344780337569</v>
      </c>
      <c r="E569" s="41"/>
      <c r="F569" s="41"/>
      <c r="G569" s="41"/>
      <c r="H569" s="45" t="s">
        <v>160</v>
      </c>
    </row>
    <row r="570" spans="2:8" x14ac:dyDescent="0.25">
      <c r="B570" s="3" t="s">
        <v>272</v>
      </c>
      <c r="C570" s="41">
        <v>25.250000000000362</v>
      </c>
      <c r="D570" s="41">
        <v>0.99093185678415785</v>
      </c>
      <c r="E570" s="41">
        <v>2.1999316101828001</v>
      </c>
      <c r="F570" s="41">
        <v>0.75547885129873071</v>
      </c>
      <c r="G570" s="41">
        <v>0.14262500000000011</v>
      </c>
      <c r="H570" s="45" t="s">
        <v>160</v>
      </c>
    </row>
    <row r="571" spans="2:8" x14ac:dyDescent="0.25">
      <c r="B571" s="3" t="s">
        <v>171</v>
      </c>
      <c r="C571" s="41">
        <v>20.249999999999957</v>
      </c>
      <c r="D571" s="41">
        <v>0.79470772672787582</v>
      </c>
      <c r="E571" s="41"/>
      <c r="F571" s="41"/>
      <c r="G571" s="41"/>
      <c r="H571" s="45" t="s">
        <v>160</v>
      </c>
    </row>
    <row r="572" spans="2:8" x14ac:dyDescent="0.25">
      <c r="B572" s="3" t="s">
        <v>273</v>
      </c>
      <c r="C572" s="41">
        <v>19.250000000000085</v>
      </c>
      <c r="D572" s="41">
        <v>0.75546290071662725</v>
      </c>
      <c r="E572" s="41"/>
      <c r="F572" s="41"/>
      <c r="G572" s="41"/>
      <c r="H572" s="45" t="s">
        <v>160</v>
      </c>
    </row>
    <row r="573" spans="2:8" x14ac:dyDescent="0.25">
      <c r="B573" s="3" t="s">
        <v>274</v>
      </c>
      <c r="C573" s="41">
        <v>6.0000000000002771</v>
      </c>
      <c r="D573" s="41">
        <v>0.23546895606753013</v>
      </c>
      <c r="E573" s="41">
        <v>2.1321205039116169</v>
      </c>
      <c r="F573" s="41">
        <v>0.96992292735287988</v>
      </c>
      <c r="G573" s="41">
        <v>9.7500000000000031E-2</v>
      </c>
      <c r="H573" s="45" t="s">
        <v>160</v>
      </c>
    </row>
    <row r="574" spans="2:8" x14ac:dyDescent="0.25">
      <c r="B574" s="3" t="s">
        <v>275</v>
      </c>
      <c r="C574" s="41">
        <v>0.9999999999998721</v>
      </c>
      <c r="D574" s="41">
        <v>3.9244826011248166E-2</v>
      </c>
      <c r="E574" s="41"/>
      <c r="F574" s="41"/>
      <c r="G574" s="41"/>
      <c r="H574" s="45" t="s">
        <v>160</v>
      </c>
    </row>
    <row r="575" spans="2:8" ht="15.75" thickBot="1" x14ac:dyDescent="0.3">
      <c r="B575" s="16" t="s">
        <v>276</v>
      </c>
      <c r="C575" s="42">
        <v>5.000000000000405</v>
      </c>
      <c r="D575" s="42">
        <v>0.19622413005628198</v>
      </c>
      <c r="E575" s="42">
        <v>2.0280940009689217</v>
      </c>
      <c r="F575" s="42">
        <v>0.84553985664561526</v>
      </c>
      <c r="G575" s="42">
        <v>5.0000000000000044E-2</v>
      </c>
      <c r="H575" s="46" t="s">
        <v>160</v>
      </c>
    </row>
    <row r="577" spans="2:11" ht="15.75" thickBot="1" x14ac:dyDescent="0.3"/>
    <row r="578" spans="2:11" x14ac:dyDescent="0.25">
      <c r="B578" s="4" t="s">
        <v>141</v>
      </c>
      <c r="C578" s="5" t="s">
        <v>19</v>
      </c>
      <c r="D578" s="5" t="s">
        <v>71</v>
      </c>
      <c r="E578" s="5" t="s">
        <v>74</v>
      </c>
      <c r="F578" s="5" t="s">
        <v>75</v>
      </c>
      <c r="G578" s="53" t="s">
        <v>163</v>
      </c>
      <c r="H578" s="54"/>
      <c r="I578" s="54"/>
      <c r="J578" s="54"/>
      <c r="K578" s="54"/>
    </row>
    <row r="579" spans="2:11" x14ac:dyDescent="0.25">
      <c r="B579" s="15" t="s">
        <v>208</v>
      </c>
      <c r="C579" s="17">
        <v>364.24999999999977</v>
      </c>
      <c r="D579" s="17">
        <v>18.017834528908033</v>
      </c>
      <c r="E579" s="17">
        <v>327.70813788147069</v>
      </c>
      <c r="F579" s="17">
        <v>400.79186211852885</v>
      </c>
      <c r="G579" s="47" t="s">
        <v>161</v>
      </c>
      <c r="H579" s="47"/>
      <c r="I579" s="47"/>
      <c r="J579" s="47"/>
      <c r="K579" s="47"/>
    </row>
    <row r="580" spans="2:11" x14ac:dyDescent="0.25">
      <c r="B580" s="3" t="s">
        <v>40</v>
      </c>
      <c r="C580" s="18">
        <v>302.99999999999989</v>
      </c>
      <c r="D580" s="18">
        <v>18.017834528908043</v>
      </c>
      <c r="E580" s="18">
        <v>266.4581378814708</v>
      </c>
      <c r="F580" s="18">
        <v>339.54186211852897</v>
      </c>
      <c r="G580" s="48"/>
      <c r="H580" s="48" t="s">
        <v>162</v>
      </c>
      <c r="I580" s="48"/>
      <c r="J580" s="48"/>
      <c r="K580" s="48"/>
    </row>
    <row r="581" spans="2:11" x14ac:dyDescent="0.25">
      <c r="B581" s="3" t="s">
        <v>206</v>
      </c>
      <c r="C581" s="18">
        <v>297</v>
      </c>
      <c r="D581" s="18">
        <v>18.017834528908061</v>
      </c>
      <c r="E581" s="18">
        <v>260.45813788147086</v>
      </c>
      <c r="F581" s="18">
        <v>333.54186211852914</v>
      </c>
      <c r="G581" s="48"/>
      <c r="H581" s="48" t="s">
        <v>162</v>
      </c>
      <c r="I581" s="48" t="s">
        <v>172</v>
      </c>
      <c r="J581" s="48"/>
      <c r="K581" s="48"/>
    </row>
    <row r="582" spans="2:11" x14ac:dyDescent="0.25">
      <c r="B582" s="3" t="s">
        <v>204</v>
      </c>
      <c r="C582" s="18">
        <v>278.00000000000006</v>
      </c>
      <c r="D582" s="18">
        <v>18.017834528908086</v>
      </c>
      <c r="E582" s="18">
        <v>241.45813788147086</v>
      </c>
      <c r="F582" s="18">
        <v>314.54186211852925</v>
      </c>
      <c r="G582" s="48"/>
      <c r="H582" s="48" t="s">
        <v>162</v>
      </c>
      <c r="I582" s="48" t="s">
        <v>172</v>
      </c>
      <c r="J582" s="48" t="s">
        <v>180</v>
      </c>
      <c r="K582" s="48"/>
    </row>
    <row r="583" spans="2:11" x14ac:dyDescent="0.25">
      <c r="B583" s="3" t="s">
        <v>209</v>
      </c>
      <c r="C583" s="18">
        <v>269.25000000000034</v>
      </c>
      <c r="D583" s="18">
        <v>18.017834528908047</v>
      </c>
      <c r="E583" s="18">
        <v>232.70813788147123</v>
      </c>
      <c r="F583" s="18">
        <v>305.79186211852948</v>
      </c>
      <c r="G583" s="48"/>
      <c r="H583" s="48" t="s">
        <v>162</v>
      </c>
      <c r="I583" s="48" t="s">
        <v>172</v>
      </c>
      <c r="J583" s="48" t="s">
        <v>180</v>
      </c>
      <c r="K583" s="48" t="s">
        <v>181</v>
      </c>
    </row>
    <row r="584" spans="2:11" x14ac:dyDescent="0.25">
      <c r="B584" s="3" t="s">
        <v>39</v>
      </c>
      <c r="C584" s="18">
        <v>266.25</v>
      </c>
      <c r="D584" s="18">
        <v>18.017834528908047</v>
      </c>
      <c r="E584" s="18">
        <v>229.70813788147089</v>
      </c>
      <c r="F584" s="18">
        <v>302.79186211852914</v>
      </c>
      <c r="G584" s="48"/>
      <c r="H584" s="48" t="s">
        <v>162</v>
      </c>
      <c r="I584" s="48" t="s">
        <v>172</v>
      </c>
      <c r="J584" s="48" t="s">
        <v>180</v>
      </c>
      <c r="K584" s="48" t="s">
        <v>181</v>
      </c>
    </row>
    <row r="585" spans="2:11" x14ac:dyDescent="0.25">
      <c r="B585" s="3" t="s">
        <v>202</v>
      </c>
      <c r="C585" s="18">
        <v>257.75000000000023</v>
      </c>
      <c r="D585" s="18">
        <v>18.017834528908061</v>
      </c>
      <c r="E585" s="18">
        <v>221.20813788147109</v>
      </c>
      <c r="F585" s="18">
        <v>294.29186211852937</v>
      </c>
      <c r="G585" s="48"/>
      <c r="H585" s="48" t="s">
        <v>162</v>
      </c>
      <c r="I585" s="48" t="s">
        <v>172</v>
      </c>
      <c r="J585" s="48" t="s">
        <v>180</v>
      </c>
      <c r="K585" s="48" t="s">
        <v>181</v>
      </c>
    </row>
    <row r="586" spans="2:11" x14ac:dyDescent="0.25">
      <c r="B586" s="3" t="s">
        <v>207</v>
      </c>
      <c r="C586" s="18">
        <v>244.25</v>
      </c>
      <c r="D586" s="18">
        <v>18.017834528908065</v>
      </c>
      <c r="E586" s="18">
        <v>207.70813788147086</v>
      </c>
      <c r="F586" s="18">
        <v>280.79186211852914</v>
      </c>
      <c r="G586" s="48"/>
      <c r="H586" s="48" t="s">
        <v>162</v>
      </c>
      <c r="I586" s="48" t="s">
        <v>172</v>
      </c>
      <c r="J586" s="48" t="s">
        <v>180</v>
      </c>
      <c r="K586" s="48" t="s">
        <v>181</v>
      </c>
    </row>
    <row r="587" spans="2:11" x14ac:dyDescent="0.25">
      <c r="B587" s="3" t="s">
        <v>38</v>
      </c>
      <c r="C587" s="18">
        <v>241.25000000000009</v>
      </c>
      <c r="D587" s="18">
        <v>18.017834528908068</v>
      </c>
      <c r="E587" s="18">
        <v>204.70813788147092</v>
      </c>
      <c r="F587" s="18">
        <v>277.79186211852925</v>
      </c>
      <c r="G587" s="48"/>
      <c r="H587" s="48"/>
      <c r="I587" s="48" t="s">
        <v>172</v>
      </c>
      <c r="J587" s="48" t="s">
        <v>180</v>
      </c>
      <c r="K587" s="48" t="s">
        <v>181</v>
      </c>
    </row>
    <row r="588" spans="2:11" x14ac:dyDescent="0.25">
      <c r="B588" s="3" t="s">
        <v>205</v>
      </c>
      <c r="C588" s="18">
        <v>222</v>
      </c>
      <c r="D588" s="18">
        <v>18.017834528908082</v>
      </c>
      <c r="E588" s="18">
        <v>185.4581378814708</v>
      </c>
      <c r="F588" s="18">
        <v>258.5418621185292</v>
      </c>
      <c r="G588" s="48"/>
      <c r="H588" s="48"/>
      <c r="I588" s="48"/>
      <c r="J588" s="48" t="s">
        <v>180</v>
      </c>
      <c r="K588" s="48" t="s">
        <v>181</v>
      </c>
    </row>
    <row r="589" spans="2:11" x14ac:dyDescent="0.25">
      <c r="B589" s="3" t="s">
        <v>37</v>
      </c>
      <c r="C589" s="18">
        <v>221.00000000000011</v>
      </c>
      <c r="D589" s="18">
        <v>18.017834528908061</v>
      </c>
      <c r="E589" s="18">
        <v>184.45813788147098</v>
      </c>
      <c r="F589" s="18">
        <v>257.54186211852925</v>
      </c>
      <c r="G589" s="48"/>
      <c r="H589" s="48"/>
      <c r="I589" s="48"/>
      <c r="J589" s="48" t="s">
        <v>180</v>
      </c>
      <c r="K589" s="48" t="s">
        <v>181</v>
      </c>
    </row>
    <row r="590" spans="2:11" ht="15.75" thickBot="1" x14ac:dyDescent="0.3">
      <c r="B590" s="16" t="s">
        <v>203</v>
      </c>
      <c r="C590" s="19">
        <v>215.99999999999972</v>
      </c>
      <c r="D590" s="19">
        <v>18.017834528908054</v>
      </c>
      <c r="E590" s="19">
        <v>179.45813788147058</v>
      </c>
      <c r="F590" s="19">
        <v>252.54186211852885</v>
      </c>
      <c r="G590" s="49"/>
      <c r="H590" s="49"/>
      <c r="I590" s="49"/>
      <c r="J590" s="49"/>
      <c r="K590" s="49" t="s">
        <v>181</v>
      </c>
    </row>
  </sheetData>
  <mergeCells count="6">
    <mergeCell ref="G578:K578"/>
    <mergeCell ref="G366:H366"/>
    <mergeCell ref="G384:I384"/>
    <mergeCell ref="G400:H400"/>
    <mergeCell ref="G414:H414"/>
    <mergeCell ref="G492:H492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142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23</v>
      </c>
      <c r="C3" s="17">
        <v>231.58333333333326</v>
      </c>
      <c r="D3" s="17">
        <v>9.1952206788816842</v>
      </c>
      <c r="E3" s="17">
        <v>212.93456143690793</v>
      </c>
      <c r="F3" s="17">
        <v>250.23210522975859</v>
      </c>
    </row>
    <row r="4" spans="2:6" x14ac:dyDescent="0.25">
      <c r="B4" s="3" t="s">
        <v>24</v>
      </c>
      <c r="C4" s="18">
        <v>247.08333333333329</v>
      </c>
      <c r="D4" s="18">
        <v>9.1952206788816966</v>
      </c>
      <c r="E4" s="18">
        <v>228.43456143690793</v>
      </c>
      <c r="F4" s="18">
        <v>265.73210522975864</v>
      </c>
    </row>
    <row r="5" spans="2:6" x14ac:dyDescent="0.25">
      <c r="B5" s="3" t="s">
        <v>25</v>
      </c>
      <c r="C5" s="18">
        <v>269.16666666666663</v>
      </c>
      <c r="D5" s="18">
        <v>9.1952206788816895</v>
      </c>
      <c r="E5" s="18">
        <v>250.5178947702413</v>
      </c>
      <c r="F5" s="18">
        <v>287.81543856309196</v>
      </c>
    </row>
    <row r="6" spans="2:6" ht="15.75" thickBot="1" x14ac:dyDescent="0.3">
      <c r="B6" s="16" t="s">
        <v>26</v>
      </c>
      <c r="C6" s="19">
        <v>269.16666666666663</v>
      </c>
      <c r="D6" s="19">
        <v>9.1952206788816913</v>
      </c>
      <c r="E6" s="19">
        <v>250.5178947702413</v>
      </c>
      <c r="F6" s="19">
        <v>287.81543856309196</v>
      </c>
    </row>
    <row r="8" spans="2:6" ht="15.75" thickBot="1" x14ac:dyDescent="0.3"/>
    <row r="9" spans="2:6" x14ac:dyDescent="0.25">
      <c r="B9" s="4" t="s">
        <v>143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23</v>
      </c>
      <c r="C10" s="17">
        <v>221</v>
      </c>
      <c r="D10" s="17">
        <v>257.75000000000006</v>
      </c>
      <c r="E10" s="17">
        <v>215.99999999999977</v>
      </c>
    </row>
    <row r="11" spans="2:6" x14ac:dyDescent="0.25">
      <c r="B11" s="3" t="s">
        <v>24</v>
      </c>
      <c r="C11" s="18">
        <v>241.24999999999997</v>
      </c>
      <c r="D11" s="18">
        <v>278</v>
      </c>
      <c r="E11" s="18">
        <v>221.99999999999991</v>
      </c>
    </row>
    <row r="12" spans="2:6" x14ac:dyDescent="0.25">
      <c r="B12" s="3" t="s">
        <v>25</v>
      </c>
      <c r="C12" s="18">
        <v>266.24999999999994</v>
      </c>
      <c r="D12" s="18">
        <v>296.99999999999989</v>
      </c>
      <c r="E12" s="18">
        <v>244.25000000000003</v>
      </c>
    </row>
    <row r="13" spans="2:6" ht="15.75" thickBot="1" x14ac:dyDescent="0.3">
      <c r="B13" s="16" t="s">
        <v>26</v>
      </c>
      <c r="C13" s="19">
        <v>266.24999999999994</v>
      </c>
      <c r="D13" s="19">
        <v>296.99999999999989</v>
      </c>
      <c r="E13" s="19">
        <v>244.25000000000003</v>
      </c>
    </row>
    <row r="15" spans="2:6" ht="15.75" thickBot="1" x14ac:dyDescent="0.3"/>
    <row r="16" spans="2:6" x14ac:dyDescent="0.25">
      <c r="B16" s="4" t="s">
        <v>141</v>
      </c>
      <c r="C16" s="5" t="s">
        <v>142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</v>
      </c>
      <c r="C17" s="17">
        <v>248.68749999999994</v>
      </c>
      <c r="D17" s="17">
        <v>7.9632947013155402</v>
      </c>
      <c r="E17" s="17">
        <v>232.53718978831429</v>
      </c>
      <c r="F17" s="17">
        <v>264.83781021168556</v>
      </c>
    </row>
    <row r="18" spans="2:6" x14ac:dyDescent="0.25">
      <c r="B18" s="3" t="s">
        <v>2</v>
      </c>
      <c r="C18" s="18">
        <v>282.43749999999994</v>
      </c>
      <c r="D18" s="18">
        <v>7.9632947013155402</v>
      </c>
      <c r="E18" s="18">
        <v>266.28718978831432</v>
      </c>
      <c r="F18" s="18">
        <v>298.58781021168556</v>
      </c>
    </row>
    <row r="19" spans="2:6" ht="15.75" thickBot="1" x14ac:dyDescent="0.3">
      <c r="B19" s="16" t="s">
        <v>0</v>
      </c>
      <c r="C19" s="19">
        <v>231.62499999999994</v>
      </c>
      <c r="D19" s="19">
        <v>7.9632947013155357</v>
      </c>
      <c r="E19" s="19">
        <v>215.47468978831429</v>
      </c>
      <c r="F19" s="19">
        <v>247.77531021168559</v>
      </c>
    </row>
    <row r="21" spans="2:6" ht="15.75" thickBot="1" x14ac:dyDescent="0.3"/>
    <row r="22" spans="2:6" x14ac:dyDescent="0.25">
      <c r="B22" s="4" t="s">
        <v>144</v>
      </c>
      <c r="C22" s="5" t="s">
        <v>23</v>
      </c>
      <c r="D22" s="5" t="s">
        <v>24</v>
      </c>
      <c r="E22" s="5" t="s">
        <v>25</v>
      </c>
      <c r="F22" s="5" t="s">
        <v>26</v>
      </c>
    </row>
    <row r="23" spans="2:6" x14ac:dyDescent="0.25">
      <c r="B23" s="15" t="s">
        <v>1</v>
      </c>
      <c r="C23" s="17">
        <v>221</v>
      </c>
      <c r="D23" s="17">
        <v>241.24999999999997</v>
      </c>
      <c r="E23" s="17">
        <v>266.24999999999994</v>
      </c>
      <c r="F23" s="17">
        <v>266.24999999999994</v>
      </c>
    </row>
    <row r="24" spans="2:6" x14ac:dyDescent="0.25">
      <c r="B24" s="3" t="s">
        <v>2</v>
      </c>
      <c r="C24" s="18">
        <v>257.75000000000006</v>
      </c>
      <c r="D24" s="18">
        <v>278</v>
      </c>
      <c r="E24" s="18">
        <v>296.99999999999989</v>
      </c>
      <c r="F24" s="18">
        <v>296.99999999999989</v>
      </c>
    </row>
    <row r="25" spans="2:6" ht="15.75" thickBot="1" x14ac:dyDescent="0.3">
      <c r="B25" s="16" t="s">
        <v>0</v>
      </c>
      <c r="C25" s="19">
        <v>215.99999999999977</v>
      </c>
      <c r="D25" s="19">
        <v>221.99999999999991</v>
      </c>
      <c r="E25" s="19">
        <v>244.25000000000003</v>
      </c>
      <c r="F25" s="19">
        <v>244.25000000000003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142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174</v>
      </c>
      <c r="C3" s="17">
        <v>343.24999999999989</v>
      </c>
      <c r="D3" s="17">
        <v>7.9087679894603236</v>
      </c>
      <c r="E3" s="17">
        <v>327.21027508552038</v>
      </c>
      <c r="F3" s="17">
        <v>359.28972491447939</v>
      </c>
    </row>
    <row r="4" spans="2:6" x14ac:dyDescent="0.25">
      <c r="B4" s="3" t="s">
        <v>175</v>
      </c>
      <c r="C4" s="18">
        <v>342.3333333333332</v>
      </c>
      <c r="D4" s="18">
        <v>7.9087679894603129</v>
      </c>
      <c r="E4" s="18">
        <v>326.29360841885369</v>
      </c>
      <c r="F4" s="18">
        <v>358.37305824781271</v>
      </c>
    </row>
    <row r="5" spans="2:6" x14ac:dyDescent="0.25">
      <c r="B5" s="3" t="s">
        <v>176</v>
      </c>
      <c r="C5" s="18">
        <v>290.16666666666657</v>
      </c>
      <c r="D5" s="18">
        <v>7.9087679894603324</v>
      </c>
      <c r="E5" s="18">
        <v>274.12694175218701</v>
      </c>
      <c r="F5" s="18">
        <v>306.20639158114614</v>
      </c>
    </row>
    <row r="6" spans="2:6" ht="15.75" thickBot="1" x14ac:dyDescent="0.3">
      <c r="B6" s="16" t="s">
        <v>177</v>
      </c>
      <c r="C6" s="19">
        <v>87.250000000000043</v>
      </c>
      <c r="D6" s="19">
        <v>7.9087679894603209</v>
      </c>
      <c r="E6" s="19">
        <v>71.210275085520522</v>
      </c>
      <c r="F6" s="19">
        <v>103.28972491447956</v>
      </c>
    </row>
    <row r="8" spans="2:6" ht="15.75" thickBot="1" x14ac:dyDescent="0.3"/>
    <row r="9" spans="2:6" x14ac:dyDescent="0.25">
      <c r="B9" s="4" t="s">
        <v>178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174</v>
      </c>
      <c r="C10" s="17">
        <v>332.24999999999989</v>
      </c>
      <c r="D10" s="17">
        <v>389.9999999999996</v>
      </c>
      <c r="E10" s="17">
        <v>307.50000000000006</v>
      </c>
    </row>
    <row r="11" spans="2:6" x14ac:dyDescent="0.25">
      <c r="B11" s="3" t="s">
        <v>175</v>
      </c>
      <c r="C11" s="18">
        <v>351.99999999999977</v>
      </c>
      <c r="D11" s="18">
        <v>380.49999999999977</v>
      </c>
      <c r="E11" s="18">
        <v>294.50000000000006</v>
      </c>
    </row>
    <row r="12" spans="2:6" x14ac:dyDescent="0.25">
      <c r="B12" s="3" t="s">
        <v>176</v>
      </c>
      <c r="C12" s="18">
        <v>303.24999999999989</v>
      </c>
      <c r="D12" s="18">
        <v>322.99999999999994</v>
      </c>
      <c r="E12" s="18">
        <v>244.24999999999994</v>
      </c>
    </row>
    <row r="13" spans="2:6" ht="15.75" thickBot="1" x14ac:dyDescent="0.3">
      <c r="B13" s="16" t="s">
        <v>177</v>
      </c>
      <c r="C13" s="19">
        <v>86.000000000000171</v>
      </c>
      <c r="D13" s="19">
        <v>78.500000000000554</v>
      </c>
      <c r="E13" s="19">
        <v>97.249999999999389</v>
      </c>
    </row>
    <row r="15" spans="2:6" ht="15.75" thickBot="1" x14ac:dyDescent="0.3"/>
    <row r="16" spans="2:6" x14ac:dyDescent="0.25">
      <c r="B16" s="4" t="s">
        <v>141</v>
      </c>
      <c r="C16" s="5" t="s">
        <v>142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</v>
      </c>
      <c r="C17" s="17">
        <v>268.37499999999994</v>
      </c>
      <c r="D17" s="17">
        <v>6.8491939915098188</v>
      </c>
      <c r="E17" s="17">
        <v>254.48419075434649</v>
      </c>
      <c r="F17" s="17">
        <v>282.26580924565337</v>
      </c>
    </row>
    <row r="18" spans="2:6" x14ac:dyDescent="0.25">
      <c r="B18" s="3" t="s">
        <v>2</v>
      </c>
      <c r="C18" s="18">
        <v>293</v>
      </c>
      <c r="D18" s="18">
        <v>6.8491939915098241</v>
      </c>
      <c r="E18" s="18">
        <v>279.10919075434651</v>
      </c>
      <c r="F18" s="18">
        <v>306.89080924565349</v>
      </c>
    </row>
    <row r="19" spans="2:6" ht="15.75" thickBot="1" x14ac:dyDescent="0.3">
      <c r="B19" s="16" t="s">
        <v>0</v>
      </c>
      <c r="C19" s="19">
        <v>235.87499999999989</v>
      </c>
      <c r="D19" s="19">
        <v>6.8491939915098223</v>
      </c>
      <c r="E19" s="19">
        <v>221.98419075434643</v>
      </c>
      <c r="F19" s="19">
        <v>249.76580924565334</v>
      </c>
    </row>
    <row r="21" spans="2:6" ht="15.75" thickBot="1" x14ac:dyDescent="0.3"/>
    <row r="22" spans="2:6" x14ac:dyDescent="0.25">
      <c r="B22" s="4" t="s">
        <v>179</v>
      </c>
      <c r="C22" s="5" t="s">
        <v>174</v>
      </c>
      <c r="D22" s="5" t="s">
        <v>175</v>
      </c>
      <c r="E22" s="5" t="s">
        <v>176</v>
      </c>
      <c r="F22" s="5" t="s">
        <v>177</v>
      </c>
    </row>
    <row r="23" spans="2:6" x14ac:dyDescent="0.25">
      <c r="B23" s="15" t="s">
        <v>1</v>
      </c>
      <c r="C23" s="17">
        <v>332.24999999999989</v>
      </c>
      <c r="D23" s="17">
        <v>351.99999999999977</v>
      </c>
      <c r="E23" s="17">
        <v>303.24999999999989</v>
      </c>
      <c r="F23" s="17">
        <v>86.000000000000171</v>
      </c>
    </row>
    <row r="24" spans="2:6" x14ac:dyDescent="0.25">
      <c r="B24" s="3" t="s">
        <v>2</v>
      </c>
      <c r="C24" s="18">
        <v>389.9999999999996</v>
      </c>
      <c r="D24" s="18">
        <v>380.49999999999977</v>
      </c>
      <c r="E24" s="18">
        <v>322.99999999999994</v>
      </c>
      <c r="F24" s="18">
        <v>78.500000000000554</v>
      </c>
    </row>
    <row r="25" spans="2:6" ht="15.75" thickBot="1" x14ac:dyDescent="0.3">
      <c r="B25" s="16" t="s">
        <v>0</v>
      </c>
      <c r="C25" s="19">
        <v>307.50000000000006</v>
      </c>
      <c r="D25" s="19">
        <v>294.50000000000006</v>
      </c>
      <c r="E25" s="19">
        <v>244.24999999999994</v>
      </c>
      <c r="F25" s="19">
        <v>97.249999999999389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19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174</v>
      </c>
      <c r="C3" s="17">
        <v>343.24999999999977</v>
      </c>
      <c r="D3" s="17">
        <v>7.9087679894603191</v>
      </c>
      <c r="E3" s="17">
        <v>327.21027508552027</v>
      </c>
      <c r="F3" s="17">
        <v>359.28972491447928</v>
      </c>
    </row>
    <row r="4" spans="2:6" x14ac:dyDescent="0.25">
      <c r="B4" s="3" t="s">
        <v>175</v>
      </c>
      <c r="C4" s="18">
        <v>342.33333333333314</v>
      </c>
      <c r="D4" s="18">
        <v>7.9087679894603387</v>
      </c>
      <c r="E4" s="18">
        <v>326.29360841885358</v>
      </c>
      <c r="F4" s="18">
        <v>358.37305824781271</v>
      </c>
    </row>
    <row r="5" spans="2:6" x14ac:dyDescent="0.25">
      <c r="B5" s="3" t="s">
        <v>176</v>
      </c>
      <c r="C5" s="18">
        <v>290.16666666666663</v>
      </c>
      <c r="D5" s="18">
        <v>7.9087679894603449</v>
      </c>
      <c r="E5" s="18">
        <v>274.12694175218707</v>
      </c>
      <c r="F5" s="18">
        <v>306.20639158114619</v>
      </c>
    </row>
    <row r="6" spans="2:6" ht="15.75" thickBot="1" x14ac:dyDescent="0.3">
      <c r="B6" s="16" t="s">
        <v>177</v>
      </c>
      <c r="C6" s="19">
        <v>87.250000000000099</v>
      </c>
      <c r="D6" s="19">
        <v>7.9087679894603298</v>
      </c>
      <c r="E6" s="19">
        <v>71.210275085520564</v>
      </c>
      <c r="F6" s="19">
        <v>103.28972491447963</v>
      </c>
    </row>
    <row r="8" spans="2:6" ht="15.75" thickBot="1" x14ac:dyDescent="0.3"/>
    <row r="9" spans="2:6" x14ac:dyDescent="0.25">
      <c r="B9" s="4" t="s">
        <v>178</v>
      </c>
      <c r="C9" s="5" t="s">
        <v>198</v>
      </c>
      <c r="D9" s="5" t="s">
        <v>1</v>
      </c>
      <c r="E9" s="5" t="s">
        <v>197</v>
      </c>
    </row>
    <row r="10" spans="2:6" x14ac:dyDescent="0.25">
      <c r="B10" s="15" t="s">
        <v>174</v>
      </c>
      <c r="C10" s="17">
        <v>389.9999999999996</v>
      </c>
      <c r="D10" s="17">
        <v>332.24999999999977</v>
      </c>
      <c r="E10" s="17">
        <v>307.49999999999994</v>
      </c>
    </row>
    <row r="11" spans="2:6" x14ac:dyDescent="0.25">
      <c r="B11" s="3" t="s">
        <v>175</v>
      </c>
      <c r="C11" s="18">
        <v>380.49999999999972</v>
      </c>
      <c r="D11" s="18">
        <v>351.99999999999977</v>
      </c>
      <c r="E11" s="18">
        <v>294.5</v>
      </c>
    </row>
    <row r="12" spans="2:6" x14ac:dyDescent="0.25">
      <c r="B12" s="3" t="s">
        <v>176</v>
      </c>
      <c r="C12" s="18">
        <v>323</v>
      </c>
      <c r="D12" s="18">
        <v>303.25</v>
      </c>
      <c r="E12" s="18">
        <v>244.24999999999994</v>
      </c>
    </row>
    <row r="13" spans="2:6" ht="15.75" thickBot="1" x14ac:dyDescent="0.3">
      <c r="B13" s="16" t="s">
        <v>177</v>
      </c>
      <c r="C13" s="19">
        <v>78.500000000000568</v>
      </c>
      <c r="D13" s="19">
        <v>86.000000000000142</v>
      </c>
      <c r="E13" s="19">
        <v>97.249999999999588</v>
      </c>
    </row>
    <row r="15" spans="2:6" ht="15.75" thickBot="1" x14ac:dyDescent="0.3"/>
    <row r="16" spans="2:6" x14ac:dyDescent="0.25">
      <c r="B16" s="4" t="s">
        <v>141</v>
      </c>
      <c r="C16" s="5" t="s">
        <v>19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198</v>
      </c>
      <c r="C17" s="17">
        <v>292.99999999999994</v>
      </c>
      <c r="D17" s="17">
        <v>6.8491939915098392</v>
      </c>
      <c r="E17" s="17">
        <v>279.10919075434646</v>
      </c>
      <c r="F17" s="17">
        <v>306.89080924565343</v>
      </c>
    </row>
    <row r="18" spans="2:6" x14ac:dyDescent="0.25">
      <c r="B18" s="3" t="s">
        <v>1</v>
      </c>
      <c r="C18" s="18">
        <v>268.37499999999994</v>
      </c>
      <c r="D18" s="18">
        <v>6.8491939915098294</v>
      </c>
      <c r="E18" s="18">
        <v>254.48419075434649</v>
      </c>
      <c r="F18" s="18">
        <v>282.26580924565343</v>
      </c>
    </row>
    <row r="19" spans="2:6" ht="15.75" thickBot="1" x14ac:dyDescent="0.3">
      <c r="B19" s="16" t="s">
        <v>197</v>
      </c>
      <c r="C19" s="19">
        <v>235.87499999999989</v>
      </c>
      <c r="D19" s="19">
        <v>6.8491939915098303</v>
      </c>
      <c r="E19" s="19">
        <v>221.98419075434643</v>
      </c>
      <c r="F19" s="19">
        <v>249.76580924565334</v>
      </c>
    </row>
    <row r="21" spans="2:6" ht="15.75" thickBot="1" x14ac:dyDescent="0.3"/>
    <row r="22" spans="2:6" x14ac:dyDescent="0.25">
      <c r="B22" s="4" t="s">
        <v>179</v>
      </c>
      <c r="C22" s="5" t="s">
        <v>174</v>
      </c>
      <c r="D22" s="5" t="s">
        <v>175</v>
      </c>
      <c r="E22" s="5" t="s">
        <v>176</v>
      </c>
      <c r="F22" s="5" t="s">
        <v>177</v>
      </c>
    </row>
    <row r="23" spans="2:6" x14ac:dyDescent="0.25">
      <c r="B23" s="15" t="s">
        <v>198</v>
      </c>
      <c r="C23" s="17">
        <v>389.9999999999996</v>
      </c>
      <c r="D23" s="17">
        <v>380.49999999999972</v>
      </c>
      <c r="E23" s="17">
        <v>323</v>
      </c>
      <c r="F23" s="17">
        <v>78.500000000000568</v>
      </c>
    </row>
    <row r="24" spans="2:6" x14ac:dyDescent="0.25">
      <c r="B24" s="3" t="s">
        <v>1</v>
      </c>
      <c r="C24" s="18">
        <v>332.24999999999977</v>
      </c>
      <c r="D24" s="18">
        <v>351.99999999999977</v>
      </c>
      <c r="E24" s="18">
        <v>303.25</v>
      </c>
      <c r="F24" s="18">
        <v>86.000000000000142</v>
      </c>
    </row>
    <row r="25" spans="2:6" ht="15.75" thickBot="1" x14ac:dyDescent="0.3">
      <c r="B25" s="16" t="s">
        <v>197</v>
      </c>
      <c r="C25" s="19">
        <v>307.49999999999994</v>
      </c>
      <c r="D25" s="19">
        <v>294.5</v>
      </c>
      <c r="E25" s="19">
        <v>244.24999999999994</v>
      </c>
      <c r="F25" s="19">
        <v>97.249999999999588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469"/>
  <sheetViews>
    <sheetView workbookViewId="0">
      <selection activeCell="K14" sqref="K14"/>
    </sheetView>
  </sheetViews>
  <sheetFormatPr defaultRowHeight="15" x14ac:dyDescent="0.25"/>
  <cols>
    <col min="1" max="1" width="5" customWidth="1"/>
    <col min="4" max="5" width="10.5703125" bestFit="1" customWidth="1"/>
  </cols>
  <sheetData>
    <row r="1" spans="2:9" x14ac:dyDescent="0.25">
      <c r="B1" s="1" t="s">
        <v>282</v>
      </c>
    </row>
    <row r="2" spans="2:9" x14ac:dyDescent="0.25">
      <c r="B2" s="1" t="s">
        <v>283</v>
      </c>
    </row>
    <row r="3" spans="2:9" x14ac:dyDescent="0.25">
      <c r="B3" s="1" t="s">
        <v>284</v>
      </c>
    </row>
    <row r="4" spans="2:9" x14ac:dyDescent="0.25">
      <c r="B4" s="1" t="s">
        <v>8</v>
      </c>
    </row>
    <row r="5" spans="2:9" x14ac:dyDescent="0.25">
      <c r="B5" s="1" t="s">
        <v>9</v>
      </c>
    </row>
    <row r="6" spans="2:9" x14ac:dyDescent="0.25">
      <c r="B6" s="1" t="s">
        <v>10</v>
      </c>
    </row>
    <row r="7" spans="2:9" x14ac:dyDescent="0.25">
      <c r="B7" s="1" t="s">
        <v>11</v>
      </c>
    </row>
    <row r="8" spans="2:9" x14ac:dyDescent="0.25">
      <c r="B8" s="1" t="s">
        <v>199</v>
      </c>
    </row>
    <row r="12" spans="2:9" x14ac:dyDescent="0.25">
      <c r="B12" s="2" t="s">
        <v>12</v>
      </c>
    </row>
    <row r="13" spans="2:9" ht="15.75" thickBot="1" x14ac:dyDescent="0.3"/>
    <row r="14" spans="2:9" x14ac:dyDescent="0.25">
      <c r="B14" s="4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19</v>
      </c>
      <c r="I14" s="5" t="s">
        <v>20</v>
      </c>
    </row>
    <row r="15" spans="2:9" ht="15.75" thickBot="1" x14ac:dyDescent="0.3">
      <c r="B15" s="6" t="s">
        <v>4</v>
      </c>
      <c r="C15" s="7">
        <v>48</v>
      </c>
      <c r="D15" s="7">
        <v>0</v>
      </c>
      <c r="E15" s="7">
        <v>48</v>
      </c>
      <c r="F15" s="8">
        <v>74</v>
      </c>
      <c r="G15" s="8">
        <v>485</v>
      </c>
      <c r="H15" s="8">
        <v>265.74999999999994</v>
      </c>
      <c r="I15" s="8">
        <v>113.25089826331093</v>
      </c>
    </row>
    <row r="18" spans="2:22" x14ac:dyDescent="0.25">
      <c r="B18" s="2" t="s">
        <v>21</v>
      </c>
    </row>
    <row r="19" spans="2:22" ht="15.75" thickBot="1" x14ac:dyDescent="0.3"/>
    <row r="20" spans="2:22" x14ac:dyDescent="0.25">
      <c r="B20" s="5" t="s">
        <v>13</v>
      </c>
      <c r="C20" s="5" t="s">
        <v>27</v>
      </c>
      <c r="D20" s="5" t="s">
        <v>28</v>
      </c>
      <c r="E20" s="5" t="s">
        <v>29</v>
      </c>
      <c r="F20" s="5" t="s">
        <v>30</v>
      </c>
    </row>
    <row r="21" spans="2:22" x14ac:dyDescent="0.25">
      <c r="B21" s="12" t="s">
        <v>173</v>
      </c>
      <c r="C21" s="15" t="s">
        <v>174</v>
      </c>
      <c r="D21" s="9">
        <v>12</v>
      </c>
      <c r="E21" s="9">
        <v>12</v>
      </c>
      <c r="F21" s="17">
        <v>25</v>
      </c>
    </row>
    <row r="22" spans="2:22" x14ac:dyDescent="0.25">
      <c r="B22" s="13" t="s">
        <v>22</v>
      </c>
      <c r="C22" s="3" t="s">
        <v>175</v>
      </c>
      <c r="D22" s="10">
        <v>12</v>
      </c>
      <c r="E22" s="10">
        <v>12</v>
      </c>
      <c r="F22" s="18">
        <v>25</v>
      </c>
    </row>
    <row r="23" spans="2:22" x14ac:dyDescent="0.25">
      <c r="B23" s="13" t="s">
        <v>22</v>
      </c>
      <c r="C23" s="3" t="s">
        <v>176</v>
      </c>
      <c r="D23" s="10">
        <v>12</v>
      </c>
      <c r="E23" s="10">
        <v>12</v>
      </c>
      <c r="F23" s="18">
        <v>25</v>
      </c>
    </row>
    <row r="24" spans="2:22" x14ac:dyDescent="0.25">
      <c r="B24" s="13" t="s">
        <v>22</v>
      </c>
      <c r="C24" s="3" t="s">
        <v>177</v>
      </c>
      <c r="D24" s="10">
        <v>12</v>
      </c>
      <c r="E24" s="10">
        <v>12</v>
      </c>
      <c r="F24" s="18">
        <v>25</v>
      </c>
    </row>
    <row r="25" spans="2:22" x14ac:dyDescent="0.25">
      <c r="B25" s="12" t="s">
        <v>3</v>
      </c>
      <c r="C25" s="15" t="s">
        <v>198</v>
      </c>
      <c r="D25" s="9">
        <v>16</v>
      </c>
      <c r="E25" s="9">
        <v>16</v>
      </c>
      <c r="F25" s="17">
        <v>33.333333333333336</v>
      </c>
    </row>
    <row r="26" spans="2:22" x14ac:dyDescent="0.25">
      <c r="B26" s="13" t="s">
        <v>22</v>
      </c>
      <c r="C26" s="3" t="s">
        <v>1</v>
      </c>
      <c r="D26" s="10">
        <v>16</v>
      </c>
      <c r="E26" s="10">
        <v>16</v>
      </c>
      <c r="F26" s="18">
        <v>33.333333333333336</v>
      </c>
    </row>
    <row r="27" spans="2:22" ht="15.75" thickBot="1" x14ac:dyDescent="0.3">
      <c r="B27" s="14" t="s">
        <v>22</v>
      </c>
      <c r="C27" s="16" t="s">
        <v>197</v>
      </c>
      <c r="D27" s="11">
        <v>16</v>
      </c>
      <c r="E27" s="11">
        <v>16</v>
      </c>
      <c r="F27" s="19">
        <v>33.333333333333336</v>
      </c>
    </row>
    <row r="30" spans="2:22" x14ac:dyDescent="0.25">
      <c r="B30" s="2" t="s">
        <v>31</v>
      </c>
    </row>
    <row r="31" spans="2:22" ht="15.75" thickBot="1" x14ac:dyDescent="0.3"/>
    <row r="32" spans="2:22" x14ac:dyDescent="0.25">
      <c r="B32" s="4"/>
      <c r="C32" s="21" t="s">
        <v>285</v>
      </c>
      <c r="D32" s="21" t="s">
        <v>286</v>
      </c>
      <c r="E32" s="21" t="s">
        <v>287</v>
      </c>
      <c r="F32" s="21" t="s">
        <v>288</v>
      </c>
      <c r="G32" s="21" t="s">
        <v>200</v>
      </c>
      <c r="H32" s="21" t="s">
        <v>36</v>
      </c>
      <c r="I32" s="21" t="s">
        <v>201</v>
      </c>
      <c r="J32" s="21" t="s">
        <v>289</v>
      </c>
      <c r="K32" s="21" t="s">
        <v>290</v>
      </c>
      <c r="L32" s="21" t="s">
        <v>291</v>
      </c>
      <c r="M32" s="21" t="s">
        <v>292</v>
      </c>
      <c r="N32" s="21" t="s">
        <v>293</v>
      </c>
      <c r="O32" s="21" t="s">
        <v>294</v>
      </c>
      <c r="P32" s="21" t="s">
        <v>295</v>
      </c>
      <c r="Q32" s="21" t="s">
        <v>296</v>
      </c>
      <c r="R32" s="21" t="s">
        <v>297</v>
      </c>
      <c r="S32" s="21" t="s">
        <v>298</v>
      </c>
      <c r="T32" s="21" t="s">
        <v>299</v>
      </c>
      <c r="U32" s="21" t="s">
        <v>300</v>
      </c>
      <c r="V32" s="22" t="s">
        <v>4</v>
      </c>
    </row>
    <row r="33" spans="2:22" x14ac:dyDescent="0.25">
      <c r="B33" s="23" t="s">
        <v>285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0.39927407250416735</v>
      </c>
    </row>
    <row r="34" spans="2:22" x14ac:dyDescent="0.25">
      <c r="B34" s="20" t="s">
        <v>286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0.39455147594766671</v>
      </c>
    </row>
    <row r="35" spans="2:22" x14ac:dyDescent="0.25">
      <c r="B35" s="20" t="s">
        <v>287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0.12579279918679687</v>
      </c>
    </row>
    <row r="36" spans="2:22" x14ac:dyDescent="0.25">
      <c r="B36" s="20" t="s">
        <v>288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-0.91961834763863071</v>
      </c>
    </row>
    <row r="37" spans="2:22" x14ac:dyDescent="0.25">
      <c r="B37" s="20" t="s">
        <v>200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0.17194182939072031</v>
      </c>
    </row>
    <row r="38" spans="2:22" x14ac:dyDescent="0.25">
      <c r="B38" s="20" t="s">
        <v>36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1.6563203748647358E-2</v>
      </c>
    </row>
    <row r="39" spans="2:22" x14ac:dyDescent="0.25">
      <c r="B39" s="20" t="s">
        <v>201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-0.18850503313936773</v>
      </c>
    </row>
    <row r="40" spans="2:22" x14ac:dyDescent="0.25">
      <c r="B40" s="20" t="s">
        <v>289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0.3342951602789917</v>
      </c>
    </row>
    <row r="41" spans="2:22" x14ac:dyDescent="0.25">
      <c r="B41" s="20" t="s">
        <v>290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0.17891853648734762</v>
      </c>
    </row>
    <row r="42" spans="2:22" x14ac:dyDescent="0.25">
      <c r="B42" s="20" t="s">
        <v>291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0.11232855486235738</v>
      </c>
    </row>
    <row r="43" spans="2:22" x14ac:dyDescent="0.25">
      <c r="B43" s="20" t="s">
        <v>292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0.3087353693522279</v>
      </c>
    </row>
    <row r="44" spans="2:22" x14ac:dyDescent="0.25">
      <c r="B44" s="20" t="s">
        <v>293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0.23205599657193596</v>
      </c>
    </row>
    <row r="45" spans="2:22" x14ac:dyDescent="0.25">
      <c r="B45" s="20" t="s">
        <v>294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7.7351998857311949E-2</v>
      </c>
    </row>
    <row r="46" spans="2:22" x14ac:dyDescent="0.25">
      <c r="B46" s="20" t="s">
        <v>295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0.15403137163760389</v>
      </c>
    </row>
    <row r="47" spans="2:22" x14ac:dyDescent="0.25">
      <c r="B47" s="20" t="s">
        <v>296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0.10089391155301564</v>
      </c>
    </row>
    <row r="48" spans="2:22" x14ac:dyDescent="0.25">
      <c r="B48" s="20" t="s">
        <v>297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-5.7845842623729E-2</v>
      </c>
    </row>
    <row r="49" spans="2:22" x14ac:dyDescent="0.25">
      <c r="B49" s="20" t="s">
        <v>298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-0.5037969316880585</v>
      </c>
    </row>
    <row r="50" spans="2:22" x14ac:dyDescent="0.25">
      <c r="B50" s="20" t="s">
        <v>299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-0.4836181493774554</v>
      </c>
    </row>
    <row r="51" spans="2:22" x14ac:dyDescent="0.25">
      <c r="B51" s="20" t="s">
        <v>300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-0.45334997591155068</v>
      </c>
    </row>
    <row r="52" spans="2:22" ht="15.75" thickBot="1" x14ac:dyDescent="0.3">
      <c r="B52" s="24" t="s">
        <v>4</v>
      </c>
      <c r="C52" s="29">
        <v>0.39927407250416735</v>
      </c>
      <c r="D52" s="29">
        <v>0.39455147594766671</v>
      </c>
      <c r="E52" s="29">
        <v>0.12579279918679687</v>
      </c>
      <c r="F52" s="29">
        <v>-0.91961834763863071</v>
      </c>
      <c r="G52" s="29">
        <v>0.17194182939072031</v>
      </c>
      <c r="H52" s="29">
        <v>1.6563203748647358E-2</v>
      </c>
      <c r="I52" s="29">
        <v>-0.18850503313936773</v>
      </c>
      <c r="J52" s="29">
        <v>0.3342951602789917</v>
      </c>
      <c r="K52" s="29">
        <v>0.17891853648734762</v>
      </c>
      <c r="L52" s="29">
        <v>0.11232855486235738</v>
      </c>
      <c r="M52" s="29">
        <v>0.3087353693522279</v>
      </c>
      <c r="N52" s="29">
        <v>0.23205599657193596</v>
      </c>
      <c r="O52" s="29">
        <v>7.7351998857311949E-2</v>
      </c>
      <c r="P52" s="29">
        <v>0.15403137163760389</v>
      </c>
      <c r="Q52" s="29">
        <v>0.10089391155301564</v>
      </c>
      <c r="R52" s="29">
        <v>-5.7845842623729E-2</v>
      </c>
      <c r="S52" s="29">
        <v>-0.5037969316880585</v>
      </c>
      <c r="T52" s="29">
        <v>-0.4836181493774554</v>
      </c>
      <c r="U52" s="29">
        <v>-0.45334997591155068</v>
      </c>
      <c r="V52" s="32">
        <v>1</v>
      </c>
    </row>
    <row r="55" spans="2:22" x14ac:dyDescent="0.25">
      <c r="B55" s="2" t="s">
        <v>210</v>
      </c>
    </row>
    <row r="56" spans="2:22" ht="15.75" thickBot="1" x14ac:dyDescent="0.3"/>
    <row r="57" spans="2:22" x14ac:dyDescent="0.25">
      <c r="B57" s="4"/>
      <c r="C57" s="5" t="s">
        <v>285</v>
      </c>
      <c r="D57" s="5" t="s">
        <v>286</v>
      </c>
      <c r="E57" s="5" t="s">
        <v>287</v>
      </c>
      <c r="F57" s="5" t="s">
        <v>288</v>
      </c>
      <c r="G57" s="5" t="s">
        <v>200</v>
      </c>
      <c r="H57" s="5" t="s">
        <v>36</v>
      </c>
      <c r="I57" s="5" t="s">
        <v>201</v>
      </c>
      <c r="J57" s="5" t="s">
        <v>289</v>
      </c>
      <c r="K57" s="5" t="s">
        <v>290</v>
      </c>
      <c r="L57" s="5" t="s">
        <v>291</v>
      </c>
      <c r="M57" s="5" t="s">
        <v>292</v>
      </c>
      <c r="N57" s="5" t="s">
        <v>293</v>
      </c>
      <c r="O57" s="5" t="s">
        <v>294</v>
      </c>
      <c r="P57" s="5" t="s">
        <v>295</v>
      </c>
      <c r="Q57" s="5" t="s">
        <v>296</v>
      </c>
      <c r="R57" s="5" t="s">
        <v>297</v>
      </c>
      <c r="S57" s="5" t="s">
        <v>298</v>
      </c>
      <c r="T57" s="5" t="s">
        <v>299</v>
      </c>
      <c r="U57" s="5" t="s">
        <v>300</v>
      </c>
    </row>
    <row r="58" spans="2:22" x14ac:dyDescent="0.25">
      <c r="B58" s="15" t="s">
        <v>211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0.54545454545454652</v>
      </c>
      <c r="K58" s="17">
        <v>0.54545454545454564</v>
      </c>
      <c r="L58" s="17">
        <v>0.54545454545454652</v>
      </c>
      <c r="M58" s="17">
        <v>0.5454545454545453</v>
      </c>
      <c r="N58" s="17">
        <v>0.54545454545454541</v>
      </c>
      <c r="O58" s="17">
        <v>0.54545454545454497</v>
      </c>
      <c r="P58" s="17">
        <v>0.54545454545454519</v>
      </c>
      <c r="Q58" s="17">
        <v>0.5454545454545453</v>
      </c>
      <c r="R58" s="17">
        <v>0.54545454545454519</v>
      </c>
      <c r="S58" s="17">
        <v>0.54545454545454541</v>
      </c>
      <c r="T58" s="17">
        <v>0.54545454545454541</v>
      </c>
      <c r="U58" s="17">
        <v>0.5454545454545453</v>
      </c>
    </row>
    <row r="59" spans="2:22" ht="15.75" thickBot="1" x14ac:dyDescent="0.3">
      <c r="B59" s="16" t="s">
        <v>212</v>
      </c>
      <c r="C59" s="19"/>
      <c r="D59" s="19"/>
      <c r="E59" s="19"/>
      <c r="F59" s="19"/>
      <c r="G59" s="19"/>
      <c r="H59" s="19"/>
      <c r="I59" s="19"/>
      <c r="J59" s="19">
        <v>1.8333333333333297</v>
      </c>
      <c r="K59" s="19">
        <v>1.8333333333333328</v>
      </c>
      <c r="L59" s="19">
        <v>1.8333333333333297</v>
      </c>
      <c r="M59" s="19">
        <v>1.8333333333333339</v>
      </c>
      <c r="N59" s="19">
        <v>1.8333333333333335</v>
      </c>
      <c r="O59" s="19">
        <v>1.833333333333335</v>
      </c>
      <c r="P59" s="19">
        <v>1.8333333333333341</v>
      </c>
      <c r="Q59" s="19">
        <v>1.8333333333333339</v>
      </c>
      <c r="R59" s="19">
        <v>1.8333333333333341</v>
      </c>
      <c r="S59" s="19">
        <v>1.8333333333333335</v>
      </c>
      <c r="T59" s="19">
        <v>1.8333333333333335</v>
      </c>
      <c r="U59" s="19">
        <v>1.8333333333333339</v>
      </c>
    </row>
    <row r="62" spans="2:22" x14ac:dyDescent="0.25">
      <c r="B62" s="33" t="s">
        <v>41</v>
      </c>
    </row>
    <row r="64" spans="2:22" x14ac:dyDescent="0.25">
      <c r="B64" s="2" t="s">
        <v>42</v>
      </c>
    </row>
    <row r="65" spans="2:3" ht="15.75" thickBot="1" x14ac:dyDescent="0.3"/>
    <row r="66" spans="2:3" x14ac:dyDescent="0.25">
      <c r="B66" s="34" t="s">
        <v>14</v>
      </c>
      <c r="C66" s="35">
        <v>48</v>
      </c>
    </row>
    <row r="67" spans="2:3" x14ac:dyDescent="0.25">
      <c r="B67" s="3" t="s">
        <v>43</v>
      </c>
      <c r="C67" s="18">
        <v>48</v>
      </c>
    </row>
    <row r="68" spans="2:3" x14ac:dyDescent="0.25">
      <c r="B68" s="3" t="s">
        <v>44</v>
      </c>
      <c r="C68" s="18">
        <v>36</v>
      </c>
    </row>
    <row r="69" spans="2:3" x14ac:dyDescent="0.25">
      <c r="B69" s="3" t="s">
        <v>45</v>
      </c>
      <c r="C69" s="18">
        <v>0.95517500510110043</v>
      </c>
    </row>
    <row r="70" spans="2:3" x14ac:dyDescent="0.25">
      <c r="B70" s="3" t="s">
        <v>46</v>
      </c>
      <c r="C70" s="18">
        <v>0.94147847888199221</v>
      </c>
    </row>
    <row r="71" spans="2:3" x14ac:dyDescent="0.25">
      <c r="B71" s="3" t="s">
        <v>47</v>
      </c>
      <c r="C71" s="18">
        <v>750.58333333334792</v>
      </c>
    </row>
    <row r="72" spans="2:3" x14ac:dyDescent="0.25">
      <c r="B72" s="3" t="s">
        <v>48</v>
      </c>
      <c r="C72" s="18">
        <v>27.396775966039286</v>
      </c>
    </row>
    <row r="73" spans="2:3" x14ac:dyDescent="0.25">
      <c r="B73" s="3" t="s">
        <v>49</v>
      </c>
      <c r="C73" s="18">
        <v>5.8290529484799158</v>
      </c>
    </row>
    <row r="74" spans="2:3" x14ac:dyDescent="0.25">
      <c r="B74" s="3" t="s">
        <v>50</v>
      </c>
      <c r="C74" s="18">
        <v>2.1445126013100939</v>
      </c>
    </row>
    <row r="75" spans="2:3" x14ac:dyDescent="0.25">
      <c r="B75" s="3" t="s">
        <v>51</v>
      </c>
      <c r="C75" s="18">
        <v>12</v>
      </c>
    </row>
    <row r="76" spans="2:3" x14ac:dyDescent="0.25">
      <c r="B76" s="3" t="s">
        <v>52</v>
      </c>
      <c r="C76" s="18">
        <v>327.99209325811108</v>
      </c>
    </row>
    <row r="77" spans="2:3" x14ac:dyDescent="0.25">
      <c r="B77" s="3" t="s">
        <v>53</v>
      </c>
      <c r="C77" s="18">
        <v>350.44650538900578</v>
      </c>
    </row>
    <row r="78" spans="2:3" ht="15.75" thickBot="1" x14ac:dyDescent="0.3">
      <c r="B78" s="16" t="s">
        <v>54</v>
      </c>
      <c r="C78" s="19">
        <v>7.4708324831499237E-2</v>
      </c>
    </row>
    <row r="81" spans="2:7" x14ac:dyDescent="0.25">
      <c r="B81" s="2" t="s">
        <v>55</v>
      </c>
    </row>
    <row r="82" spans="2:7" ht="15.75" thickBot="1" x14ac:dyDescent="0.3"/>
    <row r="83" spans="2:7" x14ac:dyDescent="0.25">
      <c r="B83" s="4" t="s">
        <v>56</v>
      </c>
      <c r="C83" s="5" t="s">
        <v>44</v>
      </c>
      <c r="D83" s="5" t="s">
        <v>57</v>
      </c>
      <c r="E83" s="5" t="s">
        <v>58</v>
      </c>
      <c r="F83" s="5" t="s">
        <v>59</v>
      </c>
      <c r="G83" s="5" t="s">
        <v>60</v>
      </c>
    </row>
    <row r="84" spans="2:7" x14ac:dyDescent="0.25">
      <c r="B84" s="15" t="s">
        <v>61</v>
      </c>
      <c r="C84" s="9">
        <v>11</v>
      </c>
      <c r="D84" s="17">
        <v>575789.9999999993</v>
      </c>
      <c r="E84" s="17">
        <v>52344.54545454539</v>
      </c>
      <c r="F84" s="17">
        <v>69.738486227881921</v>
      </c>
      <c r="G84" s="39" t="s">
        <v>77</v>
      </c>
    </row>
    <row r="85" spans="2:7" x14ac:dyDescent="0.25">
      <c r="B85" s="3" t="s">
        <v>62</v>
      </c>
      <c r="C85" s="10">
        <v>36</v>
      </c>
      <c r="D85" s="18">
        <v>27021.000000000524</v>
      </c>
      <c r="E85" s="18">
        <v>750.58333333334792</v>
      </c>
      <c r="F85" s="18"/>
      <c r="G85" s="18"/>
    </row>
    <row r="86" spans="2:7" ht="15.75" thickBot="1" x14ac:dyDescent="0.3">
      <c r="B86" s="16" t="s">
        <v>63</v>
      </c>
      <c r="C86" s="11">
        <v>47</v>
      </c>
      <c r="D86" s="19">
        <v>602810.99999999977</v>
      </c>
      <c r="E86" s="19"/>
      <c r="F86" s="19"/>
      <c r="G86" s="19"/>
    </row>
    <row r="87" spans="2:7" x14ac:dyDescent="0.25">
      <c r="B87" s="37" t="s">
        <v>64</v>
      </c>
    </row>
    <row r="90" spans="2:7" x14ac:dyDescent="0.25">
      <c r="B90" s="2" t="s">
        <v>65</v>
      </c>
    </row>
    <row r="91" spans="2:7" ht="15.75" thickBot="1" x14ac:dyDescent="0.3"/>
    <row r="92" spans="2:7" x14ac:dyDescent="0.25">
      <c r="B92" s="4" t="s">
        <v>56</v>
      </c>
      <c r="C92" s="5" t="s">
        <v>44</v>
      </c>
      <c r="D92" s="5" t="s">
        <v>57</v>
      </c>
      <c r="E92" s="5" t="s">
        <v>58</v>
      </c>
      <c r="F92" s="5" t="s">
        <v>59</v>
      </c>
      <c r="G92" s="5" t="s">
        <v>60</v>
      </c>
    </row>
    <row r="93" spans="2:7" x14ac:dyDescent="0.25">
      <c r="B93" s="15" t="s">
        <v>173</v>
      </c>
      <c r="C93" s="9">
        <v>3</v>
      </c>
      <c r="D93" s="17">
        <v>531956.16666666616</v>
      </c>
      <c r="E93" s="17">
        <v>177318.72222222204</v>
      </c>
      <c r="F93" s="17">
        <v>236.24121979200879</v>
      </c>
      <c r="G93" s="39" t="s">
        <v>77</v>
      </c>
    </row>
    <row r="94" spans="2:7" x14ac:dyDescent="0.25">
      <c r="B94" s="3" t="s">
        <v>3</v>
      </c>
      <c r="C94" s="10">
        <v>2</v>
      </c>
      <c r="D94" s="18">
        <v>26271.5</v>
      </c>
      <c r="E94" s="18">
        <v>13135.75</v>
      </c>
      <c r="F94" s="18">
        <v>17.500721660930047</v>
      </c>
      <c r="G94" s="43" t="s">
        <v>77</v>
      </c>
    </row>
    <row r="95" spans="2:7" ht="15.75" thickBot="1" x14ac:dyDescent="0.3">
      <c r="B95" s="16" t="s">
        <v>301</v>
      </c>
      <c r="C95" s="11">
        <v>6</v>
      </c>
      <c r="D95" s="19">
        <v>17562.333333333023</v>
      </c>
      <c r="E95" s="19">
        <v>2927.0555555555038</v>
      </c>
      <c r="F95" s="19">
        <v>3.8997076348024162</v>
      </c>
      <c r="G95" s="51">
        <v>4.2161323431126581E-3</v>
      </c>
    </row>
    <row r="98" spans="2:7" x14ac:dyDescent="0.25">
      <c r="B98" s="2" t="s">
        <v>67</v>
      </c>
    </row>
    <row r="99" spans="2:7" ht="15.75" thickBot="1" x14ac:dyDescent="0.3"/>
    <row r="100" spans="2:7" x14ac:dyDescent="0.25">
      <c r="B100" s="4" t="s">
        <v>56</v>
      </c>
      <c r="C100" s="5" t="s">
        <v>44</v>
      </c>
      <c r="D100" s="5" t="s">
        <v>57</v>
      </c>
      <c r="E100" s="5" t="s">
        <v>58</v>
      </c>
      <c r="F100" s="5" t="s">
        <v>59</v>
      </c>
      <c r="G100" s="5" t="s">
        <v>60</v>
      </c>
    </row>
    <row r="101" spans="2:7" x14ac:dyDescent="0.25">
      <c r="B101" s="15" t="s">
        <v>173</v>
      </c>
      <c r="C101" s="9">
        <v>3</v>
      </c>
      <c r="D101" s="17">
        <v>531956.16666666674</v>
      </c>
      <c r="E101" s="17">
        <v>177318.72222222225</v>
      </c>
      <c r="F101" s="17">
        <v>236.24121979200905</v>
      </c>
      <c r="G101" s="39" t="s">
        <v>77</v>
      </c>
    </row>
    <row r="102" spans="2:7" x14ac:dyDescent="0.25">
      <c r="B102" s="3" t="s">
        <v>3</v>
      </c>
      <c r="C102" s="10">
        <v>2</v>
      </c>
      <c r="D102" s="18">
        <v>26271.5</v>
      </c>
      <c r="E102" s="18">
        <v>13135.75</v>
      </c>
      <c r="F102" s="18">
        <v>17.500721660930047</v>
      </c>
      <c r="G102" s="43" t="s">
        <v>77</v>
      </c>
    </row>
    <row r="103" spans="2:7" ht="15.75" thickBot="1" x14ac:dyDescent="0.3">
      <c r="B103" s="16" t="s">
        <v>301</v>
      </c>
      <c r="C103" s="11">
        <v>6</v>
      </c>
      <c r="D103" s="19">
        <v>17562.333333333023</v>
      </c>
      <c r="E103" s="19">
        <v>2927.0555555555038</v>
      </c>
      <c r="F103" s="19">
        <v>3.8997076348024162</v>
      </c>
      <c r="G103" s="51">
        <v>4.2161323431126581E-3</v>
      </c>
    </row>
    <row r="106" spans="2:7" x14ac:dyDescent="0.25">
      <c r="B106" s="2" t="s">
        <v>68</v>
      </c>
    </row>
    <row r="107" spans="2:7" ht="15.75" thickBot="1" x14ac:dyDescent="0.3"/>
    <row r="108" spans="2:7" x14ac:dyDescent="0.25">
      <c r="B108" s="4" t="s">
        <v>56</v>
      </c>
      <c r="C108" s="5" t="s">
        <v>44</v>
      </c>
      <c r="D108" s="5" t="s">
        <v>57</v>
      </c>
      <c r="E108" s="5" t="s">
        <v>58</v>
      </c>
      <c r="F108" s="5" t="s">
        <v>59</v>
      </c>
      <c r="G108" s="5" t="s">
        <v>60</v>
      </c>
    </row>
    <row r="109" spans="2:7" x14ac:dyDescent="0.25">
      <c r="B109" s="15" t="s">
        <v>173</v>
      </c>
      <c r="C109" s="9">
        <v>3</v>
      </c>
      <c r="D109" s="17">
        <v>531956.16666666674</v>
      </c>
      <c r="E109" s="17">
        <v>177318.72222222225</v>
      </c>
      <c r="F109" s="17">
        <v>236.24121979200905</v>
      </c>
      <c r="G109" s="39" t="s">
        <v>77</v>
      </c>
    </row>
    <row r="110" spans="2:7" x14ac:dyDescent="0.25">
      <c r="B110" s="3" t="s">
        <v>3</v>
      </c>
      <c r="C110" s="10">
        <v>2</v>
      </c>
      <c r="D110" s="18">
        <v>26271.5</v>
      </c>
      <c r="E110" s="18">
        <v>13135.75</v>
      </c>
      <c r="F110" s="18">
        <v>17.500721660930047</v>
      </c>
      <c r="G110" s="43" t="s">
        <v>77</v>
      </c>
    </row>
    <row r="111" spans="2:7" ht="15.75" thickBot="1" x14ac:dyDescent="0.3">
      <c r="B111" s="16" t="s">
        <v>301</v>
      </c>
      <c r="C111" s="11">
        <v>6</v>
      </c>
      <c r="D111" s="19">
        <v>17562.333333333023</v>
      </c>
      <c r="E111" s="19">
        <v>2927.0555555555038</v>
      </c>
      <c r="F111" s="19">
        <v>3.8997076348024162</v>
      </c>
      <c r="G111" s="51">
        <v>4.2161323431126581E-3</v>
      </c>
    </row>
    <row r="114" spans="2:8" x14ac:dyDescent="0.25">
      <c r="B114" s="2" t="s">
        <v>69</v>
      </c>
    </row>
    <row r="115" spans="2:8" ht="15.75" thickBot="1" x14ac:dyDescent="0.3"/>
    <row r="116" spans="2:8" x14ac:dyDescent="0.25">
      <c r="B116" s="4" t="s">
        <v>56</v>
      </c>
      <c r="C116" s="5" t="s">
        <v>70</v>
      </c>
      <c r="D116" s="5" t="s">
        <v>71</v>
      </c>
      <c r="E116" s="5" t="s">
        <v>72</v>
      </c>
      <c r="F116" s="5" t="s">
        <v>73</v>
      </c>
      <c r="G116" s="5" t="s">
        <v>74</v>
      </c>
      <c r="H116" s="5" t="s">
        <v>75</v>
      </c>
    </row>
    <row r="117" spans="2:8" x14ac:dyDescent="0.25">
      <c r="B117" s="15" t="s">
        <v>76</v>
      </c>
      <c r="C117" s="17">
        <v>97.249999999999588</v>
      </c>
      <c r="D117" s="17">
        <v>13.698387983019634</v>
      </c>
      <c r="E117" s="17">
        <v>7.0993754973614109</v>
      </c>
      <c r="F117" s="39" t="s">
        <v>77</v>
      </c>
      <c r="G117" s="17">
        <v>69.468381508692701</v>
      </c>
      <c r="H117" s="17">
        <v>125.03161849130647</v>
      </c>
    </row>
    <row r="118" spans="2:8" x14ac:dyDescent="0.25">
      <c r="B118" s="3" t="s">
        <v>285</v>
      </c>
      <c r="C118" s="18">
        <v>210.25000000000034</v>
      </c>
      <c r="D118" s="18">
        <v>19.372446068234975</v>
      </c>
      <c r="E118" s="18">
        <v>10.853043506196542</v>
      </c>
      <c r="F118" s="43" t="s">
        <v>77</v>
      </c>
      <c r="G118" s="18">
        <v>170.96085834491902</v>
      </c>
      <c r="H118" s="18">
        <v>249.53914165508166</v>
      </c>
    </row>
    <row r="119" spans="2:8" x14ac:dyDescent="0.25">
      <c r="B119" s="3" t="s">
        <v>286</v>
      </c>
      <c r="C119" s="18">
        <v>197.25000000000043</v>
      </c>
      <c r="D119" s="18">
        <v>19.372446068235011</v>
      </c>
      <c r="E119" s="18">
        <v>10.181987308429324</v>
      </c>
      <c r="F119" s="43" t="s">
        <v>77</v>
      </c>
      <c r="G119" s="18">
        <v>157.96085834491902</v>
      </c>
      <c r="H119" s="18">
        <v>236.53914165508183</v>
      </c>
    </row>
    <row r="120" spans="2:8" x14ac:dyDescent="0.25">
      <c r="B120" s="3" t="s">
        <v>287</v>
      </c>
      <c r="C120" s="18">
        <v>147.00000000000034</v>
      </c>
      <c r="D120" s="18">
        <v>19.372446068235011</v>
      </c>
      <c r="E120" s="18">
        <v>7.5880970055214743</v>
      </c>
      <c r="F120" s="43" t="s">
        <v>77</v>
      </c>
      <c r="G120" s="18">
        <v>107.71085834491893</v>
      </c>
      <c r="H120" s="18">
        <v>186.28914165508175</v>
      </c>
    </row>
    <row r="121" spans="2:8" x14ac:dyDescent="0.25">
      <c r="B121" s="3" t="s">
        <v>288</v>
      </c>
      <c r="C121" s="18">
        <v>0</v>
      </c>
      <c r="D121" s="18">
        <v>0</v>
      </c>
      <c r="E121" s="18"/>
      <c r="F121" s="18"/>
      <c r="G121" s="18"/>
      <c r="H121" s="18"/>
    </row>
    <row r="122" spans="2:8" x14ac:dyDescent="0.25">
      <c r="B122" s="3" t="s">
        <v>200</v>
      </c>
      <c r="C122" s="18">
        <v>-18.749999999999027</v>
      </c>
      <c r="D122" s="18">
        <v>19.372446068234957</v>
      </c>
      <c r="E122" s="18">
        <v>-0.96786951601034232</v>
      </c>
      <c r="F122" s="18">
        <v>0.33956728942256054</v>
      </c>
      <c r="G122" s="18">
        <v>-58.039141655080314</v>
      </c>
      <c r="H122" s="18">
        <v>20.539141655082261</v>
      </c>
    </row>
    <row r="123" spans="2:8" x14ac:dyDescent="0.25">
      <c r="B123" s="3" t="s">
        <v>36</v>
      </c>
      <c r="C123" s="18">
        <v>-11.249999999999453</v>
      </c>
      <c r="D123" s="18">
        <v>19.372446068234986</v>
      </c>
      <c r="E123" s="18">
        <v>-0.58072170960620639</v>
      </c>
      <c r="F123" s="18">
        <v>0.56504598178552623</v>
      </c>
      <c r="G123" s="18">
        <v>-50.539141655080797</v>
      </c>
      <c r="H123" s="18">
        <v>28.039141655081892</v>
      </c>
    </row>
    <row r="124" spans="2:8" x14ac:dyDescent="0.25">
      <c r="B124" s="3" t="s">
        <v>201</v>
      </c>
      <c r="C124" s="18">
        <v>0</v>
      </c>
      <c r="D124" s="18">
        <v>0</v>
      </c>
      <c r="E124" s="18"/>
      <c r="F124" s="18"/>
      <c r="G124" s="18"/>
      <c r="H124" s="18"/>
    </row>
    <row r="125" spans="2:8" x14ac:dyDescent="0.25">
      <c r="B125" s="3" t="s">
        <v>289</v>
      </c>
      <c r="C125" s="18">
        <v>101.24999999999869</v>
      </c>
      <c r="D125" s="18">
        <v>27.396775966039197</v>
      </c>
      <c r="E125" s="18">
        <v>3.6956903296032828</v>
      </c>
      <c r="F125" s="38">
        <v>7.2510564837391378E-4</v>
      </c>
      <c r="G125" s="18">
        <v>45.686763017385061</v>
      </c>
      <c r="H125" s="18">
        <v>156.81323698261232</v>
      </c>
    </row>
    <row r="126" spans="2:8" x14ac:dyDescent="0.25">
      <c r="B126" s="3" t="s">
        <v>290</v>
      </c>
      <c r="C126" s="18">
        <v>35.999999999999318</v>
      </c>
      <c r="D126" s="18">
        <v>27.396775966039257</v>
      </c>
      <c r="E126" s="18">
        <v>1.3140232283033786</v>
      </c>
      <c r="F126" s="18">
        <v>0.19715028418644143</v>
      </c>
      <c r="G126" s="18">
        <v>-19.563236982614434</v>
      </c>
      <c r="H126" s="18">
        <v>91.563236982613063</v>
      </c>
    </row>
    <row r="127" spans="2:8" x14ac:dyDescent="0.25">
      <c r="B127" s="3" t="s">
        <v>291</v>
      </c>
      <c r="C127" s="18">
        <v>0</v>
      </c>
      <c r="D127" s="18">
        <v>0</v>
      </c>
      <c r="E127" s="18"/>
      <c r="F127" s="18"/>
      <c r="G127" s="18"/>
      <c r="H127" s="18"/>
    </row>
    <row r="128" spans="2:8" x14ac:dyDescent="0.25">
      <c r="B128" s="3" t="s">
        <v>292</v>
      </c>
      <c r="C128" s="18">
        <v>104.74999999999875</v>
      </c>
      <c r="D128" s="18">
        <v>27.396775966039264</v>
      </c>
      <c r="E128" s="18">
        <v>3.8234425879105509</v>
      </c>
      <c r="F128" s="38">
        <v>5.0299880408766207E-4</v>
      </c>
      <c r="G128" s="18">
        <v>49.186763017384983</v>
      </c>
      <c r="H128" s="18">
        <v>160.31323698261252</v>
      </c>
    </row>
    <row r="129" spans="2:8" x14ac:dyDescent="0.25">
      <c r="B129" s="3" t="s">
        <v>293</v>
      </c>
      <c r="C129" s="18">
        <v>68.749999999999218</v>
      </c>
      <c r="D129" s="18">
        <v>27.396775966039286</v>
      </c>
      <c r="E129" s="18">
        <v>2.509419359607163</v>
      </c>
      <c r="F129" s="38">
        <v>1.6731644894191433E-2</v>
      </c>
      <c r="G129" s="18">
        <v>13.18676301738541</v>
      </c>
      <c r="H129" s="18">
        <v>124.31323698261303</v>
      </c>
    </row>
    <row r="130" spans="2:8" x14ac:dyDescent="0.25">
      <c r="B130" s="3" t="s">
        <v>294</v>
      </c>
      <c r="C130" s="18">
        <v>0</v>
      </c>
      <c r="D130" s="18">
        <v>0</v>
      </c>
      <c r="E130" s="18"/>
      <c r="F130" s="18"/>
      <c r="G130" s="18"/>
      <c r="H130" s="18"/>
    </row>
    <row r="131" spans="2:8" x14ac:dyDescent="0.25">
      <c r="B131" s="3" t="s">
        <v>295</v>
      </c>
      <c r="C131" s="18">
        <v>97.499999999999091</v>
      </c>
      <c r="D131" s="18">
        <v>27.396775966039268</v>
      </c>
      <c r="E131" s="18">
        <v>3.5588129099883496</v>
      </c>
      <c r="F131" s="38">
        <v>1.0678225917664097E-3</v>
      </c>
      <c r="G131" s="18">
        <v>41.936763017385317</v>
      </c>
      <c r="H131" s="18">
        <v>153.06323698261286</v>
      </c>
    </row>
    <row r="132" spans="2:8" x14ac:dyDescent="0.25">
      <c r="B132" s="3" t="s">
        <v>296</v>
      </c>
      <c r="C132" s="18">
        <v>70.249999999999517</v>
      </c>
      <c r="D132" s="18">
        <v>27.396775966039286</v>
      </c>
      <c r="E132" s="18">
        <v>2.5641703274531489</v>
      </c>
      <c r="F132" s="38">
        <v>1.4660621408438823E-2</v>
      </c>
      <c r="G132" s="18">
        <v>14.686763017385708</v>
      </c>
      <c r="H132" s="18">
        <v>125.81323698261332</v>
      </c>
    </row>
    <row r="133" spans="2:8" x14ac:dyDescent="0.25">
      <c r="B133" s="3" t="s">
        <v>297</v>
      </c>
      <c r="C133" s="18">
        <v>0</v>
      </c>
      <c r="D133" s="18">
        <v>0</v>
      </c>
      <c r="E133" s="18"/>
      <c r="F133" s="18"/>
      <c r="G133" s="18"/>
      <c r="H133" s="18"/>
    </row>
    <row r="134" spans="2:8" x14ac:dyDescent="0.25">
      <c r="B134" s="3" t="s">
        <v>298</v>
      </c>
      <c r="C134" s="18">
        <v>0</v>
      </c>
      <c r="D134" s="18">
        <v>0</v>
      </c>
      <c r="E134" s="18"/>
      <c r="F134" s="18"/>
      <c r="G134" s="18"/>
      <c r="H134" s="18"/>
    </row>
    <row r="135" spans="2:8" x14ac:dyDescent="0.25">
      <c r="B135" s="3" t="s">
        <v>299</v>
      </c>
      <c r="C135" s="18">
        <v>0</v>
      </c>
      <c r="D135" s="18">
        <v>0</v>
      </c>
      <c r="E135" s="18"/>
      <c r="F135" s="18"/>
      <c r="G135" s="18"/>
      <c r="H135" s="18"/>
    </row>
    <row r="136" spans="2:8" ht="15.75" thickBot="1" x14ac:dyDescent="0.3">
      <c r="B136" s="16" t="s">
        <v>300</v>
      </c>
      <c r="C136" s="19">
        <v>0</v>
      </c>
      <c r="D136" s="19">
        <v>0</v>
      </c>
      <c r="E136" s="19"/>
      <c r="F136" s="19"/>
      <c r="G136" s="19"/>
      <c r="H136" s="19"/>
    </row>
    <row r="139" spans="2:8" x14ac:dyDescent="0.25">
      <c r="B139" s="2" t="s">
        <v>78</v>
      </c>
    </row>
    <row r="141" spans="2:8" x14ac:dyDescent="0.25">
      <c r="B141" s="2" t="s">
        <v>302</v>
      </c>
    </row>
    <row r="144" spans="2:8" x14ac:dyDescent="0.25">
      <c r="B144" s="2" t="s">
        <v>79</v>
      </c>
    </row>
    <row r="145" spans="2:8" ht="15.75" thickBot="1" x14ac:dyDescent="0.3"/>
    <row r="146" spans="2:8" x14ac:dyDescent="0.25">
      <c r="B146" s="4" t="s">
        <v>56</v>
      </c>
      <c r="C146" s="5" t="s">
        <v>70</v>
      </c>
      <c r="D146" s="5" t="s">
        <v>71</v>
      </c>
      <c r="E146" s="5" t="s">
        <v>72</v>
      </c>
      <c r="F146" s="5" t="s">
        <v>73</v>
      </c>
      <c r="G146" s="5" t="s">
        <v>74</v>
      </c>
      <c r="H146" s="5" t="s">
        <v>75</v>
      </c>
    </row>
    <row r="147" spans="2:8" x14ac:dyDescent="0.25">
      <c r="B147" s="15" t="s">
        <v>285</v>
      </c>
      <c r="C147" s="17">
        <v>0.81239393945807792</v>
      </c>
      <c r="D147" s="17">
        <v>7.4854020348692221E-2</v>
      </c>
      <c r="E147" s="17">
        <v>10.853043506196542</v>
      </c>
      <c r="F147" s="39" t="s">
        <v>77</v>
      </c>
      <c r="G147" s="17">
        <v>0.6605829498404896</v>
      </c>
      <c r="H147" s="17">
        <v>0.96420492907566624</v>
      </c>
    </row>
    <row r="148" spans="2:8" x14ac:dyDescent="0.25">
      <c r="B148" s="3" t="s">
        <v>286</v>
      </c>
      <c r="C148" s="18">
        <v>0.76216268517529573</v>
      </c>
      <c r="D148" s="18">
        <v>7.4854020348692346E-2</v>
      </c>
      <c r="E148" s="18">
        <v>10.181987308429322</v>
      </c>
      <c r="F148" s="43" t="s">
        <v>77</v>
      </c>
      <c r="G148" s="18">
        <v>0.61035169555770719</v>
      </c>
      <c r="H148" s="18">
        <v>0.91397367479288427</v>
      </c>
    </row>
    <row r="149" spans="2:8" x14ac:dyDescent="0.25">
      <c r="B149" s="3" t="s">
        <v>287</v>
      </c>
      <c r="C149" s="18">
        <v>0.56799956765915582</v>
      </c>
      <c r="D149" s="18">
        <v>7.4854020348692332E-2</v>
      </c>
      <c r="E149" s="18">
        <v>7.5880970055214751</v>
      </c>
      <c r="F149" s="43" t="s">
        <v>77</v>
      </c>
      <c r="G149" s="18">
        <v>0.41618857804156728</v>
      </c>
      <c r="H149" s="18">
        <v>0.71981055727674437</v>
      </c>
    </row>
    <row r="150" spans="2:8" x14ac:dyDescent="0.25">
      <c r="B150" s="3" t="s">
        <v>288</v>
      </c>
      <c r="C150" s="18">
        <v>0</v>
      </c>
      <c r="D150" s="18">
        <v>0</v>
      </c>
      <c r="E150" s="18"/>
      <c r="F150" s="18"/>
      <c r="G150" s="18"/>
      <c r="H150" s="18"/>
    </row>
    <row r="151" spans="2:8" x14ac:dyDescent="0.25">
      <c r="B151" s="3" t="s">
        <v>200</v>
      </c>
      <c r="C151" s="18">
        <v>-7.88723988030786E-2</v>
      </c>
      <c r="D151" s="18">
        <v>8.1490735577868748E-2</v>
      </c>
      <c r="E151" s="18">
        <v>-0.96786951601034221</v>
      </c>
      <c r="F151" s="18">
        <v>0.33956728942256054</v>
      </c>
      <c r="G151" s="18">
        <v>-0.24414327076309889</v>
      </c>
      <c r="H151" s="18">
        <v>8.6398473156941671E-2</v>
      </c>
    </row>
    <row r="152" spans="2:8" x14ac:dyDescent="0.25">
      <c r="B152" s="3" t="s">
        <v>36</v>
      </c>
      <c r="C152" s="18">
        <v>-4.7323439281847318E-2</v>
      </c>
      <c r="D152" s="18">
        <v>8.1490735577868859E-2</v>
      </c>
      <c r="E152" s="18">
        <v>-0.5807217096062065</v>
      </c>
      <c r="F152" s="18">
        <v>0.56504598178552623</v>
      </c>
      <c r="G152" s="18">
        <v>-0.21259431124186781</v>
      </c>
      <c r="H152" s="18">
        <v>0.11794743267817318</v>
      </c>
    </row>
    <row r="153" spans="2:8" x14ac:dyDescent="0.25">
      <c r="B153" s="3" t="s">
        <v>201</v>
      </c>
      <c r="C153" s="18">
        <v>0</v>
      </c>
      <c r="D153" s="18">
        <v>0</v>
      </c>
      <c r="E153" s="18"/>
      <c r="F153" s="18"/>
      <c r="G153" s="18"/>
      <c r="H153" s="18"/>
    </row>
    <row r="154" spans="2:8" x14ac:dyDescent="0.25">
      <c r="B154" s="3" t="s">
        <v>289</v>
      </c>
      <c r="C154" s="18">
        <v>0.24971243109371077</v>
      </c>
      <c r="D154" s="18">
        <v>6.7568548450464033E-2</v>
      </c>
      <c r="E154" s="18">
        <v>3.6956903296032824</v>
      </c>
      <c r="F154" s="38">
        <v>7.2510564837391378E-4</v>
      </c>
      <c r="G154" s="18">
        <v>0.11267706332714675</v>
      </c>
      <c r="H154" s="18">
        <v>0.38674779886027477</v>
      </c>
    </row>
    <row r="155" spans="2:8" x14ac:dyDescent="0.25">
      <c r="B155" s="3" t="s">
        <v>290</v>
      </c>
      <c r="C155" s="18">
        <v>8.8786642166652149E-2</v>
      </c>
      <c r="D155" s="18">
        <v>6.7568548450464144E-2</v>
      </c>
      <c r="E155" s="18">
        <v>1.3140232283033786</v>
      </c>
      <c r="F155" s="18">
        <v>0.19715028418644143</v>
      </c>
      <c r="G155" s="18">
        <v>-4.8248725599912098E-2</v>
      </c>
      <c r="H155" s="18">
        <v>0.22582200993321638</v>
      </c>
    </row>
    <row r="156" spans="2:8" x14ac:dyDescent="0.25">
      <c r="B156" s="3" t="s">
        <v>291</v>
      </c>
      <c r="C156" s="18">
        <v>0</v>
      </c>
      <c r="D156" s="18">
        <v>0</v>
      </c>
      <c r="E156" s="18"/>
      <c r="F156" s="18"/>
      <c r="G156" s="18"/>
      <c r="H156" s="18"/>
    </row>
    <row r="157" spans="2:8" x14ac:dyDescent="0.25">
      <c r="B157" s="3" t="s">
        <v>292</v>
      </c>
      <c r="C157" s="18">
        <v>0.25834446574880215</v>
      </c>
      <c r="D157" s="18">
        <v>6.7568548450464172E-2</v>
      </c>
      <c r="E157" s="18">
        <v>3.8234425879105505</v>
      </c>
      <c r="F157" s="38">
        <v>5.0299880408766207E-4</v>
      </c>
      <c r="G157" s="18">
        <v>0.12130909798223785</v>
      </c>
      <c r="H157" s="18">
        <v>0.39537983351536643</v>
      </c>
    </row>
    <row r="158" spans="2:8" x14ac:dyDescent="0.25">
      <c r="B158" s="3" t="s">
        <v>293</v>
      </c>
      <c r="C158" s="18">
        <v>0.16955782358214949</v>
      </c>
      <c r="D158" s="18">
        <v>6.7568548450464228E-2</v>
      </c>
      <c r="E158" s="18">
        <v>2.5094193596071626</v>
      </c>
      <c r="F158" s="38">
        <v>1.6731644894191433E-2</v>
      </c>
      <c r="G158" s="18">
        <v>3.2522455815585077E-2</v>
      </c>
      <c r="H158" s="18">
        <v>0.30659319134871388</v>
      </c>
    </row>
    <row r="159" spans="2:8" x14ac:dyDescent="0.25">
      <c r="B159" s="3" t="s">
        <v>294</v>
      </c>
      <c r="C159" s="18">
        <v>0</v>
      </c>
      <c r="D159" s="18">
        <v>0</v>
      </c>
      <c r="E159" s="18"/>
      <c r="F159" s="18"/>
      <c r="G159" s="18"/>
      <c r="H159" s="18"/>
    </row>
    <row r="160" spans="2:8" x14ac:dyDescent="0.25">
      <c r="B160" s="3" t="s">
        <v>295</v>
      </c>
      <c r="C160" s="18">
        <v>0.24046382253468523</v>
      </c>
      <c r="D160" s="18">
        <v>6.7568548450464186E-2</v>
      </c>
      <c r="E160" s="18">
        <v>3.5588129099883496</v>
      </c>
      <c r="F160" s="38">
        <v>1.0678225917664097E-3</v>
      </c>
      <c r="G160" s="18">
        <v>0.1034284547681209</v>
      </c>
      <c r="H160" s="18">
        <v>0.37749919030124957</v>
      </c>
    </row>
    <row r="161" spans="2:8" x14ac:dyDescent="0.25">
      <c r="B161" s="3" t="s">
        <v>296</v>
      </c>
      <c r="C161" s="18">
        <v>0.1732572670057608</v>
      </c>
      <c r="D161" s="18">
        <v>6.7568548450464214E-2</v>
      </c>
      <c r="E161" s="18">
        <v>2.5641703274531493</v>
      </c>
      <c r="F161" s="38">
        <v>1.4660621408438823E-2</v>
      </c>
      <c r="G161" s="18">
        <v>3.6221899239196415E-2</v>
      </c>
      <c r="H161" s="18">
        <v>0.31029263477232516</v>
      </c>
    </row>
    <row r="162" spans="2:8" x14ac:dyDescent="0.25">
      <c r="B162" s="3" t="s">
        <v>297</v>
      </c>
      <c r="C162" s="18">
        <v>0</v>
      </c>
      <c r="D162" s="18">
        <v>0</v>
      </c>
      <c r="E162" s="18"/>
      <c r="F162" s="18"/>
      <c r="G162" s="18"/>
      <c r="H162" s="18"/>
    </row>
    <row r="163" spans="2:8" x14ac:dyDescent="0.25">
      <c r="B163" s="3" t="s">
        <v>298</v>
      </c>
      <c r="C163" s="18">
        <v>0</v>
      </c>
      <c r="D163" s="18">
        <v>0</v>
      </c>
      <c r="E163" s="18"/>
      <c r="F163" s="18"/>
      <c r="G163" s="18"/>
      <c r="H163" s="18"/>
    </row>
    <row r="164" spans="2:8" x14ac:dyDescent="0.25">
      <c r="B164" s="3" t="s">
        <v>299</v>
      </c>
      <c r="C164" s="18">
        <v>0</v>
      </c>
      <c r="D164" s="18">
        <v>0</v>
      </c>
      <c r="E164" s="18"/>
      <c r="F164" s="18"/>
      <c r="G164" s="18"/>
      <c r="H164" s="18"/>
    </row>
    <row r="165" spans="2:8" ht="15.75" thickBot="1" x14ac:dyDescent="0.3">
      <c r="B165" s="16" t="s">
        <v>300</v>
      </c>
      <c r="C165" s="19">
        <v>0</v>
      </c>
      <c r="D165" s="19">
        <v>0</v>
      </c>
      <c r="E165" s="19"/>
      <c r="F165" s="19"/>
      <c r="G165" s="19"/>
      <c r="H165" s="19"/>
    </row>
    <row r="184" spans="2:13" x14ac:dyDescent="0.25">
      <c r="G184" t="s">
        <v>80</v>
      </c>
    </row>
    <row r="187" spans="2:13" x14ac:dyDescent="0.25">
      <c r="B187" s="2" t="s">
        <v>81</v>
      </c>
    </row>
    <row r="188" spans="2:13" ht="15.75" thickBot="1" x14ac:dyDescent="0.3"/>
    <row r="189" spans="2:13" x14ac:dyDescent="0.25">
      <c r="B189" s="4" t="s">
        <v>82</v>
      </c>
      <c r="C189" s="5" t="s">
        <v>83</v>
      </c>
      <c r="D189" s="5" t="s">
        <v>4</v>
      </c>
      <c r="E189" s="5" t="s">
        <v>132</v>
      </c>
      <c r="F189" s="5" t="s">
        <v>133</v>
      </c>
      <c r="G189" s="5" t="s">
        <v>134</v>
      </c>
      <c r="H189" s="5" t="s">
        <v>135</v>
      </c>
      <c r="I189" s="5" t="s">
        <v>136</v>
      </c>
      <c r="J189" s="5" t="s">
        <v>137</v>
      </c>
      <c r="K189" s="5" t="s">
        <v>138</v>
      </c>
      <c r="L189" s="5" t="s">
        <v>139</v>
      </c>
      <c r="M189" s="5" t="s">
        <v>140</v>
      </c>
    </row>
    <row r="190" spans="2:13" x14ac:dyDescent="0.25">
      <c r="B190" s="15" t="s">
        <v>84</v>
      </c>
      <c r="C190" s="9">
        <v>1</v>
      </c>
      <c r="D190" s="17">
        <v>269</v>
      </c>
      <c r="E190" s="17">
        <v>307.49999999999994</v>
      </c>
      <c r="F190" s="17">
        <v>-38.499999999999943</v>
      </c>
      <c r="G190" s="17">
        <v>-1.4052748413800251</v>
      </c>
      <c r="H190" s="17">
        <v>13.698387983019641</v>
      </c>
      <c r="I190" s="17">
        <v>279.71838150869303</v>
      </c>
      <c r="J190" s="17">
        <v>335.28161849130686</v>
      </c>
      <c r="K190" s="17">
        <v>30.630526712198158</v>
      </c>
      <c r="L190" s="17">
        <v>245.37841252847255</v>
      </c>
      <c r="M190" s="17">
        <v>369.62158747152733</v>
      </c>
    </row>
    <row r="191" spans="2:13" x14ac:dyDescent="0.25">
      <c r="B191" s="3" t="s">
        <v>85</v>
      </c>
      <c r="C191" s="10">
        <v>1</v>
      </c>
      <c r="D191" s="18">
        <v>286</v>
      </c>
      <c r="E191" s="18">
        <v>307.49999999999994</v>
      </c>
      <c r="F191" s="18">
        <v>-21.499999999999943</v>
      </c>
      <c r="G191" s="18">
        <v>-0.78476387245897417</v>
      </c>
      <c r="H191" s="18">
        <v>13.698387983019641</v>
      </c>
      <c r="I191" s="18">
        <v>279.71838150869303</v>
      </c>
      <c r="J191" s="18">
        <v>335.28161849130686</v>
      </c>
      <c r="K191" s="18">
        <v>30.630526712198158</v>
      </c>
      <c r="L191" s="18">
        <v>245.37841252847255</v>
      </c>
      <c r="M191" s="18">
        <v>369.62158747152733</v>
      </c>
    </row>
    <row r="192" spans="2:13" x14ac:dyDescent="0.25">
      <c r="B192" s="3" t="s">
        <v>86</v>
      </c>
      <c r="C192" s="10">
        <v>1</v>
      </c>
      <c r="D192" s="18">
        <v>363</v>
      </c>
      <c r="E192" s="18">
        <v>307.49999999999994</v>
      </c>
      <c r="F192" s="18">
        <v>55.500000000000057</v>
      </c>
      <c r="G192" s="18">
        <v>2.0257858103010804</v>
      </c>
      <c r="H192" s="18">
        <v>13.698387983019641</v>
      </c>
      <c r="I192" s="18">
        <v>279.71838150869303</v>
      </c>
      <c r="J192" s="18">
        <v>335.28161849130686</v>
      </c>
      <c r="K192" s="18">
        <v>30.630526712198158</v>
      </c>
      <c r="L192" s="18">
        <v>245.37841252847255</v>
      </c>
      <c r="M192" s="18">
        <v>369.62158747152733</v>
      </c>
    </row>
    <row r="193" spans="2:13" x14ac:dyDescent="0.25">
      <c r="B193" s="3" t="s">
        <v>87</v>
      </c>
      <c r="C193" s="10">
        <v>1</v>
      </c>
      <c r="D193" s="18">
        <v>312</v>
      </c>
      <c r="E193" s="18">
        <v>307.49999999999994</v>
      </c>
      <c r="F193" s="18">
        <v>4.5000000000000568</v>
      </c>
      <c r="G193" s="18">
        <v>0.16425290353792735</v>
      </c>
      <c r="H193" s="18">
        <v>13.698387983019641</v>
      </c>
      <c r="I193" s="18">
        <v>279.71838150869303</v>
      </c>
      <c r="J193" s="18">
        <v>335.28161849130686</v>
      </c>
      <c r="K193" s="18">
        <v>30.630526712198158</v>
      </c>
      <c r="L193" s="18">
        <v>245.37841252847255</v>
      </c>
      <c r="M193" s="18">
        <v>369.62158747152733</v>
      </c>
    </row>
    <row r="194" spans="2:13" x14ac:dyDescent="0.25">
      <c r="B194" s="3" t="s">
        <v>88</v>
      </c>
      <c r="C194" s="10">
        <v>1</v>
      </c>
      <c r="D194" s="18">
        <v>322</v>
      </c>
      <c r="E194" s="18">
        <v>332.24999999999983</v>
      </c>
      <c r="F194" s="18">
        <v>-10.249999999999829</v>
      </c>
      <c r="G194" s="18">
        <v>-0.37413161361415687</v>
      </c>
      <c r="H194" s="18">
        <v>13.698387983019643</v>
      </c>
      <c r="I194" s="18">
        <v>304.46838150869291</v>
      </c>
      <c r="J194" s="18">
        <v>360.03161849130674</v>
      </c>
      <c r="K194" s="18">
        <v>30.630526712198158</v>
      </c>
      <c r="L194" s="18">
        <v>270.12841252847244</v>
      </c>
      <c r="M194" s="18">
        <v>394.37158747152722</v>
      </c>
    </row>
    <row r="195" spans="2:13" x14ac:dyDescent="0.25">
      <c r="B195" s="3" t="s">
        <v>89</v>
      </c>
      <c r="C195" s="10">
        <v>1</v>
      </c>
      <c r="D195" s="18">
        <v>334</v>
      </c>
      <c r="E195" s="18">
        <v>332.24999999999983</v>
      </c>
      <c r="F195" s="18">
        <v>1.7500000000001705</v>
      </c>
      <c r="G195" s="18">
        <v>6.3876129153643824E-2</v>
      </c>
      <c r="H195" s="18">
        <v>13.698387983019643</v>
      </c>
      <c r="I195" s="18">
        <v>304.46838150869291</v>
      </c>
      <c r="J195" s="18">
        <v>360.03161849130674</v>
      </c>
      <c r="K195" s="18">
        <v>30.630526712198158</v>
      </c>
      <c r="L195" s="18">
        <v>270.12841252847244</v>
      </c>
      <c r="M195" s="18">
        <v>394.37158747152722</v>
      </c>
    </row>
    <row r="196" spans="2:13" x14ac:dyDescent="0.25">
      <c r="B196" s="3" t="s">
        <v>90</v>
      </c>
      <c r="C196" s="10">
        <v>1</v>
      </c>
      <c r="D196" s="18">
        <v>342</v>
      </c>
      <c r="E196" s="18">
        <v>332.24999999999983</v>
      </c>
      <c r="F196" s="18">
        <v>9.7500000000001705</v>
      </c>
      <c r="G196" s="18">
        <v>0.3558812909988443</v>
      </c>
      <c r="H196" s="18">
        <v>13.698387983019643</v>
      </c>
      <c r="I196" s="18">
        <v>304.46838150869291</v>
      </c>
      <c r="J196" s="18">
        <v>360.03161849130674</v>
      </c>
      <c r="K196" s="18">
        <v>30.630526712198158</v>
      </c>
      <c r="L196" s="18">
        <v>270.12841252847244</v>
      </c>
      <c r="M196" s="18">
        <v>394.37158747152722</v>
      </c>
    </row>
    <row r="197" spans="2:13" x14ac:dyDescent="0.25">
      <c r="B197" s="3" t="s">
        <v>91</v>
      </c>
      <c r="C197" s="10">
        <v>1</v>
      </c>
      <c r="D197" s="18">
        <v>331</v>
      </c>
      <c r="E197" s="18">
        <v>332.24999999999983</v>
      </c>
      <c r="F197" s="18">
        <v>-1.2499999999998295</v>
      </c>
      <c r="G197" s="18">
        <v>-4.5625806538306349E-2</v>
      </c>
      <c r="H197" s="18">
        <v>13.698387983019643</v>
      </c>
      <c r="I197" s="18">
        <v>304.46838150869291</v>
      </c>
      <c r="J197" s="18">
        <v>360.03161849130674</v>
      </c>
      <c r="K197" s="18">
        <v>30.630526712198158</v>
      </c>
      <c r="L197" s="18">
        <v>270.12841252847244</v>
      </c>
      <c r="M197" s="18">
        <v>394.37158747152722</v>
      </c>
    </row>
    <row r="198" spans="2:13" x14ac:dyDescent="0.25">
      <c r="B198" s="3" t="s">
        <v>92</v>
      </c>
      <c r="C198" s="10">
        <v>1</v>
      </c>
      <c r="D198" s="18">
        <v>357</v>
      </c>
      <c r="E198" s="18">
        <v>389.9999999999996</v>
      </c>
      <c r="F198" s="18">
        <v>-32.999999999999602</v>
      </c>
      <c r="G198" s="18">
        <v>-1.2045212926114375</v>
      </c>
      <c r="H198" s="18">
        <v>13.698387983019643</v>
      </c>
      <c r="I198" s="18">
        <v>362.21838150869269</v>
      </c>
      <c r="J198" s="18">
        <v>417.78161849130652</v>
      </c>
      <c r="K198" s="18">
        <v>30.630526712198158</v>
      </c>
      <c r="L198" s="18">
        <v>327.87841252847221</v>
      </c>
      <c r="M198" s="18">
        <v>452.12158747152699</v>
      </c>
    </row>
    <row r="199" spans="2:13" x14ac:dyDescent="0.25">
      <c r="B199" s="3" t="s">
        <v>93</v>
      </c>
      <c r="C199" s="10">
        <v>1</v>
      </c>
      <c r="D199" s="18">
        <v>346</v>
      </c>
      <c r="E199" s="18">
        <v>389.9999999999996</v>
      </c>
      <c r="F199" s="18">
        <v>-43.999999999999602</v>
      </c>
      <c r="G199" s="18">
        <v>-1.6060283901485881</v>
      </c>
      <c r="H199" s="18">
        <v>13.698387983019643</v>
      </c>
      <c r="I199" s="18">
        <v>362.21838150869269</v>
      </c>
      <c r="J199" s="18">
        <v>417.78161849130652</v>
      </c>
      <c r="K199" s="18">
        <v>30.630526712198158</v>
      </c>
      <c r="L199" s="18">
        <v>327.87841252847221</v>
      </c>
      <c r="M199" s="18">
        <v>452.12158747152699</v>
      </c>
    </row>
    <row r="200" spans="2:13" x14ac:dyDescent="0.25">
      <c r="B200" s="3" t="s">
        <v>94</v>
      </c>
      <c r="C200" s="10">
        <v>1</v>
      </c>
      <c r="D200" s="18">
        <v>372</v>
      </c>
      <c r="E200" s="18">
        <v>389.9999999999996</v>
      </c>
      <c r="F200" s="18">
        <v>-17.999999999999602</v>
      </c>
      <c r="G200" s="18">
        <v>-0.65701161415168652</v>
      </c>
      <c r="H200" s="18">
        <v>13.698387983019643</v>
      </c>
      <c r="I200" s="18">
        <v>362.21838150869269</v>
      </c>
      <c r="J200" s="18">
        <v>417.78161849130652</v>
      </c>
      <c r="K200" s="18">
        <v>30.630526712198158</v>
      </c>
      <c r="L200" s="18">
        <v>327.87841252847221</v>
      </c>
      <c r="M200" s="18">
        <v>452.12158747152699</v>
      </c>
    </row>
    <row r="201" spans="2:13" x14ac:dyDescent="0.25">
      <c r="B201" s="3" t="s">
        <v>95</v>
      </c>
      <c r="C201" s="10">
        <v>1</v>
      </c>
      <c r="D201" s="18">
        <v>485</v>
      </c>
      <c r="E201" s="18">
        <v>389.9999999999996</v>
      </c>
      <c r="F201" s="18">
        <v>95.000000000000398</v>
      </c>
      <c r="G201" s="18">
        <v>3.4675612969117702</v>
      </c>
      <c r="H201" s="18">
        <v>13.698387983019643</v>
      </c>
      <c r="I201" s="18">
        <v>362.21838150869269</v>
      </c>
      <c r="J201" s="18">
        <v>417.78161849130652</v>
      </c>
      <c r="K201" s="18">
        <v>30.630526712198158</v>
      </c>
      <c r="L201" s="18">
        <v>327.87841252847221</v>
      </c>
      <c r="M201" s="18">
        <v>452.12158747152699</v>
      </c>
    </row>
    <row r="202" spans="2:13" x14ac:dyDescent="0.25">
      <c r="B202" s="3" t="s">
        <v>96</v>
      </c>
      <c r="C202" s="10">
        <v>1</v>
      </c>
      <c r="D202" s="18">
        <v>277</v>
      </c>
      <c r="E202" s="18">
        <v>294.5</v>
      </c>
      <c r="F202" s="18">
        <v>-17.5</v>
      </c>
      <c r="G202" s="18">
        <v>-0.63876129153637606</v>
      </c>
      <c r="H202" s="18">
        <v>13.698387983019654</v>
      </c>
      <c r="I202" s="18">
        <v>266.71838150869308</v>
      </c>
      <c r="J202" s="18">
        <v>322.28161849130692</v>
      </c>
      <c r="K202" s="18">
        <v>30.630526712198161</v>
      </c>
      <c r="L202" s="18">
        <v>232.37841252847261</v>
      </c>
      <c r="M202" s="18">
        <v>356.62158747152739</v>
      </c>
    </row>
    <row r="203" spans="2:13" x14ac:dyDescent="0.25">
      <c r="B203" s="3" t="s">
        <v>97</v>
      </c>
      <c r="C203" s="10">
        <v>1</v>
      </c>
      <c r="D203" s="18">
        <v>280</v>
      </c>
      <c r="E203" s="18">
        <v>294.5</v>
      </c>
      <c r="F203" s="18">
        <v>-14.5</v>
      </c>
      <c r="G203" s="18">
        <v>-0.52925935584442585</v>
      </c>
      <c r="H203" s="18">
        <v>13.698387983019654</v>
      </c>
      <c r="I203" s="18">
        <v>266.71838150869308</v>
      </c>
      <c r="J203" s="18">
        <v>322.28161849130692</v>
      </c>
      <c r="K203" s="18">
        <v>30.630526712198161</v>
      </c>
      <c r="L203" s="18">
        <v>232.37841252847261</v>
      </c>
      <c r="M203" s="18">
        <v>356.62158747152739</v>
      </c>
    </row>
    <row r="204" spans="2:13" x14ac:dyDescent="0.25">
      <c r="B204" s="3" t="s">
        <v>98</v>
      </c>
      <c r="C204" s="10">
        <v>1</v>
      </c>
      <c r="D204" s="18">
        <v>274</v>
      </c>
      <c r="E204" s="18">
        <v>294.5</v>
      </c>
      <c r="F204" s="18">
        <v>-20.5</v>
      </c>
      <c r="G204" s="18">
        <v>-0.74826322722832617</v>
      </c>
      <c r="H204" s="18">
        <v>13.698387983019654</v>
      </c>
      <c r="I204" s="18">
        <v>266.71838150869308</v>
      </c>
      <c r="J204" s="18">
        <v>322.28161849130692</v>
      </c>
      <c r="K204" s="18">
        <v>30.630526712198161</v>
      </c>
      <c r="L204" s="18">
        <v>232.37841252847261</v>
      </c>
      <c r="M204" s="18">
        <v>356.62158747152739</v>
      </c>
    </row>
    <row r="205" spans="2:13" x14ac:dyDescent="0.25">
      <c r="B205" s="3" t="s">
        <v>99</v>
      </c>
      <c r="C205" s="10">
        <v>1</v>
      </c>
      <c r="D205" s="18">
        <v>347</v>
      </c>
      <c r="E205" s="18">
        <v>294.5</v>
      </c>
      <c r="F205" s="18">
        <v>52.5</v>
      </c>
      <c r="G205" s="18">
        <v>1.916283874609128</v>
      </c>
      <c r="H205" s="18">
        <v>13.698387983019654</v>
      </c>
      <c r="I205" s="18">
        <v>266.71838150869308</v>
      </c>
      <c r="J205" s="18">
        <v>322.28161849130692</v>
      </c>
      <c r="K205" s="18">
        <v>30.630526712198161</v>
      </c>
      <c r="L205" s="18">
        <v>232.37841252847261</v>
      </c>
      <c r="M205" s="18">
        <v>356.62158747152739</v>
      </c>
    </row>
    <row r="206" spans="2:13" x14ac:dyDescent="0.25">
      <c r="B206" s="3" t="s">
        <v>100</v>
      </c>
      <c r="C206" s="10">
        <v>1</v>
      </c>
      <c r="D206" s="18">
        <v>354</v>
      </c>
      <c r="E206" s="18">
        <v>351.99999999999977</v>
      </c>
      <c r="F206" s="18">
        <v>2.0000000000002274</v>
      </c>
      <c r="G206" s="18">
        <v>7.3001290461308418E-2</v>
      </c>
      <c r="H206" s="18">
        <v>13.698387983019634</v>
      </c>
      <c r="I206" s="18">
        <v>324.21838150869291</v>
      </c>
      <c r="J206" s="18">
        <v>379.78161849130663</v>
      </c>
      <c r="K206" s="18">
        <v>30.630526712198154</v>
      </c>
      <c r="L206" s="18">
        <v>289.87841252847238</v>
      </c>
      <c r="M206" s="18">
        <v>414.12158747152716</v>
      </c>
    </row>
    <row r="207" spans="2:13" x14ac:dyDescent="0.25">
      <c r="B207" s="3" t="s">
        <v>101</v>
      </c>
      <c r="C207" s="10">
        <v>1</v>
      </c>
      <c r="D207" s="18">
        <v>341</v>
      </c>
      <c r="E207" s="18">
        <v>351.99999999999977</v>
      </c>
      <c r="F207" s="18">
        <v>-10.999999999999773</v>
      </c>
      <c r="G207" s="18">
        <v>-0.40150709753714237</v>
      </c>
      <c r="H207" s="18">
        <v>13.698387983019634</v>
      </c>
      <c r="I207" s="18">
        <v>324.21838150869291</v>
      </c>
      <c r="J207" s="18">
        <v>379.78161849130663</v>
      </c>
      <c r="K207" s="18">
        <v>30.630526712198154</v>
      </c>
      <c r="L207" s="18">
        <v>289.87841252847238</v>
      </c>
      <c r="M207" s="18">
        <v>414.12158747152716</v>
      </c>
    </row>
    <row r="208" spans="2:13" x14ac:dyDescent="0.25">
      <c r="B208" s="3" t="s">
        <v>102</v>
      </c>
      <c r="C208" s="10">
        <v>1</v>
      </c>
      <c r="D208" s="18">
        <v>368</v>
      </c>
      <c r="E208" s="18">
        <v>351.99999999999977</v>
      </c>
      <c r="F208" s="18">
        <v>16.000000000000227</v>
      </c>
      <c r="G208" s="18">
        <v>0.58401032369040928</v>
      </c>
      <c r="H208" s="18">
        <v>13.698387983019634</v>
      </c>
      <c r="I208" s="18">
        <v>324.21838150869291</v>
      </c>
      <c r="J208" s="18">
        <v>379.78161849130663</v>
      </c>
      <c r="K208" s="18">
        <v>30.630526712198154</v>
      </c>
      <c r="L208" s="18">
        <v>289.87841252847238</v>
      </c>
      <c r="M208" s="18">
        <v>414.12158747152716</v>
      </c>
    </row>
    <row r="209" spans="2:13" x14ac:dyDescent="0.25">
      <c r="B209" s="3" t="s">
        <v>103</v>
      </c>
      <c r="C209" s="10">
        <v>1</v>
      </c>
      <c r="D209" s="18">
        <v>345</v>
      </c>
      <c r="E209" s="18">
        <v>351.99999999999977</v>
      </c>
      <c r="F209" s="18">
        <v>-6.9999999999997726</v>
      </c>
      <c r="G209" s="18">
        <v>-0.2555045166145421</v>
      </c>
      <c r="H209" s="18">
        <v>13.698387983019634</v>
      </c>
      <c r="I209" s="18">
        <v>324.21838150869291</v>
      </c>
      <c r="J209" s="18">
        <v>379.78161849130663</v>
      </c>
      <c r="K209" s="18">
        <v>30.630526712198154</v>
      </c>
      <c r="L209" s="18">
        <v>289.87841252847238</v>
      </c>
      <c r="M209" s="18">
        <v>414.12158747152716</v>
      </c>
    </row>
    <row r="210" spans="2:13" x14ac:dyDescent="0.25">
      <c r="B210" s="3" t="s">
        <v>104</v>
      </c>
      <c r="C210" s="10">
        <v>1</v>
      </c>
      <c r="D210" s="18">
        <v>377</v>
      </c>
      <c r="E210" s="18">
        <v>380.49999999999972</v>
      </c>
      <c r="F210" s="18">
        <v>-3.4999999999997158</v>
      </c>
      <c r="G210" s="18">
        <v>-0.12775225830726483</v>
      </c>
      <c r="H210" s="18">
        <v>13.698387983019654</v>
      </c>
      <c r="I210" s="18">
        <v>352.7183815086928</v>
      </c>
      <c r="J210" s="18">
        <v>408.28161849130663</v>
      </c>
      <c r="K210" s="18">
        <v>30.630526712198161</v>
      </c>
      <c r="L210" s="18">
        <v>318.37841252847232</v>
      </c>
      <c r="M210" s="18">
        <v>442.62158747152711</v>
      </c>
    </row>
    <row r="211" spans="2:13" x14ac:dyDescent="0.25">
      <c r="B211" s="3" t="s">
        <v>105</v>
      </c>
      <c r="C211" s="10">
        <v>1</v>
      </c>
      <c r="D211" s="18">
        <v>357</v>
      </c>
      <c r="E211" s="18">
        <v>380.49999999999972</v>
      </c>
      <c r="F211" s="18">
        <v>-23.499999999999716</v>
      </c>
      <c r="G211" s="18">
        <v>-0.85776516292026594</v>
      </c>
      <c r="H211" s="18">
        <v>13.698387983019654</v>
      </c>
      <c r="I211" s="18">
        <v>352.7183815086928</v>
      </c>
      <c r="J211" s="18">
        <v>408.28161849130663</v>
      </c>
      <c r="K211" s="18">
        <v>30.630526712198161</v>
      </c>
      <c r="L211" s="18">
        <v>318.37841252847232</v>
      </c>
      <c r="M211" s="18">
        <v>442.62158747152711</v>
      </c>
    </row>
    <row r="212" spans="2:13" x14ac:dyDescent="0.25">
      <c r="B212" s="3" t="s">
        <v>106</v>
      </c>
      <c r="C212" s="10">
        <v>1</v>
      </c>
      <c r="D212" s="18">
        <v>390</v>
      </c>
      <c r="E212" s="18">
        <v>380.49999999999972</v>
      </c>
      <c r="F212" s="18">
        <v>9.5000000000002842</v>
      </c>
      <c r="G212" s="18">
        <v>0.34675612969118591</v>
      </c>
      <c r="H212" s="18">
        <v>13.698387983019654</v>
      </c>
      <c r="I212" s="18">
        <v>352.7183815086928</v>
      </c>
      <c r="J212" s="18">
        <v>408.28161849130663</v>
      </c>
      <c r="K212" s="18">
        <v>30.630526712198161</v>
      </c>
      <c r="L212" s="18">
        <v>318.37841252847232</v>
      </c>
      <c r="M212" s="18">
        <v>442.62158747152711</v>
      </c>
    </row>
    <row r="213" spans="2:13" x14ac:dyDescent="0.25">
      <c r="B213" s="3" t="s">
        <v>107</v>
      </c>
      <c r="C213" s="10">
        <v>1</v>
      </c>
      <c r="D213" s="18">
        <v>398</v>
      </c>
      <c r="E213" s="18">
        <v>380.49999999999972</v>
      </c>
      <c r="F213" s="18">
        <v>17.500000000000284</v>
      </c>
      <c r="G213" s="18">
        <v>0.63876129153638639</v>
      </c>
      <c r="H213" s="18">
        <v>13.698387983019654</v>
      </c>
      <c r="I213" s="18">
        <v>352.7183815086928</v>
      </c>
      <c r="J213" s="18">
        <v>408.28161849130663</v>
      </c>
      <c r="K213" s="18">
        <v>30.630526712198161</v>
      </c>
      <c r="L213" s="18">
        <v>318.37841252847232</v>
      </c>
      <c r="M213" s="18">
        <v>442.62158747152711</v>
      </c>
    </row>
    <row r="214" spans="2:13" x14ac:dyDescent="0.25">
      <c r="B214" s="3" t="s">
        <v>108</v>
      </c>
      <c r="C214" s="10">
        <v>1</v>
      </c>
      <c r="D214" s="18">
        <v>235</v>
      </c>
      <c r="E214" s="18">
        <v>244.24999999999994</v>
      </c>
      <c r="F214" s="18">
        <v>-9.2499999999999432</v>
      </c>
      <c r="G214" s="18">
        <v>-0.33763096838351098</v>
      </c>
      <c r="H214" s="18">
        <v>13.698387983019654</v>
      </c>
      <c r="I214" s="18">
        <v>216.46838150869303</v>
      </c>
      <c r="J214" s="18">
        <v>272.03161849130686</v>
      </c>
      <c r="K214" s="18">
        <v>30.630526712198161</v>
      </c>
      <c r="L214" s="18">
        <v>182.12841252847255</v>
      </c>
      <c r="M214" s="18">
        <v>306.37158747152733</v>
      </c>
    </row>
    <row r="215" spans="2:13" x14ac:dyDescent="0.25">
      <c r="B215" s="3" t="s">
        <v>109</v>
      </c>
      <c r="C215" s="10">
        <v>1</v>
      </c>
      <c r="D215" s="18">
        <v>229</v>
      </c>
      <c r="E215" s="18">
        <v>244.24999999999994</v>
      </c>
      <c r="F215" s="18">
        <v>-15.249999999999943</v>
      </c>
      <c r="G215" s="18">
        <v>-0.55663483976741135</v>
      </c>
      <c r="H215" s="18">
        <v>13.698387983019654</v>
      </c>
      <c r="I215" s="18">
        <v>216.46838150869303</v>
      </c>
      <c r="J215" s="18">
        <v>272.03161849130686</v>
      </c>
      <c r="K215" s="18">
        <v>30.630526712198161</v>
      </c>
      <c r="L215" s="18">
        <v>182.12841252847255</v>
      </c>
      <c r="M215" s="18">
        <v>306.37158747152733</v>
      </c>
    </row>
    <row r="216" spans="2:13" x14ac:dyDescent="0.25">
      <c r="B216" s="3" t="s">
        <v>110</v>
      </c>
      <c r="C216" s="10">
        <v>1</v>
      </c>
      <c r="D216" s="18">
        <v>219</v>
      </c>
      <c r="E216" s="18">
        <v>244.24999999999994</v>
      </c>
      <c r="F216" s="18">
        <v>-25.249999999999943</v>
      </c>
      <c r="G216" s="18">
        <v>-0.92164129207391188</v>
      </c>
      <c r="H216" s="18">
        <v>13.698387983019654</v>
      </c>
      <c r="I216" s="18">
        <v>216.46838150869303</v>
      </c>
      <c r="J216" s="18">
        <v>272.03161849130686</v>
      </c>
      <c r="K216" s="18">
        <v>30.630526712198161</v>
      </c>
      <c r="L216" s="18">
        <v>182.12841252847255</v>
      </c>
      <c r="M216" s="18">
        <v>306.37158747152733</v>
      </c>
    </row>
    <row r="217" spans="2:13" x14ac:dyDescent="0.25">
      <c r="B217" s="3" t="s">
        <v>111</v>
      </c>
      <c r="C217" s="10">
        <v>1</v>
      </c>
      <c r="D217" s="18">
        <v>294</v>
      </c>
      <c r="E217" s="18">
        <v>244.24999999999994</v>
      </c>
      <c r="F217" s="18">
        <v>49.750000000000057</v>
      </c>
      <c r="G217" s="18">
        <v>1.8159071002248426</v>
      </c>
      <c r="H217" s="18">
        <v>13.698387983019654</v>
      </c>
      <c r="I217" s="18">
        <v>216.46838150869303</v>
      </c>
      <c r="J217" s="18">
        <v>272.03161849130686</v>
      </c>
      <c r="K217" s="18">
        <v>30.630526712198161</v>
      </c>
      <c r="L217" s="18">
        <v>182.12841252847255</v>
      </c>
      <c r="M217" s="18">
        <v>306.37158747152733</v>
      </c>
    </row>
    <row r="218" spans="2:13" x14ac:dyDescent="0.25">
      <c r="B218" s="3" t="s">
        <v>112</v>
      </c>
      <c r="C218" s="10">
        <v>1</v>
      </c>
      <c r="D218" s="18">
        <v>308</v>
      </c>
      <c r="E218" s="18">
        <v>303.25</v>
      </c>
      <c r="F218" s="18">
        <v>4.75</v>
      </c>
      <c r="G218" s="18">
        <v>0.17337806484558776</v>
      </c>
      <c r="H218" s="18">
        <v>13.698387983019643</v>
      </c>
      <c r="I218" s="18">
        <v>275.46838150869308</v>
      </c>
      <c r="J218" s="18">
        <v>331.03161849130692</v>
      </c>
      <c r="K218" s="18">
        <v>30.630526712198158</v>
      </c>
      <c r="L218" s="18">
        <v>241.12841252847261</v>
      </c>
      <c r="M218" s="18">
        <v>365.37158747152739</v>
      </c>
    </row>
    <row r="219" spans="2:13" x14ac:dyDescent="0.25">
      <c r="B219" s="3" t="s">
        <v>113</v>
      </c>
      <c r="C219" s="10">
        <v>1</v>
      </c>
      <c r="D219" s="18">
        <v>291</v>
      </c>
      <c r="E219" s="18">
        <v>303.25</v>
      </c>
      <c r="F219" s="18">
        <v>-12.25</v>
      </c>
      <c r="G219" s="18">
        <v>-0.44713290407546319</v>
      </c>
      <c r="H219" s="18">
        <v>13.698387983019643</v>
      </c>
      <c r="I219" s="18">
        <v>275.46838150869308</v>
      </c>
      <c r="J219" s="18">
        <v>331.03161849130692</v>
      </c>
      <c r="K219" s="18">
        <v>30.630526712198158</v>
      </c>
      <c r="L219" s="18">
        <v>241.12841252847261</v>
      </c>
      <c r="M219" s="18">
        <v>365.37158747152739</v>
      </c>
    </row>
    <row r="220" spans="2:13" x14ac:dyDescent="0.25">
      <c r="B220" s="3" t="s">
        <v>114</v>
      </c>
      <c r="C220" s="10">
        <v>1</v>
      </c>
      <c r="D220" s="18">
        <v>312</v>
      </c>
      <c r="E220" s="18">
        <v>303.25</v>
      </c>
      <c r="F220" s="18">
        <v>8.75</v>
      </c>
      <c r="G220" s="18">
        <v>0.31938064576818803</v>
      </c>
      <c r="H220" s="18">
        <v>13.698387983019643</v>
      </c>
      <c r="I220" s="18">
        <v>275.46838150869308</v>
      </c>
      <c r="J220" s="18">
        <v>331.03161849130692</v>
      </c>
      <c r="K220" s="18">
        <v>30.630526712198158</v>
      </c>
      <c r="L220" s="18">
        <v>241.12841252847261</v>
      </c>
      <c r="M220" s="18">
        <v>365.37158747152739</v>
      </c>
    </row>
    <row r="221" spans="2:13" x14ac:dyDescent="0.25">
      <c r="B221" s="3" t="s">
        <v>115</v>
      </c>
      <c r="C221" s="10">
        <v>1</v>
      </c>
      <c r="D221" s="18">
        <v>302</v>
      </c>
      <c r="E221" s="18">
        <v>303.25</v>
      </c>
      <c r="F221" s="18">
        <v>-1.25</v>
      </c>
      <c r="G221" s="18">
        <v>-4.5625806538312573E-2</v>
      </c>
      <c r="H221" s="18">
        <v>13.698387983019643</v>
      </c>
      <c r="I221" s="18">
        <v>275.46838150869308</v>
      </c>
      <c r="J221" s="18">
        <v>331.03161849130692</v>
      </c>
      <c r="K221" s="18">
        <v>30.630526712198158</v>
      </c>
      <c r="L221" s="18">
        <v>241.12841252847261</v>
      </c>
      <c r="M221" s="18">
        <v>365.37158747152739</v>
      </c>
    </row>
    <row r="222" spans="2:13" x14ac:dyDescent="0.25">
      <c r="B222" s="3" t="s">
        <v>116</v>
      </c>
      <c r="C222" s="10">
        <v>1</v>
      </c>
      <c r="D222" s="18">
        <v>324</v>
      </c>
      <c r="E222" s="18">
        <v>323</v>
      </c>
      <c r="F222" s="18">
        <v>1</v>
      </c>
      <c r="G222" s="18">
        <v>3.650064523065006E-2</v>
      </c>
      <c r="H222" s="18">
        <v>13.698387983019643</v>
      </c>
      <c r="I222" s="18">
        <v>295.21838150869308</v>
      </c>
      <c r="J222" s="18">
        <v>350.78161849130692</v>
      </c>
      <c r="K222" s="18">
        <v>30.630526712198158</v>
      </c>
      <c r="L222" s="18">
        <v>260.87841252847261</v>
      </c>
      <c r="M222" s="18">
        <v>385.12158747152739</v>
      </c>
    </row>
    <row r="223" spans="2:13" x14ac:dyDescent="0.25">
      <c r="B223" s="3" t="s">
        <v>117</v>
      </c>
      <c r="C223" s="10">
        <v>1</v>
      </c>
      <c r="D223" s="18">
        <v>316</v>
      </c>
      <c r="E223" s="18">
        <v>323</v>
      </c>
      <c r="F223" s="18">
        <v>-7</v>
      </c>
      <c r="G223" s="18">
        <v>-0.25550451661455043</v>
      </c>
      <c r="H223" s="18">
        <v>13.698387983019643</v>
      </c>
      <c r="I223" s="18">
        <v>295.21838150869308</v>
      </c>
      <c r="J223" s="18">
        <v>350.78161849130692</v>
      </c>
      <c r="K223" s="18">
        <v>30.630526712198158</v>
      </c>
      <c r="L223" s="18">
        <v>260.87841252847261</v>
      </c>
      <c r="M223" s="18">
        <v>385.12158747152739</v>
      </c>
    </row>
    <row r="224" spans="2:13" x14ac:dyDescent="0.25">
      <c r="B224" s="3" t="s">
        <v>118</v>
      </c>
      <c r="C224" s="10">
        <v>1</v>
      </c>
      <c r="D224" s="18">
        <v>325</v>
      </c>
      <c r="E224" s="18">
        <v>323</v>
      </c>
      <c r="F224" s="18">
        <v>2</v>
      </c>
      <c r="G224" s="18">
        <v>7.300129046130012E-2</v>
      </c>
      <c r="H224" s="18">
        <v>13.698387983019643</v>
      </c>
      <c r="I224" s="18">
        <v>295.21838150869308</v>
      </c>
      <c r="J224" s="18">
        <v>350.78161849130692</v>
      </c>
      <c r="K224" s="18">
        <v>30.630526712198158</v>
      </c>
      <c r="L224" s="18">
        <v>260.87841252847261</v>
      </c>
      <c r="M224" s="18">
        <v>385.12158747152739</v>
      </c>
    </row>
    <row r="225" spans="2:13" x14ac:dyDescent="0.25">
      <c r="B225" s="3" t="s">
        <v>119</v>
      </c>
      <c r="C225" s="10">
        <v>1</v>
      </c>
      <c r="D225" s="18">
        <v>327</v>
      </c>
      <c r="E225" s="18">
        <v>323</v>
      </c>
      <c r="F225" s="18">
        <v>4</v>
      </c>
      <c r="G225" s="18">
        <v>0.14600258092260024</v>
      </c>
      <c r="H225" s="18">
        <v>13.698387983019643</v>
      </c>
      <c r="I225" s="18">
        <v>295.21838150869308</v>
      </c>
      <c r="J225" s="18">
        <v>350.78161849130692</v>
      </c>
      <c r="K225" s="18">
        <v>30.630526712198158</v>
      </c>
      <c r="L225" s="18">
        <v>260.87841252847261</v>
      </c>
      <c r="M225" s="18">
        <v>385.12158747152739</v>
      </c>
    </row>
    <row r="226" spans="2:13" x14ac:dyDescent="0.25">
      <c r="B226" s="3" t="s">
        <v>120</v>
      </c>
      <c r="C226" s="10">
        <v>1</v>
      </c>
      <c r="D226" s="18">
        <v>88</v>
      </c>
      <c r="E226" s="18">
        <v>97.249999999999588</v>
      </c>
      <c r="F226" s="18">
        <v>-9.2499999999995879</v>
      </c>
      <c r="G226" s="18">
        <v>-0.33763096838349799</v>
      </c>
      <c r="H226" s="18">
        <v>13.698387983019634</v>
      </c>
      <c r="I226" s="18">
        <v>69.468381508692701</v>
      </c>
      <c r="J226" s="18">
        <v>125.03161849130647</v>
      </c>
      <c r="K226" s="18">
        <v>30.630526712198154</v>
      </c>
      <c r="L226" s="18">
        <v>35.128412528472204</v>
      </c>
      <c r="M226" s="18">
        <v>159.37158747152696</v>
      </c>
    </row>
    <row r="227" spans="2:13" x14ac:dyDescent="0.25">
      <c r="B227" s="3" t="s">
        <v>121</v>
      </c>
      <c r="C227" s="10">
        <v>1</v>
      </c>
      <c r="D227" s="18">
        <v>93</v>
      </c>
      <c r="E227" s="18">
        <v>97.249999999999588</v>
      </c>
      <c r="F227" s="18">
        <v>-4.2499999999995879</v>
      </c>
      <c r="G227" s="18">
        <v>-0.15512774223024769</v>
      </c>
      <c r="H227" s="18">
        <v>13.698387983019634</v>
      </c>
      <c r="I227" s="18">
        <v>69.468381508692701</v>
      </c>
      <c r="J227" s="18">
        <v>125.03161849130647</v>
      </c>
      <c r="K227" s="18">
        <v>30.630526712198154</v>
      </c>
      <c r="L227" s="18">
        <v>35.128412528472204</v>
      </c>
      <c r="M227" s="18">
        <v>159.37158747152696</v>
      </c>
    </row>
    <row r="228" spans="2:13" x14ac:dyDescent="0.25">
      <c r="B228" s="3" t="s">
        <v>122</v>
      </c>
      <c r="C228" s="10">
        <v>1</v>
      </c>
      <c r="D228" s="18">
        <v>102</v>
      </c>
      <c r="E228" s="18">
        <v>97.249999999999588</v>
      </c>
      <c r="F228" s="18">
        <v>4.7500000000004121</v>
      </c>
      <c r="G228" s="18">
        <v>0.17337806484560281</v>
      </c>
      <c r="H228" s="18">
        <v>13.698387983019634</v>
      </c>
      <c r="I228" s="18">
        <v>69.468381508692701</v>
      </c>
      <c r="J228" s="18">
        <v>125.03161849130647</v>
      </c>
      <c r="K228" s="18">
        <v>30.630526712198154</v>
      </c>
      <c r="L228" s="18">
        <v>35.128412528472204</v>
      </c>
      <c r="M228" s="18">
        <v>159.37158747152696</v>
      </c>
    </row>
    <row r="229" spans="2:13" x14ac:dyDescent="0.25">
      <c r="B229" s="3" t="s">
        <v>123</v>
      </c>
      <c r="C229" s="10">
        <v>1</v>
      </c>
      <c r="D229" s="18">
        <v>106</v>
      </c>
      <c r="E229" s="18">
        <v>97.249999999999588</v>
      </c>
      <c r="F229" s="18">
        <v>8.7500000000004121</v>
      </c>
      <c r="G229" s="18">
        <v>0.31938064576820308</v>
      </c>
      <c r="H229" s="18">
        <v>13.698387983019634</v>
      </c>
      <c r="I229" s="18">
        <v>69.468381508692701</v>
      </c>
      <c r="J229" s="18">
        <v>125.03161849130647</v>
      </c>
      <c r="K229" s="18">
        <v>30.630526712198154</v>
      </c>
      <c r="L229" s="18">
        <v>35.128412528472204</v>
      </c>
      <c r="M229" s="18">
        <v>159.37158747152696</v>
      </c>
    </row>
    <row r="230" spans="2:13" x14ac:dyDescent="0.25">
      <c r="B230" s="3" t="s">
        <v>124</v>
      </c>
      <c r="C230" s="10">
        <v>1</v>
      </c>
      <c r="D230" s="18">
        <v>101</v>
      </c>
      <c r="E230" s="18">
        <v>86.000000000000142</v>
      </c>
      <c r="F230" s="18">
        <v>14.999999999999858</v>
      </c>
      <c r="G230" s="18">
        <v>0.54750967845974574</v>
      </c>
      <c r="H230" s="18">
        <v>13.69838798301963</v>
      </c>
      <c r="I230" s="18">
        <v>58.218381508693263</v>
      </c>
      <c r="J230" s="18">
        <v>113.78161849130703</v>
      </c>
      <c r="K230" s="18">
        <v>30.630526712198154</v>
      </c>
      <c r="L230" s="18">
        <v>23.878412528472758</v>
      </c>
      <c r="M230" s="18">
        <v>148.12158747152753</v>
      </c>
    </row>
    <row r="231" spans="2:13" x14ac:dyDescent="0.25">
      <c r="B231" s="3" t="s">
        <v>125</v>
      </c>
      <c r="C231" s="10">
        <v>1</v>
      </c>
      <c r="D231" s="18">
        <v>79</v>
      </c>
      <c r="E231" s="18">
        <v>86.000000000000142</v>
      </c>
      <c r="F231" s="18">
        <v>-7.0000000000001421</v>
      </c>
      <c r="G231" s="18">
        <v>-0.25550451661455559</v>
      </c>
      <c r="H231" s="18">
        <v>13.69838798301963</v>
      </c>
      <c r="I231" s="18">
        <v>58.218381508693263</v>
      </c>
      <c r="J231" s="18">
        <v>113.78161849130703</v>
      </c>
      <c r="K231" s="18">
        <v>30.630526712198154</v>
      </c>
      <c r="L231" s="18">
        <v>23.878412528472758</v>
      </c>
      <c r="M231" s="18">
        <v>148.12158747152753</v>
      </c>
    </row>
    <row r="232" spans="2:13" x14ac:dyDescent="0.25">
      <c r="B232" s="3" t="s">
        <v>126</v>
      </c>
      <c r="C232" s="10">
        <v>1</v>
      </c>
      <c r="D232" s="18">
        <v>80</v>
      </c>
      <c r="E232" s="18">
        <v>86.000000000000142</v>
      </c>
      <c r="F232" s="18">
        <v>-6.0000000000001421</v>
      </c>
      <c r="G232" s="18">
        <v>-0.21900387138390554</v>
      </c>
      <c r="H232" s="18">
        <v>13.69838798301963</v>
      </c>
      <c r="I232" s="18">
        <v>58.218381508693263</v>
      </c>
      <c r="J232" s="18">
        <v>113.78161849130703</v>
      </c>
      <c r="K232" s="18">
        <v>30.630526712198154</v>
      </c>
      <c r="L232" s="18">
        <v>23.878412528472758</v>
      </c>
      <c r="M232" s="18">
        <v>148.12158747152753</v>
      </c>
    </row>
    <row r="233" spans="2:13" x14ac:dyDescent="0.25">
      <c r="B233" s="3" t="s">
        <v>127</v>
      </c>
      <c r="C233" s="10">
        <v>1</v>
      </c>
      <c r="D233" s="18">
        <v>84</v>
      </c>
      <c r="E233" s="18">
        <v>86.000000000000142</v>
      </c>
      <c r="F233" s="18">
        <v>-2.0000000000001421</v>
      </c>
      <c r="G233" s="18">
        <v>-7.300129046130531E-2</v>
      </c>
      <c r="H233" s="18">
        <v>13.69838798301963</v>
      </c>
      <c r="I233" s="18">
        <v>58.218381508693263</v>
      </c>
      <c r="J233" s="18">
        <v>113.78161849130703</v>
      </c>
      <c r="K233" s="18">
        <v>30.630526712198154</v>
      </c>
      <c r="L233" s="18">
        <v>23.878412528472758</v>
      </c>
      <c r="M233" s="18">
        <v>148.12158747152753</v>
      </c>
    </row>
    <row r="234" spans="2:13" x14ac:dyDescent="0.25">
      <c r="B234" s="3" t="s">
        <v>128</v>
      </c>
      <c r="C234" s="10">
        <v>1</v>
      </c>
      <c r="D234" s="18">
        <v>80</v>
      </c>
      <c r="E234" s="18">
        <v>78.500000000000568</v>
      </c>
      <c r="F234" s="18">
        <v>1.4999999999994316</v>
      </c>
      <c r="G234" s="18">
        <v>5.4750967845954339E-2</v>
      </c>
      <c r="H234" s="18">
        <v>13.698387983019622</v>
      </c>
      <c r="I234" s="18">
        <v>50.71838150869371</v>
      </c>
      <c r="J234" s="18">
        <v>106.28161849130743</v>
      </c>
      <c r="K234" s="18">
        <v>30.630526712198147</v>
      </c>
      <c r="L234" s="18">
        <v>16.378412528473199</v>
      </c>
      <c r="M234" s="18">
        <v>140.62158747152793</v>
      </c>
    </row>
    <row r="235" spans="2:13" x14ac:dyDescent="0.25">
      <c r="B235" s="3" t="s">
        <v>129</v>
      </c>
      <c r="C235" s="10">
        <v>1</v>
      </c>
      <c r="D235" s="18">
        <v>77</v>
      </c>
      <c r="E235" s="18">
        <v>78.500000000000568</v>
      </c>
      <c r="F235" s="18">
        <v>-1.5000000000005684</v>
      </c>
      <c r="G235" s="18">
        <v>-5.4750967845995833E-2</v>
      </c>
      <c r="H235" s="18">
        <v>13.698387983019622</v>
      </c>
      <c r="I235" s="18">
        <v>50.71838150869371</v>
      </c>
      <c r="J235" s="18">
        <v>106.28161849130743</v>
      </c>
      <c r="K235" s="18">
        <v>30.630526712198147</v>
      </c>
      <c r="L235" s="18">
        <v>16.378412528473199</v>
      </c>
      <c r="M235" s="18">
        <v>140.62158747152793</v>
      </c>
    </row>
    <row r="236" spans="2:13" x14ac:dyDescent="0.25">
      <c r="B236" s="3" t="s">
        <v>130</v>
      </c>
      <c r="C236" s="10">
        <v>1</v>
      </c>
      <c r="D236" s="18">
        <v>74</v>
      </c>
      <c r="E236" s="18">
        <v>78.500000000000568</v>
      </c>
      <c r="F236" s="18">
        <v>-4.5000000000005684</v>
      </c>
      <c r="G236" s="18">
        <v>-0.164252903537946</v>
      </c>
      <c r="H236" s="18">
        <v>13.698387983019622</v>
      </c>
      <c r="I236" s="18">
        <v>50.71838150869371</v>
      </c>
      <c r="J236" s="18">
        <v>106.28161849130743</v>
      </c>
      <c r="K236" s="18">
        <v>30.630526712198147</v>
      </c>
      <c r="L236" s="18">
        <v>16.378412528473199</v>
      </c>
      <c r="M236" s="18">
        <v>140.62158747152793</v>
      </c>
    </row>
    <row r="237" spans="2:13" ht="15.75" thickBot="1" x14ac:dyDescent="0.3">
      <c r="B237" s="16" t="s">
        <v>131</v>
      </c>
      <c r="C237" s="11">
        <v>1</v>
      </c>
      <c r="D237" s="19">
        <v>83</v>
      </c>
      <c r="E237" s="19">
        <v>78.500000000000568</v>
      </c>
      <c r="F237" s="19">
        <v>4.4999999999994316</v>
      </c>
      <c r="G237" s="19">
        <v>0.1642529035379045</v>
      </c>
      <c r="H237" s="19">
        <v>13.698387983019622</v>
      </c>
      <c r="I237" s="19">
        <v>50.71838150869371</v>
      </c>
      <c r="J237" s="19">
        <v>106.28161849130743</v>
      </c>
      <c r="K237" s="19">
        <v>30.630526712198147</v>
      </c>
      <c r="L237" s="19">
        <v>16.378412528473199</v>
      </c>
      <c r="M237" s="19">
        <v>140.62158747152793</v>
      </c>
    </row>
    <row r="256" spans="7:7" x14ac:dyDescent="0.25">
      <c r="G256" t="s">
        <v>80</v>
      </c>
    </row>
    <row r="275" spans="7:7" x14ac:dyDescent="0.25">
      <c r="G275" t="s">
        <v>80</v>
      </c>
    </row>
    <row r="294" spans="7:7" x14ac:dyDescent="0.25">
      <c r="G294" t="s">
        <v>80</v>
      </c>
    </row>
    <row r="313" spans="7:7" x14ac:dyDescent="0.25">
      <c r="G313" t="s">
        <v>80</v>
      </c>
    </row>
    <row r="332" spans="7:7" x14ac:dyDescent="0.25">
      <c r="G332" t="s">
        <v>80</v>
      </c>
    </row>
    <row r="351" spans="7:7" x14ac:dyDescent="0.25">
      <c r="G351" t="s">
        <v>80</v>
      </c>
    </row>
    <row r="354" spans="2:9" x14ac:dyDescent="0.25">
      <c r="B354" s="33" t="s">
        <v>303</v>
      </c>
    </row>
    <row r="355" spans="2:9" ht="15.75" thickBot="1" x14ac:dyDescent="0.3"/>
    <row r="356" spans="2:9" x14ac:dyDescent="0.25">
      <c r="B356" s="4" t="s">
        <v>146</v>
      </c>
      <c r="C356" s="5" t="s">
        <v>147</v>
      </c>
      <c r="D356" s="5" t="s">
        <v>148</v>
      </c>
      <c r="E356" s="5" t="s">
        <v>149</v>
      </c>
      <c r="F356" s="5" t="s">
        <v>150</v>
      </c>
      <c r="G356" s="5" t="s">
        <v>151</v>
      </c>
      <c r="H356" s="5" t="s">
        <v>152</v>
      </c>
    </row>
    <row r="357" spans="2:9" x14ac:dyDescent="0.25">
      <c r="B357" s="15" t="s">
        <v>304</v>
      </c>
      <c r="C357" s="40">
        <v>255.99999999999966</v>
      </c>
      <c r="D357" s="40">
        <v>22.888436760945911</v>
      </c>
      <c r="E357" s="40">
        <v>2.1999316101828001</v>
      </c>
      <c r="F357" s="39" t="s">
        <v>77</v>
      </c>
      <c r="G357" s="40">
        <v>0.14262500000000011</v>
      </c>
      <c r="H357" s="44" t="s">
        <v>159</v>
      </c>
    </row>
    <row r="358" spans="2:9" x14ac:dyDescent="0.25">
      <c r="B358" s="3" t="s">
        <v>305</v>
      </c>
      <c r="C358" s="41">
        <v>53.08333333333313</v>
      </c>
      <c r="D358" s="41">
        <v>4.7460723361726922</v>
      </c>
      <c r="E358" s="41">
        <v>2.1321205039116169</v>
      </c>
      <c r="F358" s="43">
        <v>1.0453398739862507E-4</v>
      </c>
      <c r="G358" s="41">
        <v>9.7500000000000031E-2</v>
      </c>
      <c r="H358" s="45" t="s">
        <v>159</v>
      </c>
    </row>
    <row r="359" spans="2:9" x14ac:dyDescent="0.25">
      <c r="B359" s="3" t="s">
        <v>306</v>
      </c>
      <c r="C359" s="41">
        <v>0.9166666666665968</v>
      </c>
      <c r="D359" s="41">
        <v>8.1957293089318345E-2</v>
      </c>
      <c r="E359" s="41">
        <v>2.0280940009689217</v>
      </c>
      <c r="F359" s="41">
        <v>0.93513534255560216</v>
      </c>
      <c r="G359" s="41">
        <v>5.0000000000000044E-2</v>
      </c>
      <c r="H359" s="45" t="s">
        <v>160</v>
      </c>
    </row>
    <row r="360" spans="2:9" x14ac:dyDescent="0.25">
      <c r="B360" s="3" t="s">
        <v>307</v>
      </c>
      <c r="C360" s="41">
        <v>255.08333333333309</v>
      </c>
      <c r="D360" s="41">
        <v>22.80647946785659</v>
      </c>
      <c r="E360" s="41">
        <v>2.1321205039116169</v>
      </c>
      <c r="F360" s="43" t="s">
        <v>77</v>
      </c>
      <c r="G360" s="41">
        <v>9.7500000000000031E-2</v>
      </c>
      <c r="H360" s="45" t="s">
        <v>159</v>
      </c>
    </row>
    <row r="361" spans="2:9" x14ac:dyDescent="0.25">
      <c r="B361" s="3" t="s">
        <v>308</v>
      </c>
      <c r="C361" s="41">
        <v>52.166666666666529</v>
      </c>
      <c r="D361" s="41">
        <v>4.6641150430833687</v>
      </c>
      <c r="E361" s="41">
        <v>2.0280940009689217</v>
      </c>
      <c r="F361" s="43" t="s">
        <v>77</v>
      </c>
      <c r="G361" s="41">
        <v>5.0000000000000044E-2</v>
      </c>
      <c r="H361" s="45" t="s">
        <v>159</v>
      </c>
    </row>
    <row r="362" spans="2:9" ht="15.75" thickBot="1" x14ac:dyDescent="0.3">
      <c r="B362" s="16" t="s">
        <v>309</v>
      </c>
      <c r="C362" s="42">
        <v>202.91666666666654</v>
      </c>
      <c r="D362" s="42">
        <v>18.142364424773213</v>
      </c>
      <c r="E362" s="42">
        <v>2.0280940009689217</v>
      </c>
      <c r="F362" s="52" t="s">
        <v>77</v>
      </c>
      <c r="G362" s="42">
        <v>5.0000000000000044E-2</v>
      </c>
      <c r="H362" s="46" t="s">
        <v>159</v>
      </c>
    </row>
    <row r="364" spans="2:9" ht="15.75" thickBot="1" x14ac:dyDescent="0.3"/>
    <row r="365" spans="2:9" x14ac:dyDescent="0.25">
      <c r="B365" s="4" t="s">
        <v>141</v>
      </c>
      <c r="C365" s="5" t="s">
        <v>19</v>
      </c>
      <c r="D365" s="5" t="s">
        <v>71</v>
      </c>
      <c r="E365" s="5" t="s">
        <v>74</v>
      </c>
      <c r="F365" s="5" t="s">
        <v>75</v>
      </c>
      <c r="G365" s="53" t="s">
        <v>163</v>
      </c>
      <c r="H365" s="54"/>
      <c r="I365" s="54"/>
    </row>
    <row r="366" spans="2:9" x14ac:dyDescent="0.25">
      <c r="B366" s="15" t="s">
        <v>174</v>
      </c>
      <c r="C366" s="17">
        <v>343.24999999999977</v>
      </c>
      <c r="D366" s="17">
        <v>7.9087679894603191</v>
      </c>
      <c r="E366" s="17">
        <v>327.21027508552027</v>
      </c>
      <c r="F366" s="17">
        <v>359.28972491447928</v>
      </c>
      <c r="G366" s="47" t="s">
        <v>161</v>
      </c>
      <c r="H366" s="47"/>
      <c r="I366" s="47"/>
    </row>
    <row r="367" spans="2:9" x14ac:dyDescent="0.25">
      <c r="B367" s="3" t="s">
        <v>175</v>
      </c>
      <c r="C367" s="18">
        <v>342.33333333333314</v>
      </c>
      <c r="D367" s="18">
        <v>7.9087679894603387</v>
      </c>
      <c r="E367" s="18">
        <v>326.29360841885358</v>
      </c>
      <c r="F367" s="18">
        <v>358.37305824781271</v>
      </c>
      <c r="G367" s="48" t="s">
        <v>161</v>
      </c>
      <c r="H367" s="48"/>
      <c r="I367" s="48"/>
    </row>
    <row r="368" spans="2:9" x14ac:dyDescent="0.25">
      <c r="B368" s="3" t="s">
        <v>176</v>
      </c>
      <c r="C368" s="18">
        <v>290.16666666666663</v>
      </c>
      <c r="D368" s="18">
        <v>7.9087679894603449</v>
      </c>
      <c r="E368" s="18">
        <v>274.12694175218707</v>
      </c>
      <c r="F368" s="18">
        <v>306.20639158114619</v>
      </c>
      <c r="G368" s="48"/>
      <c r="H368" s="48" t="s">
        <v>162</v>
      </c>
      <c r="I368" s="48"/>
    </row>
    <row r="369" spans="2:9" ht="15.75" thickBot="1" x14ac:dyDescent="0.3">
      <c r="B369" s="16" t="s">
        <v>177</v>
      </c>
      <c r="C369" s="19">
        <v>87.250000000000099</v>
      </c>
      <c r="D369" s="19">
        <v>7.9087679894603298</v>
      </c>
      <c r="E369" s="19">
        <v>71.210275085520564</v>
      </c>
      <c r="F369" s="19">
        <v>103.28972491447963</v>
      </c>
      <c r="G369" s="49"/>
      <c r="H369" s="49"/>
      <c r="I369" s="49" t="s">
        <v>172</v>
      </c>
    </row>
    <row r="372" spans="2:9" x14ac:dyDescent="0.25">
      <c r="B372" s="33" t="s">
        <v>164</v>
      </c>
    </row>
    <row r="373" spans="2:9" ht="15.75" thickBot="1" x14ac:dyDescent="0.3"/>
    <row r="374" spans="2:9" x14ac:dyDescent="0.25">
      <c r="B374" s="4" t="s">
        <v>146</v>
      </c>
      <c r="C374" s="5" t="s">
        <v>147</v>
      </c>
      <c r="D374" s="5" t="s">
        <v>148</v>
      </c>
      <c r="E374" s="5" t="s">
        <v>149</v>
      </c>
      <c r="F374" s="5" t="s">
        <v>150</v>
      </c>
      <c r="G374" s="5" t="s">
        <v>151</v>
      </c>
      <c r="H374" s="5" t="s">
        <v>152</v>
      </c>
    </row>
    <row r="375" spans="2:9" x14ac:dyDescent="0.25">
      <c r="B375" s="15" t="s">
        <v>214</v>
      </c>
      <c r="C375" s="40">
        <v>57.125000000000107</v>
      </c>
      <c r="D375" s="40">
        <v>5.8975515842233142</v>
      </c>
      <c r="E375" s="40">
        <v>2.1321205039116169</v>
      </c>
      <c r="F375" s="39" t="s">
        <v>77</v>
      </c>
      <c r="G375" s="40">
        <v>9.7500000000000031E-2</v>
      </c>
      <c r="H375" s="44" t="s">
        <v>159</v>
      </c>
    </row>
    <row r="376" spans="2:9" x14ac:dyDescent="0.25">
      <c r="B376" s="3" t="s">
        <v>215</v>
      </c>
      <c r="C376" s="41">
        <v>24.62500000000005</v>
      </c>
      <c r="D376" s="41">
        <v>2.5422705953872944</v>
      </c>
      <c r="E376" s="41">
        <v>2.0280940009689217</v>
      </c>
      <c r="F376" s="43">
        <v>1.5468036396958151E-2</v>
      </c>
      <c r="G376" s="41">
        <v>5.0000000000000044E-2</v>
      </c>
      <c r="H376" s="45" t="s">
        <v>159</v>
      </c>
    </row>
    <row r="377" spans="2:9" ht="15.75" thickBot="1" x14ac:dyDescent="0.3">
      <c r="B377" s="16" t="s">
        <v>216</v>
      </c>
      <c r="C377" s="42">
        <v>32.500000000000057</v>
      </c>
      <c r="D377" s="42">
        <v>3.3552809888360255</v>
      </c>
      <c r="E377" s="42">
        <v>2.0280940009689217</v>
      </c>
      <c r="F377" s="52">
        <v>1.8890730144657253E-3</v>
      </c>
      <c r="G377" s="42">
        <v>5.0000000000000044E-2</v>
      </c>
      <c r="H377" s="46" t="s">
        <v>159</v>
      </c>
    </row>
    <row r="379" spans="2:9" ht="15.75" thickBot="1" x14ac:dyDescent="0.3"/>
    <row r="380" spans="2:9" x14ac:dyDescent="0.25">
      <c r="B380" s="4" t="s">
        <v>141</v>
      </c>
      <c r="C380" s="5" t="s">
        <v>19</v>
      </c>
      <c r="D380" s="5" t="s">
        <v>71</v>
      </c>
      <c r="E380" s="5" t="s">
        <v>74</v>
      </c>
      <c r="F380" s="5" t="s">
        <v>75</v>
      </c>
      <c r="G380" s="53" t="s">
        <v>163</v>
      </c>
      <c r="H380" s="54"/>
      <c r="I380" s="54"/>
    </row>
    <row r="381" spans="2:9" x14ac:dyDescent="0.25">
      <c r="B381" s="15" t="s">
        <v>198</v>
      </c>
      <c r="C381" s="17">
        <v>292.99999999999994</v>
      </c>
      <c r="D381" s="17">
        <v>6.8491939915098392</v>
      </c>
      <c r="E381" s="17">
        <v>279.10919075434646</v>
      </c>
      <c r="F381" s="17">
        <v>306.89080924565343</v>
      </c>
      <c r="G381" s="47" t="s">
        <v>161</v>
      </c>
      <c r="H381" s="47"/>
      <c r="I381" s="47"/>
    </row>
    <row r="382" spans="2:9" x14ac:dyDescent="0.25">
      <c r="B382" s="3" t="s">
        <v>1</v>
      </c>
      <c r="C382" s="18">
        <v>268.37499999999994</v>
      </c>
      <c r="D382" s="18">
        <v>6.8491939915098294</v>
      </c>
      <c r="E382" s="18">
        <v>254.48419075434649</v>
      </c>
      <c r="F382" s="18">
        <v>282.26580924565343</v>
      </c>
      <c r="G382" s="48"/>
      <c r="H382" s="48" t="s">
        <v>162</v>
      </c>
      <c r="I382" s="48"/>
    </row>
    <row r="383" spans="2:9" ht="15.75" thickBot="1" x14ac:dyDescent="0.3">
      <c r="B383" s="16" t="s">
        <v>197</v>
      </c>
      <c r="C383" s="19">
        <v>235.87499999999989</v>
      </c>
      <c r="D383" s="19">
        <v>6.8491939915098303</v>
      </c>
      <c r="E383" s="19">
        <v>221.98419075434643</v>
      </c>
      <c r="F383" s="19">
        <v>249.76580924565334</v>
      </c>
      <c r="G383" s="49"/>
      <c r="H383" s="49"/>
      <c r="I383" s="49" t="s">
        <v>172</v>
      </c>
    </row>
    <row r="386" spans="2:8" x14ac:dyDescent="0.25">
      <c r="B386" s="33" t="s">
        <v>310</v>
      </c>
    </row>
    <row r="387" spans="2:8" ht="15.75" thickBot="1" x14ac:dyDescent="0.3"/>
    <row r="388" spans="2:8" x14ac:dyDescent="0.25">
      <c r="B388" s="4" t="s">
        <v>146</v>
      </c>
      <c r="C388" s="5" t="s">
        <v>147</v>
      </c>
      <c r="D388" s="5" t="s">
        <v>148</v>
      </c>
      <c r="E388" s="5" t="s">
        <v>149</v>
      </c>
      <c r="F388" s="5" t="s">
        <v>150</v>
      </c>
      <c r="G388" s="5" t="s">
        <v>151</v>
      </c>
      <c r="H388" s="5" t="s">
        <v>152</v>
      </c>
    </row>
    <row r="389" spans="2:8" x14ac:dyDescent="0.25">
      <c r="B389" s="15" t="s">
        <v>311</v>
      </c>
      <c r="C389" s="40">
        <v>311.49999999999903</v>
      </c>
      <c r="D389" s="40">
        <v>16.0795388926526</v>
      </c>
      <c r="E389" s="40">
        <v>2.400318842067668</v>
      </c>
      <c r="F389" s="39" t="s">
        <v>77</v>
      </c>
      <c r="G389" s="40">
        <v>0.43119990772354033</v>
      </c>
      <c r="H389" s="44" t="s">
        <v>159</v>
      </c>
    </row>
    <row r="390" spans="2:8" x14ac:dyDescent="0.25">
      <c r="B390" s="3" t="s">
        <v>312</v>
      </c>
      <c r="C390" s="41">
        <v>303.99999999999943</v>
      </c>
      <c r="D390" s="41">
        <v>15.692391086248437</v>
      </c>
      <c r="E390" s="41">
        <v>2.3880373265171224</v>
      </c>
      <c r="F390" s="43" t="s">
        <v>77</v>
      </c>
      <c r="G390" s="41">
        <v>0.40126306076162133</v>
      </c>
      <c r="H390" s="45" t="s">
        <v>159</v>
      </c>
    </row>
    <row r="391" spans="2:8" x14ac:dyDescent="0.25">
      <c r="B391" s="3" t="s">
        <v>313</v>
      </c>
      <c r="C391" s="41">
        <v>292.75</v>
      </c>
      <c r="D391" s="41">
        <v>15.111669376642217</v>
      </c>
      <c r="E391" s="41">
        <v>2.3745165938854287</v>
      </c>
      <c r="F391" s="43" t="s">
        <v>77</v>
      </c>
      <c r="G391" s="41">
        <v>0.36975059027539092</v>
      </c>
      <c r="H391" s="45" t="s">
        <v>159</v>
      </c>
    </row>
    <row r="392" spans="2:8" x14ac:dyDescent="0.25">
      <c r="B392" s="3" t="s">
        <v>314</v>
      </c>
      <c r="C392" s="41">
        <v>145.74999999999966</v>
      </c>
      <c r="D392" s="41">
        <v>7.5235723711207481</v>
      </c>
      <c r="E392" s="41">
        <v>2.3581886011438051</v>
      </c>
      <c r="F392" s="43" t="s">
        <v>77</v>
      </c>
      <c r="G392" s="41">
        <v>0.33657956871093775</v>
      </c>
      <c r="H392" s="45" t="s">
        <v>159</v>
      </c>
    </row>
    <row r="393" spans="2:8" x14ac:dyDescent="0.25">
      <c r="B393" s="3" t="s">
        <v>315</v>
      </c>
      <c r="C393" s="41">
        <v>95.499999999999574</v>
      </c>
      <c r="D393" s="41">
        <v>4.9296820682128963</v>
      </c>
      <c r="E393" s="41">
        <v>2.3386632234808777</v>
      </c>
      <c r="F393" s="43">
        <v>4.6179713452210169E-4</v>
      </c>
      <c r="G393" s="41">
        <v>0.30166270390625027</v>
      </c>
      <c r="H393" s="45" t="s">
        <v>159</v>
      </c>
    </row>
    <row r="394" spans="2:8" x14ac:dyDescent="0.25">
      <c r="B394" s="3" t="s">
        <v>316</v>
      </c>
      <c r="C394" s="41">
        <v>86.749999999999602</v>
      </c>
      <c r="D394" s="41">
        <v>4.4780096274080528</v>
      </c>
      <c r="E394" s="41">
        <v>2.3148938392852201</v>
      </c>
      <c r="F394" s="43">
        <v>1.3207508649522026E-3</v>
      </c>
      <c r="G394" s="41">
        <v>0.2649081093750002</v>
      </c>
      <c r="H394" s="45" t="s">
        <v>159</v>
      </c>
    </row>
    <row r="395" spans="2:8" x14ac:dyDescent="0.25">
      <c r="B395" s="3" t="s">
        <v>317</v>
      </c>
      <c r="C395" s="41">
        <v>82.499999999999659</v>
      </c>
      <c r="D395" s="41">
        <v>4.2586258704456998</v>
      </c>
      <c r="E395" s="41">
        <v>2.2857345007322949</v>
      </c>
      <c r="F395" s="43">
        <v>1.8286365026207729E-3</v>
      </c>
      <c r="G395" s="41">
        <v>0.22621906250000023</v>
      </c>
      <c r="H395" s="45" t="s">
        <v>159</v>
      </c>
    </row>
    <row r="396" spans="2:8" x14ac:dyDescent="0.25">
      <c r="B396" s="3" t="s">
        <v>318</v>
      </c>
      <c r="C396" s="41">
        <v>66.999999999999602</v>
      </c>
      <c r="D396" s="41">
        <v>3.4585204038771078</v>
      </c>
      <c r="E396" s="41">
        <v>2.2486634651119828</v>
      </c>
      <c r="F396" s="43">
        <v>1.1583437556614951E-2</v>
      </c>
      <c r="G396" s="41">
        <v>0.18549375000000012</v>
      </c>
      <c r="H396" s="45" t="s">
        <v>159</v>
      </c>
    </row>
    <row r="397" spans="2:8" x14ac:dyDescent="0.25">
      <c r="B397" s="3" t="s">
        <v>319</v>
      </c>
      <c r="C397" s="41">
        <v>57.749999999999801</v>
      </c>
      <c r="D397" s="41">
        <v>2.9810381093119904</v>
      </c>
      <c r="E397" s="41">
        <v>2.1999316101828001</v>
      </c>
      <c r="F397" s="43">
        <v>2.5232342947768882E-2</v>
      </c>
      <c r="G397" s="41">
        <v>0.14262500000000011</v>
      </c>
      <c r="H397" s="45" t="s">
        <v>159</v>
      </c>
    </row>
    <row r="398" spans="2:8" x14ac:dyDescent="0.25">
      <c r="B398" s="3" t="s">
        <v>320</v>
      </c>
      <c r="C398" s="41">
        <v>37.999999999999815</v>
      </c>
      <c r="D398" s="41">
        <v>1.9615488857810472</v>
      </c>
      <c r="E398" s="41">
        <v>2.1321205039116169</v>
      </c>
      <c r="F398" s="41">
        <v>0.13650067750010342</v>
      </c>
      <c r="G398" s="41">
        <v>9.7500000000000031E-2</v>
      </c>
      <c r="H398" s="45" t="s">
        <v>160</v>
      </c>
    </row>
    <row r="399" spans="2:8" x14ac:dyDescent="0.25">
      <c r="B399" s="3" t="s">
        <v>321</v>
      </c>
      <c r="C399" s="41">
        <v>9.4999999999998579</v>
      </c>
      <c r="D399" s="41">
        <v>0.49038722144525715</v>
      </c>
      <c r="E399" s="41"/>
      <c r="F399" s="41"/>
      <c r="G399" s="41"/>
      <c r="H399" s="45" t="s">
        <v>160</v>
      </c>
    </row>
    <row r="400" spans="2:8" x14ac:dyDescent="0.25">
      <c r="B400" s="3" t="s">
        <v>322</v>
      </c>
      <c r="C400" s="41">
        <v>301.9999999999992</v>
      </c>
      <c r="D400" s="41">
        <v>15.589151671207327</v>
      </c>
      <c r="E400" s="41">
        <v>2.3880373265171224</v>
      </c>
      <c r="F400" s="43" t="s">
        <v>77</v>
      </c>
      <c r="G400" s="41">
        <v>0.40126306076162133</v>
      </c>
      <c r="H400" s="45" t="s">
        <v>159</v>
      </c>
    </row>
    <row r="401" spans="2:8" x14ac:dyDescent="0.25">
      <c r="B401" s="3" t="s">
        <v>323</v>
      </c>
      <c r="C401" s="41">
        <v>294.4999999999996</v>
      </c>
      <c r="D401" s="41">
        <v>15.202003864803178</v>
      </c>
      <c r="E401" s="41">
        <v>2.3745165938854287</v>
      </c>
      <c r="F401" s="43" t="s">
        <v>77</v>
      </c>
      <c r="G401" s="41">
        <v>0.36975059027539092</v>
      </c>
      <c r="H401" s="45" t="s">
        <v>159</v>
      </c>
    </row>
    <row r="402" spans="2:8" x14ac:dyDescent="0.25">
      <c r="B402" s="3" t="s">
        <v>324</v>
      </c>
      <c r="C402" s="41">
        <v>283.25000000000011</v>
      </c>
      <c r="D402" s="41">
        <v>14.621282155196971</v>
      </c>
      <c r="E402" s="41">
        <v>2.3581886011438051</v>
      </c>
      <c r="F402" s="43" t="s">
        <v>77</v>
      </c>
      <c r="G402" s="41">
        <v>0.33657956871093775</v>
      </c>
      <c r="H402" s="45" t="s">
        <v>159</v>
      </c>
    </row>
    <row r="403" spans="2:8" x14ac:dyDescent="0.25">
      <c r="B403" s="3" t="s">
        <v>325</v>
      </c>
      <c r="C403" s="41">
        <v>136.2499999999998</v>
      </c>
      <c r="D403" s="41">
        <v>7.0331851496754911</v>
      </c>
      <c r="E403" s="41">
        <v>2.3386632234808777</v>
      </c>
      <c r="F403" s="43" t="s">
        <v>77</v>
      </c>
      <c r="G403" s="41">
        <v>0.30166270390625027</v>
      </c>
      <c r="H403" s="45" t="s">
        <v>159</v>
      </c>
    </row>
    <row r="404" spans="2:8" x14ac:dyDescent="0.25">
      <c r="B404" s="3" t="s">
        <v>326</v>
      </c>
      <c r="C404" s="41">
        <v>85.999999999999716</v>
      </c>
      <c r="D404" s="41">
        <v>4.4392948467676376</v>
      </c>
      <c r="E404" s="41">
        <v>2.3148938392852201</v>
      </c>
      <c r="F404" s="43">
        <v>1.4766487219088908E-3</v>
      </c>
      <c r="G404" s="41">
        <v>0.2649081093750002</v>
      </c>
      <c r="H404" s="45" t="s">
        <v>159</v>
      </c>
    </row>
    <row r="405" spans="2:8" x14ac:dyDescent="0.25">
      <c r="B405" s="3" t="s">
        <v>327</v>
      </c>
      <c r="C405" s="41">
        <v>77.249999999999744</v>
      </c>
      <c r="D405" s="41">
        <v>3.9876224059627923</v>
      </c>
      <c r="E405" s="41">
        <v>2.2857345007322949</v>
      </c>
      <c r="F405" s="43">
        <v>3.9336284366995322E-3</v>
      </c>
      <c r="G405" s="41">
        <v>0.22621906250000023</v>
      </c>
      <c r="H405" s="45" t="s">
        <v>159</v>
      </c>
    </row>
    <row r="406" spans="2:8" x14ac:dyDescent="0.25">
      <c r="B406" s="3" t="s">
        <v>328</v>
      </c>
      <c r="C406" s="41">
        <v>72.999999999999801</v>
      </c>
      <c r="D406" s="41">
        <v>3.7682386490004425</v>
      </c>
      <c r="E406" s="41">
        <v>2.2486634651119828</v>
      </c>
      <c r="F406" s="43">
        <v>5.0307071415578442E-3</v>
      </c>
      <c r="G406" s="41">
        <v>0.18549375000000012</v>
      </c>
      <c r="H406" s="45" t="s">
        <v>159</v>
      </c>
    </row>
    <row r="407" spans="2:8" x14ac:dyDescent="0.25">
      <c r="B407" s="3" t="s">
        <v>329</v>
      </c>
      <c r="C407" s="41">
        <v>57.499999999999744</v>
      </c>
      <c r="D407" s="41">
        <v>2.96813318243185</v>
      </c>
      <c r="E407" s="41">
        <v>2.1999316101828001</v>
      </c>
      <c r="F407" s="43">
        <v>2.6044091610614273E-2</v>
      </c>
      <c r="G407" s="41">
        <v>0.14262500000000011</v>
      </c>
      <c r="H407" s="45" t="s">
        <v>159</v>
      </c>
    </row>
    <row r="408" spans="2:8" x14ac:dyDescent="0.25">
      <c r="B408" s="3" t="s">
        <v>330</v>
      </c>
      <c r="C408" s="41">
        <v>48.249999999999943</v>
      </c>
      <c r="D408" s="41">
        <v>2.4906508878667353</v>
      </c>
      <c r="E408" s="41">
        <v>2.1321205039116169</v>
      </c>
      <c r="F408" s="43">
        <v>4.5048511686756276E-2</v>
      </c>
      <c r="G408" s="41">
        <v>9.7500000000000031E-2</v>
      </c>
      <c r="H408" s="45" t="s">
        <v>159</v>
      </c>
    </row>
    <row r="409" spans="2:8" x14ac:dyDescent="0.25">
      <c r="B409" s="3" t="s">
        <v>331</v>
      </c>
      <c r="C409" s="41">
        <v>28.499999999999957</v>
      </c>
      <c r="D409" s="41">
        <v>1.4711616643357908</v>
      </c>
      <c r="E409" s="41">
        <v>2.0280940009689217</v>
      </c>
      <c r="F409" s="41">
        <v>0.1499428972624044</v>
      </c>
      <c r="G409" s="41">
        <v>5.0000000000000044E-2</v>
      </c>
      <c r="H409" s="45" t="s">
        <v>160</v>
      </c>
    </row>
    <row r="410" spans="2:8" x14ac:dyDescent="0.25">
      <c r="B410" s="3" t="s">
        <v>332</v>
      </c>
      <c r="C410" s="41">
        <v>273.4999999999992</v>
      </c>
      <c r="D410" s="41">
        <v>14.11799000687153</v>
      </c>
      <c r="E410" s="41">
        <v>2.3745165938854287</v>
      </c>
      <c r="F410" s="43" t="s">
        <v>77</v>
      </c>
      <c r="G410" s="41">
        <v>0.36975059027539092</v>
      </c>
      <c r="H410" s="45" t="s">
        <v>159</v>
      </c>
    </row>
    <row r="411" spans="2:8" x14ac:dyDescent="0.25">
      <c r="B411" s="3" t="s">
        <v>333</v>
      </c>
      <c r="C411" s="41">
        <v>265.99999999999966</v>
      </c>
      <c r="D411" s="41">
        <v>13.730842200467389</v>
      </c>
      <c r="E411" s="41">
        <v>2.3581886011438051</v>
      </c>
      <c r="F411" s="43" t="s">
        <v>77</v>
      </c>
      <c r="G411" s="41">
        <v>0.33657956871093775</v>
      </c>
      <c r="H411" s="45" t="s">
        <v>159</v>
      </c>
    </row>
    <row r="412" spans="2:8" x14ac:dyDescent="0.25">
      <c r="B412" s="3" t="s">
        <v>334</v>
      </c>
      <c r="C412" s="41">
        <v>254.75000000000017</v>
      </c>
      <c r="D412" s="41">
        <v>13.15012049086118</v>
      </c>
      <c r="E412" s="41">
        <v>2.3386632234808777</v>
      </c>
      <c r="F412" s="43" t="s">
        <v>77</v>
      </c>
      <c r="G412" s="41">
        <v>0.30166270390625027</v>
      </c>
      <c r="H412" s="45" t="s">
        <v>159</v>
      </c>
    </row>
    <row r="413" spans="2:8" x14ac:dyDescent="0.25">
      <c r="B413" s="3" t="s">
        <v>335</v>
      </c>
      <c r="C413" s="41">
        <v>107.74999999999986</v>
      </c>
      <c r="D413" s="41">
        <v>5.5620234853396999</v>
      </c>
      <c r="E413" s="41">
        <v>2.3148938392852201</v>
      </c>
      <c r="F413" s="43" t="s">
        <v>77</v>
      </c>
      <c r="G413" s="41">
        <v>0.2649081093750002</v>
      </c>
      <c r="H413" s="45" t="s">
        <v>159</v>
      </c>
    </row>
    <row r="414" spans="2:8" x14ac:dyDescent="0.25">
      <c r="B414" s="3" t="s">
        <v>336</v>
      </c>
      <c r="C414" s="41">
        <v>57.499999999999766</v>
      </c>
      <c r="D414" s="41">
        <v>2.9681331824318491</v>
      </c>
      <c r="E414" s="41">
        <v>2.2857345007322949</v>
      </c>
      <c r="F414" s="41">
        <v>5.4963589283532399E-2</v>
      </c>
      <c r="G414" s="41">
        <v>0.22621906250000023</v>
      </c>
      <c r="H414" s="45" t="s">
        <v>159</v>
      </c>
    </row>
    <row r="415" spans="2:8" x14ac:dyDescent="0.25">
      <c r="B415" s="3" t="s">
        <v>337</v>
      </c>
      <c r="C415" s="41">
        <v>48.749999999999787</v>
      </c>
      <c r="D415" s="41">
        <v>2.5164607416270028</v>
      </c>
      <c r="E415" s="41">
        <v>2.2486634651119828</v>
      </c>
      <c r="F415" s="41">
        <v>0.10933313241448261</v>
      </c>
      <c r="G415" s="41">
        <v>0.18549375000000012</v>
      </c>
      <c r="H415" s="45" t="s">
        <v>159</v>
      </c>
    </row>
    <row r="416" spans="2:8" x14ac:dyDescent="0.25">
      <c r="B416" s="3" t="s">
        <v>338</v>
      </c>
      <c r="C416" s="41">
        <v>44.499999999999851</v>
      </c>
      <c r="D416" s="41">
        <v>2.2970769846646517</v>
      </c>
      <c r="E416" s="41">
        <v>2.1999316101828001</v>
      </c>
      <c r="F416" s="41">
        <v>0.11765541220899167</v>
      </c>
      <c r="G416" s="41">
        <v>0.14262500000000011</v>
      </c>
      <c r="H416" s="45" t="s">
        <v>159</v>
      </c>
    </row>
    <row r="417" spans="2:8" x14ac:dyDescent="0.25">
      <c r="B417" s="3" t="s">
        <v>339</v>
      </c>
      <c r="C417" s="41">
        <v>28.999999999999801</v>
      </c>
      <c r="D417" s="41">
        <v>1.4969715180960588</v>
      </c>
      <c r="E417" s="41">
        <v>2.1321205039116169</v>
      </c>
      <c r="F417" s="41">
        <v>0.30432520626387083</v>
      </c>
      <c r="G417" s="41">
        <v>9.7500000000000031E-2</v>
      </c>
      <c r="H417" s="45" t="s">
        <v>160</v>
      </c>
    </row>
    <row r="418" spans="2:8" x14ac:dyDescent="0.25">
      <c r="B418" s="3" t="s">
        <v>340</v>
      </c>
      <c r="C418" s="41">
        <v>19.749999999999986</v>
      </c>
      <c r="D418" s="41">
        <v>1.0194892235309436</v>
      </c>
      <c r="E418" s="41"/>
      <c r="F418" s="41"/>
      <c r="G418" s="41"/>
      <c r="H418" s="45" t="s">
        <v>160</v>
      </c>
    </row>
    <row r="419" spans="2:8" x14ac:dyDescent="0.25">
      <c r="B419" s="3" t="s">
        <v>341</v>
      </c>
      <c r="C419" s="41">
        <v>253.74999999999923</v>
      </c>
      <c r="D419" s="41">
        <v>13.098500783340581</v>
      </c>
      <c r="E419" s="41">
        <v>2.3581886011438051</v>
      </c>
      <c r="F419" s="43" t="s">
        <v>77</v>
      </c>
      <c r="G419" s="41">
        <v>0.33657956871093775</v>
      </c>
      <c r="H419" s="45" t="s">
        <v>159</v>
      </c>
    </row>
    <row r="420" spans="2:8" x14ac:dyDescent="0.25">
      <c r="B420" s="3" t="s">
        <v>342</v>
      </c>
      <c r="C420" s="41">
        <v>246.24999999999966</v>
      </c>
      <c r="D420" s="41">
        <v>12.71135297693645</v>
      </c>
      <c r="E420" s="41">
        <v>2.3386632234808777</v>
      </c>
      <c r="F420" s="43" t="s">
        <v>77</v>
      </c>
      <c r="G420" s="41">
        <v>0.30166270390625027</v>
      </c>
      <c r="H420" s="45" t="s">
        <v>159</v>
      </c>
    </row>
    <row r="421" spans="2:8" x14ac:dyDescent="0.25">
      <c r="B421" s="3" t="s">
        <v>343</v>
      </c>
      <c r="C421" s="41">
        <v>235.0000000000002</v>
      </c>
      <c r="D421" s="41">
        <v>12.130631267330243</v>
      </c>
      <c r="E421" s="41">
        <v>2.3148938392852201</v>
      </c>
      <c r="F421" s="43" t="s">
        <v>77</v>
      </c>
      <c r="G421" s="41">
        <v>0.2649081093750002</v>
      </c>
      <c r="H421" s="45" t="s">
        <v>159</v>
      </c>
    </row>
    <row r="422" spans="2:8" x14ac:dyDescent="0.25">
      <c r="B422" s="3" t="s">
        <v>344</v>
      </c>
      <c r="C422" s="41">
        <v>87.999999999999858</v>
      </c>
      <c r="D422" s="41">
        <v>4.542534261808755</v>
      </c>
      <c r="E422" s="41">
        <v>2.2857345007322949</v>
      </c>
      <c r="F422" s="43">
        <v>8.0680832699109306E-4</v>
      </c>
      <c r="G422" s="41">
        <v>0.22621906250000023</v>
      </c>
      <c r="H422" s="45" t="s">
        <v>159</v>
      </c>
    </row>
    <row r="423" spans="2:8" x14ac:dyDescent="0.25">
      <c r="B423" s="3" t="s">
        <v>345</v>
      </c>
      <c r="C423" s="41">
        <v>37.74999999999978</v>
      </c>
      <c r="D423" s="41">
        <v>1.9486439589009061</v>
      </c>
      <c r="E423" s="41">
        <v>2.2486634651119828</v>
      </c>
      <c r="F423" s="41">
        <v>0.31121516972654784</v>
      </c>
      <c r="G423" s="41">
        <v>0.18549375000000012</v>
      </c>
      <c r="H423" s="45" t="s">
        <v>160</v>
      </c>
    </row>
    <row r="424" spans="2:8" x14ac:dyDescent="0.25">
      <c r="B424" s="3" t="s">
        <v>346</v>
      </c>
      <c r="C424" s="41">
        <v>28.999999999999801</v>
      </c>
      <c r="D424" s="41">
        <v>1.4969715180960597</v>
      </c>
      <c r="E424" s="41"/>
      <c r="F424" s="41"/>
      <c r="G424" s="41"/>
      <c r="H424" s="45" t="s">
        <v>160</v>
      </c>
    </row>
    <row r="425" spans="2:8" x14ac:dyDescent="0.25">
      <c r="B425" s="3" t="s">
        <v>347</v>
      </c>
      <c r="C425" s="41">
        <v>24.749999999999865</v>
      </c>
      <c r="D425" s="41">
        <v>1.2775877611337081</v>
      </c>
      <c r="E425" s="41"/>
      <c r="F425" s="41"/>
      <c r="G425" s="41"/>
      <c r="H425" s="45" t="s">
        <v>160</v>
      </c>
    </row>
    <row r="426" spans="2:8" x14ac:dyDescent="0.25">
      <c r="B426" s="3" t="s">
        <v>348</v>
      </c>
      <c r="C426" s="41">
        <v>9.249999999999801</v>
      </c>
      <c r="D426" s="41">
        <v>0.47748229456511548</v>
      </c>
      <c r="E426" s="41"/>
      <c r="F426" s="41"/>
      <c r="G426" s="41"/>
      <c r="H426" s="45" t="s">
        <v>160</v>
      </c>
    </row>
    <row r="427" spans="2:8" x14ac:dyDescent="0.25">
      <c r="B427" s="3" t="s">
        <v>349</v>
      </c>
      <c r="C427" s="41">
        <v>244.49999999999943</v>
      </c>
      <c r="D427" s="41">
        <v>12.621018488775471</v>
      </c>
      <c r="E427" s="41">
        <v>2.3386632234808777</v>
      </c>
      <c r="F427" s="43" t="s">
        <v>77</v>
      </c>
      <c r="G427" s="41">
        <v>0.30166270390625027</v>
      </c>
      <c r="H427" s="45" t="s">
        <v>159</v>
      </c>
    </row>
    <row r="428" spans="2:8" x14ac:dyDescent="0.25">
      <c r="B428" s="3" t="s">
        <v>350</v>
      </c>
      <c r="C428" s="41">
        <v>236.99999999999986</v>
      </c>
      <c r="D428" s="41">
        <v>12.233870682371329</v>
      </c>
      <c r="E428" s="41">
        <v>2.3148938392852201</v>
      </c>
      <c r="F428" s="43" t="s">
        <v>77</v>
      </c>
      <c r="G428" s="41">
        <v>0.2649081093750002</v>
      </c>
      <c r="H428" s="45" t="s">
        <v>159</v>
      </c>
    </row>
    <row r="429" spans="2:8" x14ac:dyDescent="0.25">
      <c r="B429" s="3" t="s">
        <v>351</v>
      </c>
      <c r="C429" s="41">
        <v>225.7500000000004</v>
      </c>
      <c r="D429" s="41">
        <v>11.653148972765123</v>
      </c>
      <c r="E429" s="41">
        <v>2.2857345007322949</v>
      </c>
      <c r="F429" s="43" t="s">
        <v>77</v>
      </c>
      <c r="G429" s="41">
        <v>0.22621906250000023</v>
      </c>
      <c r="H429" s="45" t="s">
        <v>159</v>
      </c>
    </row>
    <row r="430" spans="2:8" x14ac:dyDescent="0.25">
      <c r="B430" s="3" t="s">
        <v>352</v>
      </c>
      <c r="C430" s="41">
        <v>78.750000000000057</v>
      </c>
      <c r="D430" s="41">
        <v>4.0650519672436385</v>
      </c>
      <c r="E430" s="41">
        <v>2.2486634651119828</v>
      </c>
      <c r="F430" s="43">
        <v>2.1957119931549363E-3</v>
      </c>
      <c r="G430" s="41">
        <v>0.18549375000000012</v>
      </c>
      <c r="H430" s="45" t="s">
        <v>159</v>
      </c>
    </row>
    <row r="431" spans="2:8" x14ac:dyDescent="0.25">
      <c r="B431" s="3" t="s">
        <v>353</v>
      </c>
      <c r="C431" s="41">
        <v>28.499999999999972</v>
      </c>
      <c r="D431" s="41">
        <v>1.471161664335791</v>
      </c>
      <c r="E431" s="41">
        <v>2.1999316101828001</v>
      </c>
      <c r="F431" s="41">
        <v>0.46494828572660174</v>
      </c>
      <c r="G431" s="41">
        <v>0.14262500000000011</v>
      </c>
      <c r="H431" s="45" t="s">
        <v>160</v>
      </c>
    </row>
    <row r="432" spans="2:8" x14ac:dyDescent="0.25">
      <c r="B432" s="3" t="s">
        <v>354</v>
      </c>
      <c r="C432" s="41">
        <v>19.75</v>
      </c>
      <c r="D432" s="41">
        <v>1.0194892235309445</v>
      </c>
      <c r="E432" s="41"/>
      <c r="F432" s="41"/>
      <c r="G432" s="41"/>
      <c r="H432" s="45" t="s">
        <v>160</v>
      </c>
    </row>
    <row r="433" spans="2:8" x14ac:dyDescent="0.25">
      <c r="B433" s="3" t="s">
        <v>355</v>
      </c>
      <c r="C433" s="41">
        <v>15.500000000000057</v>
      </c>
      <c r="D433" s="41">
        <v>0.80010546656859216</v>
      </c>
      <c r="E433" s="41"/>
      <c r="F433" s="41"/>
      <c r="G433" s="41"/>
      <c r="H433" s="45" t="s">
        <v>160</v>
      </c>
    </row>
    <row r="434" spans="2:8" x14ac:dyDescent="0.25">
      <c r="B434" s="3" t="s">
        <v>356</v>
      </c>
      <c r="C434" s="41">
        <v>228.99999999999937</v>
      </c>
      <c r="D434" s="41">
        <v>11.820913022206872</v>
      </c>
      <c r="E434" s="41">
        <v>2.3148938392852201</v>
      </c>
      <c r="F434" s="43" t="s">
        <v>77</v>
      </c>
      <c r="G434" s="41">
        <v>0.2649081093750002</v>
      </c>
      <c r="H434" s="45" t="s">
        <v>159</v>
      </c>
    </row>
    <row r="435" spans="2:8" x14ac:dyDescent="0.25">
      <c r="B435" s="3" t="s">
        <v>357</v>
      </c>
      <c r="C435" s="41">
        <v>221.4999999999998</v>
      </c>
      <c r="D435" s="41">
        <v>11.433765215802742</v>
      </c>
      <c r="E435" s="41">
        <v>2.2857345007322949</v>
      </c>
      <c r="F435" s="43" t="s">
        <v>77</v>
      </c>
      <c r="G435" s="41">
        <v>0.22621906250000023</v>
      </c>
      <c r="H435" s="45" t="s">
        <v>159</v>
      </c>
    </row>
    <row r="436" spans="2:8" x14ac:dyDescent="0.25">
      <c r="B436" s="3" t="s">
        <v>358</v>
      </c>
      <c r="C436" s="41">
        <v>210.25000000000034</v>
      </c>
      <c r="D436" s="41">
        <v>10.853043506196542</v>
      </c>
      <c r="E436" s="41">
        <v>2.2486634651119828</v>
      </c>
      <c r="F436" s="43" t="s">
        <v>77</v>
      </c>
      <c r="G436" s="41">
        <v>0.18549375000000012</v>
      </c>
      <c r="H436" s="45" t="s">
        <v>159</v>
      </c>
    </row>
    <row r="437" spans="2:8" x14ac:dyDescent="0.25">
      <c r="B437" s="3" t="s">
        <v>359</v>
      </c>
      <c r="C437" s="41">
        <v>63.25</v>
      </c>
      <c r="D437" s="41">
        <v>3.2649465006750504</v>
      </c>
      <c r="E437" s="41">
        <v>2.1999316101828001</v>
      </c>
      <c r="F437" s="43">
        <v>1.231059661425149E-2</v>
      </c>
      <c r="G437" s="41">
        <v>0.14262500000000011</v>
      </c>
      <c r="H437" s="45" t="s">
        <v>159</v>
      </c>
    </row>
    <row r="438" spans="2:8" x14ac:dyDescent="0.25">
      <c r="B438" s="3" t="s">
        <v>360</v>
      </c>
      <c r="C438" s="41">
        <v>12.999999999999915</v>
      </c>
      <c r="D438" s="41">
        <v>0.67105619776719949</v>
      </c>
      <c r="E438" s="41">
        <v>2.1321205039116169</v>
      </c>
      <c r="F438" s="41">
        <v>0.781663199678299</v>
      </c>
      <c r="G438" s="41">
        <v>9.7500000000000031E-2</v>
      </c>
      <c r="H438" s="45" t="s">
        <v>160</v>
      </c>
    </row>
    <row r="439" spans="2:8" x14ac:dyDescent="0.25">
      <c r="B439" s="3" t="s">
        <v>361</v>
      </c>
      <c r="C439" s="41">
        <v>4.2499999999999432</v>
      </c>
      <c r="D439" s="41">
        <v>0.21938375696235224</v>
      </c>
      <c r="E439" s="41"/>
      <c r="F439" s="41"/>
      <c r="G439" s="41"/>
      <c r="H439" s="45" t="s">
        <v>160</v>
      </c>
    </row>
    <row r="440" spans="2:8" x14ac:dyDescent="0.25">
      <c r="B440" s="3" t="s">
        <v>362</v>
      </c>
      <c r="C440" s="41">
        <v>224.74999999999943</v>
      </c>
      <c r="D440" s="41">
        <v>11.60152926524453</v>
      </c>
      <c r="E440" s="41">
        <v>2.2857345007322949</v>
      </c>
      <c r="F440" s="43" t="s">
        <v>77</v>
      </c>
      <c r="G440" s="41">
        <v>0.22621906250000023</v>
      </c>
      <c r="H440" s="45" t="s">
        <v>159</v>
      </c>
    </row>
    <row r="441" spans="2:8" x14ac:dyDescent="0.25">
      <c r="B441" s="3" t="s">
        <v>363</v>
      </c>
      <c r="C441" s="41">
        <v>217.24999999999986</v>
      </c>
      <c r="D441" s="41">
        <v>11.214381458840386</v>
      </c>
      <c r="E441" s="41">
        <v>2.2486634651119828</v>
      </c>
      <c r="F441" s="43" t="s">
        <v>77</v>
      </c>
      <c r="G441" s="41">
        <v>0.18549375000000012</v>
      </c>
      <c r="H441" s="45" t="s">
        <v>159</v>
      </c>
    </row>
    <row r="442" spans="2:8" x14ac:dyDescent="0.25">
      <c r="B442" s="3" t="s">
        <v>364</v>
      </c>
      <c r="C442" s="41">
        <v>206.0000000000004</v>
      </c>
      <c r="D442" s="41">
        <v>10.633659749234178</v>
      </c>
      <c r="E442" s="41">
        <v>2.1999316101828001</v>
      </c>
      <c r="F442" s="43" t="s">
        <v>77</v>
      </c>
      <c r="G442" s="41">
        <v>0.14262500000000011</v>
      </c>
      <c r="H442" s="45" t="s">
        <v>159</v>
      </c>
    </row>
    <row r="443" spans="2:8" x14ac:dyDescent="0.25">
      <c r="B443" s="3" t="s">
        <v>365</v>
      </c>
      <c r="C443" s="41">
        <v>59.000000000000064</v>
      </c>
      <c r="D443" s="41">
        <v>3.0455627437126966</v>
      </c>
      <c r="E443" s="41">
        <v>2.1321205039116169</v>
      </c>
      <c r="F443" s="43">
        <v>1.1766939778130703E-2</v>
      </c>
      <c r="G443" s="41">
        <v>9.7500000000000031E-2</v>
      </c>
      <c r="H443" s="45" t="s">
        <v>159</v>
      </c>
    </row>
    <row r="444" spans="2:8" x14ac:dyDescent="0.25">
      <c r="B444" s="3" t="s">
        <v>366</v>
      </c>
      <c r="C444" s="41">
        <v>8.7499999999999787</v>
      </c>
      <c r="D444" s="41">
        <v>0.45167244080484742</v>
      </c>
      <c r="E444" s="41">
        <v>2.0280940009689217</v>
      </c>
      <c r="F444" s="41">
        <v>0.65421802738193913</v>
      </c>
      <c r="G444" s="41">
        <v>5.0000000000000044E-2</v>
      </c>
      <c r="H444" s="45" t="s">
        <v>160</v>
      </c>
    </row>
    <row r="445" spans="2:8" x14ac:dyDescent="0.25">
      <c r="B445" s="3" t="s">
        <v>367</v>
      </c>
      <c r="C445" s="41">
        <v>215.99999999999946</v>
      </c>
      <c r="D445" s="41">
        <v>11.149856824439675</v>
      </c>
      <c r="E445" s="41">
        <v>2.2486634651119828</v>
      </c>
      <c r="F445" s="43" t="s">
        <v>77</v>
      </c>
      <c r="G445" s="41">
        <v>0.18549375000000012</v>
      </c>
      <c r="H445" s="45" t="s">
        <v>159</v>
      </c>
    </row>
    <row r="446" spans="2:8" x14ac:dyDescent="0.25">
      <c r="B446" s="3" t="s">
        <v>368</v>
      </c>
      <c r="C446" s="41">
        <v>208.49999999999989</v>
      </c>
      <c r="D446" s="41">
        <v>10.762709018035537</v>
      </c>
      <c r="E446" s="41">
        <v>2.1999316101828001</v>
      </c>
      <c r="F446" s="43" t="s">
        <v>77</v>
      </c>
      <c r="G446" s="41">
        <v>0.14262500000000011</v>
      </c>
      <c r="H446" s="45" t="s">
        <v>159</v>
      </c>
    </row>
    <row r="447" spans="2:8" x14ac:dyDescent="0.25">
      <c r="B447" s="3" t="s">
        <v>369</v>
      </c>
      <c r="C447" s="41">
        <v>197.25000000000043</v>
      </c>
      <c r="D447" s="41">
        <v>10.181987308429324</v>
      </c>
      <c r="E447" s="41">
        <v>2.1321205039116169</v>
      </c>
      <c r="F447" s="43" t="s">
        <v>77</v>
      </c>
      <c r="G447" s="41">
        <v>9.7500000000000031E-2</v>
      </c>
      <c r="H447" s="45" t="s">
        <v>159</v>
      </c>
    </row>
    <row r="448" spans="2:8" x14ac:dyDescent="0.25">
      <c r="B448" s="3" t="s">
        <v>370</v>
      </c>
      <c r="C448" s="41">
        <v>50.250000000000085</v>
      </c>
      <c r="D448" s="41">
        <v>2.5938903029078477</v>
      </c>
      <c r="E448" s="41">
        <v>2.0280940009689217</v>
      </c>
      <c r="F448" s="43">
        <v>1.3646679320527877E-2</v>
      </c>
      <c r="G448" s="41">
        <v>5.0000000000000044E-2</v>
      </c>
      <c r="H448" s="45" t="s">
        <v>159</v>
      </c>
    </row>
    <row r="449" spans="2:11" x14ac:dyDescent="0.25">
      <c r="B449" s="3" t="s">
        <v>371</v>
      </c>
      <c r="C449" s="41">
        <v>165.74999999999937</v>
      </c>
      <c r="D449" s="41">
        <v>8.5559665215318219</v>
      </c>
      <c r="E449" s="41">
        <v>2.1999316101828001</v>
      </c>
      <c r="F449" s="43" t="s">
        <v>77</v>
      </c>
      <c r="G449" s="41">
        <v>0.14262500000000011</v>
      </c>
      <c r="H449" s="45" t="s">
        <v>159</v>
      </c>
    </row>
    <row r="450" spans="2:11" x14ac:dyDescent="0.25">
      <c r="B450" s="3" t="s">
        <v>372</v>
      </c>
      <c r="C450" s="41">
        <v>158.2499999999998</v>
      </c>
      <c r="D450" s="41">
        <v>8.1688187151276868</v>
      </c>
      <c r="E450" s="41">
        <v>2.1321205039116169</v>
      </c>
      <c r="F450" s="43" t="s">
        <v>77</v>
      </c>
      <c r="G450" s="41">
        <v>9.7500000000000031E-2</v>
      </c>
      <c r="H450" s="45" t="s">
        <v>159</v>
      </c>
    </row>
    <row r="451" spans="2:11" x14ac:dyDescent="0.25">
      <c r="B451" s="3" t="s">
        <v>373</v>
      </c>
      <c r="C451" s="41">
        <v>147.00000000000034</v>
      </c>
      <c r="D451" s="41">
        <v>7.5880970055214743</v>
      </c>
      <c r="E451" s="41">
        <v>2.0280940009689217</v>
      </c>
      <c r="F451" s="43" t="s">
        <v>77</v>
      </c>
      <c r="G451" s="41">
        <v>5.0000000000000044E-2</v>
      </c>
      <c r="H451" s="45" t="s">
        <v>159</v>
      </c>
    </row>
    <row r="452" spans="2:11" x14ac:dyDescent="0.25">
      <c r="B452" s="3" t="s">
        <v>374</v>
      </c>
      <c r="C452" s="41">
        <v>18.749999999999027</v>
      </c>
      <c r="D452" s="41">
        <v>0.96786951601034232</v>
      </c>
      <c r="E452" s="41">
        <v>2.1321205039116169</v>
      </c>
      <c r="F452" s="41">
        <v>0.60158690176641416</v>
      </c>
      <c r="G452" s="41">
        <v>9.7500000000000031E-2</v>
      </c>
      <c r="H452" s="45" t="s">
        <v>160</v>
      </c>
    </row>
    <row r="453" spans="2:11" x14ac:dyDescent="0.25">
      <c r="B453" s="3" t="s">
        <v>375</v>
      </c>
      <c r="C453" s="41">
        <v>11.249999999999453</v>
      </c>
      <c r="D453" s="41">
        <v>0.58072170960620639</v>
      </c>
      <c r="E453" s="41"/>
      <c r="F453" s="41"/>
      <c r="G453" s="41"/>
      <c r="H453" s="45" t="s">
        <v>160</v>
      </c>
    </row>
    <row r="454" spans="2:11" ht="15.75" thickBot="1" x14ac:dyDescent="0.3">
      <c r="B454" s="16" t="s">
        <v>376</v>
      </c>
      <c r="C454" s="42">
        <v>7.4999999999995737</v>
      </c>
      <c r="D454" s="42">
        <v>0.38714780640413493</v>
      </c>
      <c r="E454" s="42">
        <v>2.0280940009689217</v>
      </c>
      <c r="F454" s="42">
        <v>0.70092919504392226</v>
      </c>
      <c r="G454" s="42">
        <v>5.0000000000000044E-2</v>
      </c>
      <c r="H454" s="46" t="s">
        <v>160</v>
      </c>
    </row>
    <row r="456" spans="2:11" ht="15.75" thickBot="1" x14ac:dyDescent="0.3"/>
    <row r="457" spans="2:11" x14ac:dyDescent="0.25">
      <c r="B457" s="4" t="s">
        <v>141</v>
      </c>
      <c r="C457" s="5" t="s">
        <v>19</v>
      </c>
      <c r="D457" s="5" t="s">
        <v>71</v>
      </c>
      <c r="E457" s="5" t="s">
        <v>74</v>
      </c>
      <c r="F457" s="5" t="s">
        <v>75</v>
      </c>
      <c r="G457" s="53" t="s">
        <v>163</v>
      </c>
      <c r="H457" s="54"/>
      <c r="I457" s="54"/>
      <c r="J457" s="54"/>
      <c r="K457" s="54"/>
    </row>
    <row r="458" spans="2:11" x14ac:dyDescent="0.25">
      <c r="B458" s="15" t="s">
        <v>289</v>
      </c>
      <c r="C458" s="17">
        <v>389.9999999999996</v>
      </c>
      <c r="D458" s="17">
        <v>13.698387983019648</v>
      </c>
      <c r="E458" s="17">
        <v>362.21838150869269</v>
      </c>
      <c r="F458" s="17">
        <v>417.78161849130652</v>
      </c>
      <c r="G458" s="47" t="s">
        <v>161</v>
      </c>
      <c r="H458" s="47"/>
      <c r="I458" s="47"/>
      <c r="J458" s="47"/>
      <c r="K458" s="47"/>
    </row>
    <row r="459" spans="2:11" x14ac:dyDescent="0.25">
      <c r="B459" s="3" t="s">
        <v>292</v>
      </c>
      <c r="C459" s="18">
        <v>380.49999999999972</v>
      </c>
      <c r="D459" s="18">
        <v>13.698387983019648</v>
      </c>
      <c r="E459" s="18">
        <v>352.7183815086928</v>
      </c>
      <c r="F459" s="18">
        <v>408.28161849130663</v>
      </c>
      <c r="G459" s="48" t="s">
        <v>161</v>
      </c>
      <c r="H459" s="48"/>
      <c r="I459" s="48"/>
      <c r="J459" s="48"/>
      <c r="K459" s="48"/>
    </row>
    <row r="460" spans="2:11" x14ac:dyDescent="0.25">
      <c r="B460" s="3" t="s">
        <v>293</v>
      </c>
      <c r="C460" s="18">
        <v>351.99999999999977</v>
      </c>
      <c r="D460" s="18">
        <v>13.698387983019645</v>
      </c>
      <c r="E460" s="18">
        <v>324.21838150869286</v>
      </c>
      <c r="F460" s="18">
        <v>379.78161849130669</v>
      </c>
      <c r="G460" s="48" t="s">
        <v>161</v>
      </c>
      <c r="H460" s="48" t="s">
        <v>162</v>
      </c>
      <c r="I460" s="48"/>
      <c r="J460" s="48"/>
      <c r="K460" s="48"/>
    </row>
    <row r="461" spans="2:11" x14ac:dyDescent="0.25">
      <c r="B461" s="3" t="s">
        <v>290</v>
      </c>
      <c r="C461" s="18">
        <v>332.24999999999977</v>
      </c>
      <c r="D461" s="18">
        <v>13.698387983019641</v>
      </c>
      <c r="E461" s="18">
        <v>304.46838150869286</v>
      </c>
      <c r="F461" s="18">
        <v>360.03161849130669</v>
      </c>
      <c r="G461" s="48"/>
      <c r="H461" s="48" t="s">
        <v>162</v>
      </c>
      <c r="I461" s="48" t="s">
        <v>172</v>
      </c>
      <c r="J461" s="48"/>
      <c r="K461" s="48"/>
    </row>
    <row r="462" spans="2:11" x14ac:dyDescent="0.25">
      <c r="B462" s="3" t="s">
        <v>295</v>
      </c>
      <c r="C462" s="18">
        <v>323</v>
      </c>
      <c r="D462" s="18">
        <v>13.698387983019652</v>
      </c>
      <c r="E462" s="18">
        <v>295.21838150869308</v>
      </c>
      <c r="F462" s="18">
        <v>350.78161849130692</v>
      </c>
      <c r="G462" s="48"/>
      <c r="H462" s="48" t="s">
        <v>162</v>
      </c>
      <c r="I462" s="48" t="s">
        <v>172</v>
      </c>
      <c r="J462" s="48"/>
      <c r="K462" s="48"/>
    </row>
    <row r="463" spans="2:11" x14ac:dyDescent="0.25">
      <c r="B463" s="3" t="s">
        <v>291</v>
      </c>
      <c r="C463" s="18">
        <v>307.49999999999994</v>
      </c>
      <c r="D463" s="18">
        <v>13.698387983019636</v>
      </c>
      <c r="E463" s="18">
        <v>279.71838150869303</v>
      </c>
      <c r="F463" s="18">
        <v>335.28161849130686</v>
      </c>
      <c r="G463" s="48"/>
      <c r="H463" s="48"/>
      <c r="I463" s="48" t="s">
        <v>172</v>
      </c>
      <c r="J463" s="48"/>
      <c r="K463" s="48"/>
    </row>
    <row r="464" spans="2:11" x14ac:dyDescent="0.25">
      <c r="B464" s="3" t="s">
        <v>296</v>
      </c>
      <c r="C464" s="18">
        <v>303.25</v>
      </c>
      <c r="D464" s="18">
        <v>13.698387983019648</v>
      </c>
      <c r="E464" s="18">
        <v>275.46838150869308</v>
      </c>
      <c r="F464" s="18">
        <v>331.03161849130692</v>
      </c>
      <c r="G464" s="48"/>
      <c r="H464" s="48"/>
      <c r="I464" s="48" t="s">
        <v>172</v>
      </c>
      <c r="J464" s="48"/>
      <c r="K464" s="48"/>
    </row>
    <row r="465" spans="2:11" x14ac:dyDescent="0.25">
      <c r="B465" s="3" t="s">
        <v>294</v>
      </c>
      <c r="C465" s="18">
        <v>294.5</v>
      </c>
      <c r="D465" s="18">
        <v>13.698387983019657</v>
      </c>
      <c r="E465" s="18">
        <v>266.71838150869308</v>
      </c>
      <c r="F465" s="18">
        <v>322.28161849130692</v>
      </c>
      <c r="G465" s="48"/>
      <c r="H465" s="48"/>
      <c r="I465" s="48" t="s">
        <v>172</v>
      </c>
      <c r="J465" s="48"/>
      <c r="K465" s="48"/>
    </row>
    <row r="466" spans="2:11" x14ac:dyDescent="0.25">
      <c r="B466" s="3" t="s">
        <v>297</v>
      </c>
      <c r="C466" s="18">
        <v>244.24999999999994</v>
      </c>
      <c r="D466" s="18">
        <v>13.698387983019657</v>
      </c>
      <c r="E466" s="18">
        <v>216.468381508693</v>
      </c>
      <c r="F466" s="18">
        <v>272.03161849130686</v>
      </c>
      <c r="G466" s="48"/>
      <c r="H466" s="48"/>
      <c r="I466" s="48"/>
      <c r="J466" s="48" t="s">
        <v>180</v>
      </c>
      <c r="K466" s="48"/>
    </row>
    <row r="467" spans="2:11" x14ac:dyDescent="0.25">
      <c r="B467" s="3" t="s">
        <v>300</v>
      </c>
      <c r="C467" s="18">
        <v>97.249999999999588</v>
      </c>
      <c r="D467" s="18">
        <v>13.698387983019634</v>
      </c>
      <c r="E467" s="18">
        <v>69.468381508692701</v>
      </c>
      <c r="F467" s="18">
        <v>125.03161849130647</v>
      </c>
      <c r="G467" s="48"/>
      <c r="H467" s="48"/>
      <c r="I467" s="48"/>
      <c r="J467" s="48"/>
      <c r="K467" s="48" t="s">
        <v>181</v>
      </c>
    </row>
    <row r="468" spans="2:11" x14ac:dyDescent="0.25">
      <c r="B468" s="3" t="s">
        <v>299</v>
      </c>
      <c r="C468" s="18">
        <v>86.000000000000142</v>
      </c>
      <c r="D468" s="18">
        <v>13.69838798301963</v>
      </c>
      <c r="E468" s="18">
        <v>58.218381508693263</v>
      </c>
      <c r="F468" s="18">
        <v>113.78161849130703</v>
      </c>
      <c r="G468" s="48"/>
      <c r="H468" s="48"/>
      <c r="I468" s="48"/>
      <c r="J468" s="48"/>
      <c r="K468" s="48" t="s">
        <v>181</v>
      </c>
    </row>
    <row r="469" spans="2:11" ht="15.75" thickBot="1" x14ac:dyDescent="0.3">
      <c r="B469" s="16" t="s">
        <v>298</v>
      </c>
      <c r="C469" s="19">
        <v>78.500000000000568</v>
      </c>
      <c r="D469" s="19">
        <v>13.69838798301962</v>
      </c>
      <c r="E469" s="19">
        <v>50.71838150869371</v>
      </c>
      <c r="F469" s="19">
        <v>106.28161849130743</v>
      </c>
      <c r="G469" s="49"/>
      <c r="H469" s="49"/>
      <c r="I469" s="49"/>
      <c r="J469" s="49"/>
      <c r="K469" s="49" t="s">
        <v>181</v>
      </c>
    </row>
  </sheetData>
  <mergeCells count="3">
    <mergeCell ref="G365:I365"/>
    <mergeCell ref="G380:I380"/>
    <mergeCell ref="G457:K457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4" t="s">
        <v>141</v>
      </c>
      <c r="C2" s="5" t="s">
        <v>142</v>
      </c>
      <c r="D2" s="5" t="s">
        <v>71</v>
      </c>
      <c r="E2" s="5" t="s">
        <v>74</v>
      </c>
      <c r="F2" s="5" t="s">
        <v>75</v>
      </c>
    </row>
    <row r="3" spans="2:6" x14ac:dyDescent="0.25">
      <c r="B3" s="15" t="s">
        <v>174</v>
      </c>
      <c r="C3" s="17">
        <v>72</v>
      </c>
      <c r="D3" s="17">
        <v>2.48318120339392</v>
      </c>
      <c r="E3" s="17">
        <v>66.963875098078006</v>
      </c>
      <c r="F3" s="17">
        <v>77.036124901921994</v>
      </c>
    </row>
    <row r="4" spans="2:6" x14ac:dyDescent="0.25">
      <c r="B4" s="3" t="s">
        <v>184</v>
      </c>
      <c r="C4" s="18">
        <v>63.249999999999993</v>
      </c>
      <c r="D4" s="18">
        <v>2.4831812033939196</v>
      </c>
      <c r="E4" s="18">
        <v>58.213875098077999</v>
      </c>
      <c r="F4" s="18">
        <v>68.286124901921994</v>
      </c>
    </row>
    <row r="5" spans="2:6" x14ac:dyDescent="0.25">
      <c r="B5" s="3" t="s">
        <v>185</v>
      </c>
      <c r="C5" s="18">
        <v>54.833333333333336</v>
      </c>
      <c r="D5" s="18">
        <v>2.4831812033939231</v>
      </c>
      <c r="E5" s="18">
        <v>49.797208431411335</v>
      </c>
      <c r="F5" s="18">
        <v>59.869458235255337</v>
      </c>
    </row>
    <row r="6" spans="2:6" ht="15.75" thickBot="1" x14ac:dyDescent="0.3">
      <c r="B6" s="16" t="s">
        <v>186</v>
      </c>
      <c r="C6" s="19">
        <v>22.846666666666668</v>
      </c>
      <c r="D6" s="19">
        <v>2.4831812033939222</v>
      </c>
      <c r="E6" s="19">
        <v>17.810541764744666</v>
      </c>
      <c r="F6" s="19">
        <v>27.882791568588669</v>
      </c>
    </row>
    <row r="8" spans="2:6" ht="15.75" thickBot="1" x14ac:dyDescent="0.3"/>
    <row r="9" spans="2:6" x14ac:dyDescent="0.25">
      <c r="B9" s="4" t="s">
        <v>187</v>
      </c>
      <c r="C9" s="5" t="s">
        <v>1</v>
      </c>
      <c r="D9" s="5" t="s">
        <v>2</v>
      </c>
      <c r="E9" s="5" t="s">
        <v>0</v>
      </c>
    </row>
    <row r="10" spans="2:6" x14ac:dyDescent="0.25">
      <c r="B10" s="15" t="s">
        <v>174</v>
      </c>
      <c r="C10" s="17">
        <v>69.5</v>
      </c>
      <c r="D10" s="17">
        <v>60.249999999999922</v>
      </c>
      <c r="E10" s="17">
        <v>86.250000000000114</v>
      </c>
    </row>
    <row r="11" spans="2:6" x14ac:dyDescent="0.25">
      <c r="B11" s="3" t="s">
        <v>184</v>
      </c>
      <c r="C11" s="18">
        <v>76</v>
      </c>
      <c r="D11" s="18">
        <v>51.749999999999993</v>
      </c>
      <c r="E11" s="18">
        <v>62</v>
      </c>
    </row>
    <row r="12" spans="2:6" x14ac:dyDescent="0.25">
      <c r="B12" s="3" t="s">
        <v>185</v>
      </c>
      <c r="C12" s="18">
        <v>54.999999999999986</v>
      </c>
      <c r="D12" s="18">
        <v>63.500000000000014</v>
      </c>
      <c r="E12" s="18">
        <v>46.000000000000014</v>
      </c>
    </row>
    <row r="13" spans="2:6" ht="15.75" thickBot="1" x14ac:dyDescent="0.3">
      <c r="B13" s="16" t="s">
        <v>186</v>
      </c>
      <c r="C13" s="19">
        <v>22.500000000000032</v>
      </c>
      <c r="D13" s="19">
        <v>7.2900000000000738</v>
      </c>
      <c r="E13" s="19">
        <v>38.749999999999893</v>
      </c>
    </row>
    <row r="15" spans="2:6" ht="15.75" thickBot="1" x14ac:dyDescent="0.3"/>
    <row r="16" spans="2:6" x14ac:dyDescent="0.25">
      <c r="B16" s="4" t="s">
        <v>141</v>
      </c>
      <c r="C16" s="5" t="s">
        <v>142</v>
      </c>
      <c r="D16" s="5" t="s">
        <v>71</v>
      </c>
      <c r="E16" s="5" t="s">
        <v>74</v>
      </c>
      <c r="F16" s="5" t="s">
        <v>75</v>
      </c>
    </row>
    <row r="17" spans="2:6" x14ac:dyDescent="0.25">
      <c r="B17" s="15" t="s">
        <v>1</v>
      </c>
      <c r="C17" s="17">
        <v>55.75</v>
      </c>
      <c r="D17" s="17">
        <v>2.1504980043391471</v>
      </c>
      <c r="E17" s="17">
        <v>51.388587898304138</v>
      </c>
      <c r="F17" s="17">
        <v>60.111412101695862</v>
      </c>
    </row>
    <row r="18" spans="2:6" x14ac:dyDescent="0.25">
      <c r="B18" s="3" t="s">
        <v>2</v>
      </c>
      <c r="C18" s="18">
        <v>45.697500000000005</v>
      </c>
      <c r="D18" s="18">
        <v>2.1504980043391488</v>
      </c>
      <c r="E18" s="18">
        <v>41.336087898304143</v>
      </c>
      <c r="F18" s="18">
        <v>50.058912101695867</v>
      </c>
    </row>
    <row r="19" spans="2:6" ht="15.75" thickBot="1" x14ac:dyDescent="0.3">
      <c r="B19" s="16" t="s">
        <v>0</v>
      </c>
      <c r="C19" s="19">
        <v>58.25</v>
      </c>
      <c r="D19" s="19">
        <v>2.1504980043391497</v>
      </c>
      <c r="E19" s="19">
        <v>53.888587898304131</v>
      </c>
      <c r="F19" s="19">
        <v>62.611412101695869</v>
      </c>
    </row>
    <row r="21" spans="2:6" ht="15.75" thickBot="1" x14ac:dyDescent="0.3"/>
    <row r="22" spans="2:6" x14ac:dyDescent="0.25">
      <c r="B22" s="4" t="s">
        <v>188</v>
      </c>
      <c r="C22" s="5" t="s">
        <v>174</v>
      </c>
      <c r="D22" s="5" t="s">
        <v>184</v>
      </c>
      <c r="E22" s="5" t="s">
        <v>185</v>
      </c>
      <c r="F22" s="5" t="s">
        <v>186</v>
      </c>
    </row>
    <row r="23" spans="2:6" x14ac:dyDescent="0.25">
      <c r="B23" s="15" t="s">
        <v>1</v>
      </c>
      <c r="C23" s="17">
        <v>69.5</v>
      </c>
      <c r="D23" s="17">
        <v>76</v>
      </c>
      <c r="E23" s="17">
        <v>54.999999999999986</v>
      </c>
      <c r="F23" s="17">
        <v>22.500000000000032</v>
      </c>
    </row>
    <row r="24" spans="2:6" x14ac:dyDescent="0.25">
      <c r="B24" s="3" t="s">
        <v>2</v>
      </c>
      <c r="C24" s="18">
        <v>60.249999999999922</v>
      </c>
      <c r="D24" s="18">
        <v>51.749999999999993</v>
      </c>
      <c r="E24" s="18">
        <v>63.500000000000014</v>
      </c>
      <c r="F24" s="18">
        <v>7.2900000000000738</v>
      </c>
    </row>
    <row r="25" spans="2:6" ht="15.75" thickBot="1" x14ac:dyDescent="0.3">
      <c r="B25" s="16" t="s">
        <v>0</v>
      </c>
      <c r="C25" s="19">
        <v>86.250000000000114</v>
      </c>
      <c r="D25" s="19">
        <v>62</v>
      </c>
      <c r="E25" s="19">
        <v>46.000000000000014</v>
      </c>
      <c r="F25" s="19">
        <v>38.749999999999893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ANOVA1_HID2</vt:lpstr>
      <vt:lpstr>ANOVA_HID6</vt:lpstr>
      <vt:lpstr>ANOVA_HID7</vt:lpstr>
      <vt:lpstr>ANOVA spring</vt:lpstr>
      <vt:lpstr>ANOVA_HID</vt:lpstr>
      <vt:lpstr>ANOVA1_HID</vt:lpstr>
      <vt:lpstr>ANOVA_HID8</vt:lpstr>
      <vt:lpstr>ANOVA early summer</vt:lpstr>
      <vt:lpstr>ANOVA_HID1</vt:lpstr>
      <vt:lpstr>ANOVA_HID2</vt:lpstr>
      <vt:lpstr>ANOVA_HID3</vt:lpstr>
      <vt:lpstr>ANOVA_HID4</vt:lpstr>
      <vt:lpstr>ANOVA_HID5</vt:lpstr>
      <vt:lpstr>ANOVA1_HID1</vt:lpstr>
      <vt:lpstr>ANOVA_HID9</vt:lpstr>
      <vt:lpstr>ANOVA late summer</vt:lpstr>
      <vt:lpstr>ANOVA_HID10</vt:lpstr>
      <vt:lpstr>ANOVA autumn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2018-01-19T13:52:36Z</dcterms:created>
  <dcterms:modified xsi:type="dcterms:W3CDTF">2018-12-09T18:40:22Z</dcterms:modified>
</cp:coreProperties>
</file>