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cology\"/>
    </mc:Choice>
  </mc:AlternateContent>
  <bookViews>
    <workbookView xWindow="0" yWindow="0" windowWidth="20490" windowHeight="7020" firstSheet="3" activeTab="11"/>
  </bookViews>
  <sheets>
    <sheet name="ANOVA_HID" sheetId="6" state="hidden" r:id="rId1"/>
    <sheet name="ANOVA_HID1" sheetId="8" state="hidden" r:id="rId2"/>
    <sheet name="ANOVA_HID5" sheetId="16" state="hidden" r:id="rId3"/>
    <sheet name="ANOVA spring" sheetId="15" r:id="rId4"/>
    <sheet name="ANOVA_HID2" sheetId="10" state="hidden" r:id="rId5"/>
    <sheet name="ANOVA_HID6" sheetId="18" state="hidden" r:id="rId6"/>
    <sheet name="ANOVA ealy summer" sheetId="17" r:id="rId7"/>
    <sheet name="ANOVA_HID3" sheetId="12" state="hidden" r:id="rId8"/>
    <sheet name="ANOVA_HID7" sheetId="20" state="hidden" r:id="rId9"/>
    <sheet name="ANOVA lat summer" sheetId="19" r:id="rId10"/>
    <sheet name="ANOVA_HID8" sheetId="22" state="hidden" r:id="rId11"/>
    <sheet name="ANOVA autumn" sheetId="21" r:id="rId12"/>
    <sheet name="ANOVA_HID4" sheetId="14" state="hidden" r:id="rId13"/>
  </sheets>
  <definedNames>
    <definedName name="xdata1" localSheetId="11" hidden="1">99.2200000000002+(ROW(OFFSET('ANOVA autumn'!$B$1,0,0,70,1))-1)*3.69246376811593</definedName>
    <definedName name="xdata1" localSheetId="6" hidden="1">237.94+(ROW(OFFSET('ANOVA ealy summer'!$B$1,0,0,70,1))-1)*2.1863768115942</definedName>
    <definedName name="xdata1" localSheetId="9" hidden="1">36.8199999999995+(ROW(OFFSET('ANOVA lat summer'!$B$1,0,0,70,1))-1)*4.25768115942029</definedName>
    <definedName name="xdata1" localSheetId="3" hidden="1">220.03+(ROW(OFFSET('ANOVA spring'!$B$1,0,0,70,1))-1)*1.64159420289855</definedName>
    <definedName name="xdata1" hidden="1">228.46+(ROW(OFFSET(#REF!,0,0,70,1))-1)*1.35855072463768</definedName>
    <definedName name="xdata3" localSheetId="11" hidden="1">85.4000000000002+(ROW(OFFSET('ANOVA autumn'!$B$1,0,0,70,1))-1)*3.8927536231884</definedName>
    <definedName name="xdata3" localSheetId="6" hidden="1">193+(ROW(OFFSET('ANOVA ealy summer'!$B$1,0,0,70,1))-1)*2.83768115942029</definedName>
    <definedName name="xdata3" localSheetId="9" hidden="1">36.7999999999996+(ROW(OFFSET('ANOVA lat summer'!$B$1,0,0,70,1))-1)*4.25797101449276</definedName>
    <definedName name="xdata3" localSheetId="3" hidden="1">177.8+(ROW(OFFSET('ANOVA spring'!$B$1,0,0,70,1))-1)*2.2536231884058</definedName>
    <definedName name="xdata3" hidden="1">184+(ROW(OFFSET(#REF!,0,0,70,1))-1)*2.00289855072464</definedName>
    <definedName name="ydata2" localSheetId="11" hidden="1">0+1*'ANOVA autumn'!xdata1-98.91752870002*(1.02083333333333+('ANOVA autumn'!xdata1-194.3125)^2/85639.2500000002)^0.5</definedName>
    <definedName name="ydata2" localSheetId="6" hidden="1">0+1*'ANOVA ealy summer'!xdata1-34.2381673557208*(1.02083333333333+('ANOVA ealy summer'!xdata1-279.875)^2/10260)^0.5</definedName>
    <definedName name="ydata2" localSheetId="9" hidden="1">0+1*'ANOVA lat summer'!xdata1-20.3273640305016*(1.02083333333333+('ANOVA lat summer'!xdata1-169.708333333333)^2/3616.50000000059)^0.5</definedName>
    <definedName name="ydata2" localSheetId="3" hidden="1">0+1*'ANOVA spring'!xdata1-42.375154467426*(1.02083333333333+('ANOVA spring'!xdata1-246.3125)^2/15716.25)^0.5</definedName>
    <definedName name="ydata2" hidden="1">0+1*[0]!xdata1-40.5251944344656*(1.02083333333333+([0]!xdata1-246.3125)^2/18217.9375)^0.5</definedName>
    <definedName name="ydata4" localSheetId="11" hidden="1">0+1*'ANOVA autumn'!xdata3+98.91752870002*(1.02083333333333+('ANOVA autumn'!xdata3-194.3125)^2/85639.2500000002)^0.5</definedName>
    <definedName name="ydata4" localSheetId="6" hidden="1">0+1*'ANOVA ealy summer'!xdata3+34.2381673557208*(1.02083333333333+('ANOVA ealy summer'!xdata3-279.875)^2/10260)^0.5</definedName>
    <definedName name="ydata4" localSheetId="9" hidden="1">0+1*'ANOVA lat summer'!xdata3+20.3273640305016*(1.02083333333333+('ANOVA lat summer'!xdata3-169.708333333333)^2/3616.50000000059)^0.5</definedName>
    <definedName name="ydata4" localSheetId="3" hidden="1">0+1*'ANOVA spring'!xdata3+42.375154467426*(1.02083333333333+('ANOVA spring'!xdata3-246.3125)^2/15716.25)^0.5</definedName>
    <definedName name="ydata4" hidden="1">0+1*[0]!xdata3+40.5251944344656*(1.02083333333333+([0]!xdata3-246.3125)^2/18217.9375)^0.5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<sst xmlns="http://schemas.openxmlformats.org/spreadsheetml/2006/main" count="2963" uniqueCount="571">
  <si>
    <t>logustica</t>
  </si>
  <si>
    <t>carnica</t>
  </si>
  <si>
    <t>local</t>
  </si>
  <si>
    <t>race</t>
  </si>
  <si>
    <t>early summer</t>
  </si>
  <si>
    <t>data</t>
  </si>
  <si>
    <t>summer</t>
  </si>
  <si>
    <t>automn</t>
  </si>
  <si>
    <t>season</t>
  </si>
  <si>
    <t>Constraints: an=0</t>
  </si>
  <si>
    <t>Confidence interval (%): 95</t>
  </si>
  <si>
    <t>Tolerance: 0.0001</t>
  </si>
  <si>
    <t>Use least squares means: Yes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</si>
  <si>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</si>
  <si>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</si>
  <si>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</si>
  <si>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</si>
  <si>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</si>
  <si>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</si>
  <si>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</si>
  <si>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</si>
  <si>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</si>
  <si>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</si>
  <si>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</si>
  <si>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</si>
  <si>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</si>
  <si>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</si>
  <si>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</si>
  <si>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</si>
  <si>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race-carnica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</si>
  <si>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</si>
  <si>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</si>
  <si>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</si>
  <si>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</si>
  <si>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</si>
  <si>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</si>
  <si>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</si>
  <si>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</si>
  <si>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</si>
  <si>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</si>
  <si>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</si>
  <si>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</si>
  <si>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</si>
  <si>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</si>
  <si>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</si>
  <si>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</si>
  <si>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</si>
  <si>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</si>
  <si>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</si>
  <si>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</si>
  <si>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</si>
  <si>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</si>
  <si>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</si>
  <si>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</si>
  <si>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</si>
  <si>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</si>
  <si>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Type II Sum of Squares analysis (data):</t>
  </si>
  <si>
    <t>Type III Sum of Squares analysis (data):</t>
  </si>
  <si>
    <t>Model parameters (data):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</si>
  <si>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</si>
  <si>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</si>
  <si>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</si>
  <si>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</si>
  <si>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</si>
  <si>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</si>
  <si>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</si>
  <si>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Equation of the model (data):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</si>
  <si>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</si>
  <si>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</si>
  <si>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</si>
  <si>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</si>
  <si>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</si>
  <si>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</si>
  <si>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</si>
  <si>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</si>
  <si>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</si>
  <si>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</si>
  <si>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</si>
  <si>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</si>
  <si>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</si>
  <si>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</si>
  <si>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</si>
  <si>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</si>
  <si>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</si>
  <si>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</si>
  <si>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</si>
  <si>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</si>
  <si>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</si>
  <si>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</si>
  <si>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</si>
  <si>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</si>
  <si>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</si>
  <si>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</si>
  <si>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</si>
  <si>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</si>
  <si>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</si>
  <si>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</si>
  <si>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</si>
  <si>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</si>
  <si>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</si>
  <si>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</si>
  <si>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</si>
  <si>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</si>
  <si>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</si>
  <si>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</si>
  <si>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</si>
  <si>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</si>
  <si>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</si>
  <si>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</si>
  <si>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</si>
  <si>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</si>
  <si>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</si>
  <si>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</si>
  <si>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</si>
  <si>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</si>
  <si>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</si>
  <si>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</si>
  <si>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</si>
  <si>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</si>
  <si>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</si>
  <si>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</si>
  <si>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</si>
  <si>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</si>
  <si>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</si>
  <si>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</si>
  <si>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</si>
  <si>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</si>
  <si>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</si>
  <si>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</si>
  <si>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Category</t>
  </si>
  <si>
    <t>LS mean</t>
  </si>
  <si>
    <t>race / Duncan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</si>
  <si>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</si>
  <si>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</si>
  <si>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</si>
  <si>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</si>
  <si>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</si>
  <si>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alpha (Modified)</t>
  </si>
  <si>
    <t>Significant</t>
  </si>
  <si>
    <t>Yes</t>
  </si>
  <si>
    <t>No</t>
  </si>
  <si>
    <t>LS means</t>
  </si>
  <si>
    <t>A</t>
  </si>
  <si>
    <t>B</t>
  </si>
  <si>
    <t>Groups</t>
  </si>
  <si>
    <t>Interactions / Level: 2</t>
  </si>
  <si>
    <t>4/2/2017</t>
  </si>
  <si>
    <t>4/16/2017</t>
  </si>
  <si>
    <t>4/30/2016</t>
  </si>
  <si>
    <t>5/14/2017</t>
  </si>
  <si>
    <t>season-4/2/2017</t>
  </si>
  <si>
    <t>season-4/16/2017</t>
  </si>
  <si>
    <t>season-4/30/2016</t>
  </si>
  <si>
    <t>season-5/14/2017</t>
  </si>
  <si>
    <t>season-4/2/2017*race-carnica</t>
  </si>
  <si>
    <t>season-4/16/2017*race-carnica</t>
  </si>
  <si>
    <t>season-4/30/2016*race-carnica</t>
  </si>
  <si>
    <t>season-5/14/2017*race-carnica</t>
  </si>
  <si>
    <t>season*race</t>
  </si>
  <si>
    <t>season\race</t>
  </si>
  <si>
    <t>race\season</t>
  </si>
  <si>
    <t>season / Duncan / Analysis of the differences between the categories with a confidence interval of 95% (data):</t>
  </si>
  <si>
    <t>4/30/2016 vs 4/16/2017</t>
  </si>
  <si>
    <t>4/30/2016 vs 4/2/2017</t>
  </si>
  <si>
    <t>4/30/2016 vs 5/14/2017</t>
  </si>
  <si>
    <t>5/14/2017 vs 4/16/2017</t>
  </si>
  <si>
    <t>5/14/2017 vs 4/2/2017</t>
  </si>
  <si>
    <t>4/2/2017 vs 4/16/2017</t>
  </si>
  <si>
    <t>season*race / Duncan / Analysis of the differences between the categories with a confidence interval of 95% (data):</t>
  </si>
  <si>
    <t>season-4/2/2017*race-carnica vs season-4/16/2017*race-carnica</t>
  </si>
  <si>
    <t>season-4/2/2017*race-carnica vs season-5/14/2017*race-carnica</t>
  </si>
  <si>
    <t>season-4/2/2017*race-carnica vs season-4/30/2016*race-carnica</t>
  </si>
  <si>
    <t>season-4/30/2016*race-carnica vs season-4/16/2017*race-carnica</t>
  </si>
  <si>
    <t>season-4/30/2016*race-carnica vs season-5/14/2017*race-carnica</t>
  </si>
  <si>
    <t>season-5/14/2017*race-carnica vs season-4/16/2017*race-carnica</t>
  </si>
  <si>
    <t>C</t>
  </si>
  <si>
    <t>D</t>
  </si>
  <si>
    <t>5/28/2016</t>
  </si>
  <si>
    <t>6/11/2016</t>
  </si>
  <si>
    <t>6/25/2016</t>
  </si>
  <si>
    <t>7/9/2016</t>
  </si>
  <si>
    <t>early summer\race</t>
  </si>
  <si>
    <t>race\early summer</t>
  </si>
  <si>
    <t>7/23/2016</t>
  </si>
  <si>
    <t>8/6/2016</t>
  </si>
  <si>
    <t>8/20/2016</t>
  </si>
  <si>
    <t>9/3/2016</t>
  </si>
  <si>
    <t>summer\race</t>
  </si>
  <si>
    <t>race\summer</t>
  </si>
  <si>
    <t>9/17/2016</t>
  </si>
  <si>
    <t>10/1/2016</t>
  </si>
  <si>
    <t>10/15/2016</t>
  </si>
  <si>
    <t>10/29/2016</t>
  </si>
  <si>
    <t>automn\race</t>
  </si>
  <si>
    <t>race\automn</t>
  </si>
  <si>
    <t>ligustica</t>
  </si>
  <si>
    <t>Native</t>
  </si>
  <si>
    <t>XLSTAT 2016.02.28451  - ANOVA - Start time: 12/9/2018 at 8:30:49 PM</t>
  </si>
  <si>
    <t>Y / Dependent variables: Workbook = Ripend hony  2016.xlsx / Sheet = spring / Range = spring!$C:$C / 48 rows and 1 column</t>
  </si>
  <si>
    <t>X / Qualitative: Workbook = Ripend hony  2016.xlsx / Sheet = spring / Range = 'spring'!$A:$B / 48 rows and 2 columns</t>
  </si>
  <si>
    <t>race-Native</t>
  </si>
  <si>
    <t>race-ligustica</t>
  </si>
  <si>
    <t>season-4/2/2017*race-Native</t>
  </si>
  <si>
    <t>season-4/2/2017*race-ligustica</t>
  </si>
  <si>
    <t>season-4/16/2017*race-Native</t>
  </si>
  <si>
    <t>season-4/16/2017*race-ligustica</t>
  </si>
  <si>
    <t>season-4/30/2016*race-Native</t>
  </si>
  <si>
    <t>season-4/30/2016*race-ligustica</t>
  </si>
  <si>
    <t>season-5/14/2017*race-Native</t>
  </si>
  <si>
    <t>season-5/14/2017*race-ligustica</t>
  </si>
  <si>
    <t>Multicolinearity statistics:</t>
  </si>
  <si>
    <t>Tolerance</t>
  </si>
  <si>
    <t>VIF</t>
  </si>
  <si>
    <t>data = 252.75-18.2500000000001*season-4/2/2017-18.5000000000001*season-4/16/2017-12.5*season-4/30/2016+15.5*race-Native-24.2500000000001*race-carnica+23.0000000000001*season-4/2/2017*race-Native+26.2500000000001*season-4/2/2017*race-carnica+5.25000000000008*season-4/16/2017*race-Native+12.2500000000002*season-4/16/2017*race-carnica+22*season-4/30/2016*race-Native+16.7500000000001*season-4/30/2016*race-carnica</t>
  </si>
  <si>
    <t>Native vs carnica</t>
  </si>
  <si>
    <t>Native vs ligustica</t>
  </si>
  <si>
    <t>ligustica vs carnica</t>
  </si>
  <si>
    <t>season-4/30/2016*race-Native vs season-4/16/2017*race-carnica</t>
  </si>
  <si>
    <t>season-4/30/2016*race-Native vs season-5/14/2017*race-carnica</t>
  </si>
  <si>
    <t>season-4/30/2016*race-Native vs season-4/30/2016*race-carnica</t>
  </si>
  <si>
    <t>season-4/30/2016*race-Native vs season-4/16/2017*race-ligustica</t>
  </si>
  <si>
    <t>season-4/30/2016*race-Native vs season-4/2/2017*race-ligustica</t>
  </si>
  <si>
    <t>season-4/30/2016*race-Native vs season-4/2/2017*race-carnica</t>
  </si>
  <si>
    <t>season-4/30/2016*race-Native vs season-4/30/2016*race-ligustica</t>
  </si>
  <si>
    <t>season-4/30/2016*race-Native vs season-5/14/2017*race-ligustica</t>
  </si>
  <si>
    <t>season-4/30/2016*race-Native vs season-4/16/2017*race-Native</t>
  </si>
  <si>
    <t>season-4/30/2016*race-Native vs season-5/14/2017*race-Native</t>
  </si>
  <si>
    <t>season-4/30/2016*race-Native vs season-4/2/2017*race-Native</t>
  </si>
  <si>
    <t>season-4/2/2017*race-Native vs season-4/16/2017*race-carnica</t>
  </si>
  <si>
    <t>season-4/2/2017*race-Native vs season-5/14/2017*race-carnica</t>
  </si>
  <si>
    <t>season-4/2/2017*race-Native vs season-4/30/2016*race-carnica</t>
  </si>
  <si>
    <t>season-4/2/2017*race-Native vs season-4/16/2017*race-ligustica</t>
  </si>
  <si>
    <t>season-4/2/2017*race-Native vs season-4/2/2017*race-ligustica</t>
  </si>
  <si>
    <t>season-4/2/2017*race-Native vs season-4/2/2017*race-carnica</t>
  </si>
  <si>
    <t>season-4/2/2017*race-Native vs season-4/30/2016*race-ligustica</t>
  </si>
  <si>
    <t>season-4/2/2017*race-Native vs season-5/14/2017*race-ligustica</t>
  </si>
  <si>
    <t>season-4/2/2017*race-Native vs season-4/16/2017*race-Native</t>
  </si>
  <si>
    <t>season-4/2/2017*race-Native vs season-5/14/2017*race-Native</t>
  </si>
  <si>
    <t>season-5/14/2017*race-Native vs season-4/16/2017*race-carnica</t>
  </si>
  <si>
    <t>season-5/14/2017*race-Native vs season-5/14/2017*race-carnica</t>
  </si>
  <si>
    <t>season-5/14/2017*race-Native vs season-4/30/2016*race-carnica</t>
  </si>
  <si>
    <t>season-5/14/2017*race-Native vs season-4/16/2017*race-ligustica</t>
  </si>
  <si>
    <t>season-5/14/2017*race-Native vs season-4/2/2017*race-ligustica</t>
  </si>
  <si>
    <t>season-5/14/2017*race-Native vs season-4/2/2017*race-carnica</t>
  </si>
  <si>
    <t>season-5/14/2017*race-Native vs season-4/30/2016*race-ligustica</t>
  </si>
  <si>
    <t>season-5/14/2017*race-Native vs season-5/14/2017*race-ligustica</t>
  </si>
  <si>
    <t>season-5/14/2017*race-Native vs season-4/16/2017*race-Native</t>
  </si>
  <si>
    <t>season-4/16/2017*race-Native vs season-4/16/2017*race-carnica</t>
  </si>
  <si>
    <t>season-4/16/2017*race-Native vs season-5/14/2017*race-carnica</t>
  </si>
  <si>
    <t>season-4/16/2017*race-Native vs season-4/30/2016*race-carnica</t>
  </si>
  <si>
    <t>season-4/16/2017*race-Native vs season-4/16/2017*race-ligustica</t>
  </si>
  <si>
    <t>season-4/16/2017*race-Native vs season-4/2/2017*race-ligustica</t>
  </si>
  <si>
    <t>season-4/16/2017*race-Native vs season-4/2/2017*race-carnica</t>
  </si>
  <si>
    <t>season-4/16/2017*race-Native vs season-4/30/2016*race-ligustica</t>
  </si>
  <si>
    <t>season-4/16/2017*race-Native vs season-5/14/2017*race-ligustica</t>
  </si>
  <si>
    <t>season-5/14/2017*race-ligustica vs season-4/16/2017*race-carnica</t>
  </si>
  <si>
    <t>season-5/14/2017*race-ligustica vs season-5/14/2017*race-carnica</t>
  </si>
  <si>
    <t>season-5/14/2017*race-ligustica vs season-4/30/2016*race-carnica</t>
  </si>
  <si>
    <t>season-5/14/2017*race-ligustica vs season-4/16/2017*race-ligustica</t>
  </si>
  <si>
    <t>season-5/14/2017*race-ligustica vs season-4/2/2017*race-ligustica</t>
  </si>
  <si>
    <t>season-5/14/2017*race-ligustica vs season-4/2/2017*race-carnica</t>
  </si>
  <si>
    <t>season-5/14/2017*race-ligustica vs season-4/30/2016*race-ligustica</t>
  </si>
  <si>
    <t>season-4/30/2016*race-ligustica vs season-4/16/2017*race-carnica</t>
  </si>
  <si>
    <t>season-4/30/2016*race-ligustica vs season-5/14/2017*race-carnica</t>
  </si>
  <si>
    <t>season-4/30/2016*race-ligustica vs season-4/30/2016*race-carnica</t>
  </si>
  <si>
    <t>season-4/30/2016*race-ligustica vs season-4/16/2017*race-ligustica</t>
  </si>
  <si>
    <t>season-4/30/2016*race-ligustica vs season-4/2/2017*race-ligustica</t>
  </si>
  <si>
    <t>season-4/30/2016*race-ligustica vs season-4/2/2017*race-carnica</t>
  </si>
  <si>
    <t>season-4/2/2017*race-carnica vs season-4/16/2017*race-ligustica</t>
  </si>
  <si>
    <t>season-4/2/2017*race-carnica vs season-4/2/2017*race-ligustica</t>
  </si>
  <si>
    <t>season-4/2/2017*race-ligustica vs season-4/16/2017*race-carnica</t>
  </si>
  <si>
    <t>season-4/2/2017*race-ligustica vs season-5/14/2017*race-carnica</t>
  </si>
  <si>
    <t>season-4/2/2017*race-ligustica vs season-4/30/2016*race-carnica</t>
  </si>
  <si>
    <t>season-4/2/2017*race-ligustica vs season-4/16/2017*race-ligustica</t>
  </si>
  <si>
    <t>season-4/16/2017*race-ligustica vs season-4/16/2017*race-carnica</t>
  </si>
  <si>
    <t>season-4/16/2017*race-ligustica vs season-5/14/2017*race-carnica</t>
  </si>
  <si>
    <t>season-4/16/2017*race-ligustica vs season-4/30/2016*race-carnica</t>
  </si>
  <si>
    <t>XLSTAT 2016.02.28451  - ANOVA - Start time: 12/9/2018 at 8:33:48 PM</t>
  </si>
  <si>
    <t>Y / Dependent variables: Workbook = Ripend hony  2016.xlsx / Sheet = early summer / Range = 'early summer'!$C:$C / 48 rows and 1 column</t>
  </si>
  <si>
    <t>X / Qualitative: Workbook = Ripend hony  2016.xlsx / Sheet = early summer / Range = 'early summer'!$A:$B / 48 rows and 2 columns</t>
  </si>
  <si>
    <t>early summer-5/28/2016</t>
  </si>
  <si>
    <t>early summer-6/11/2016</t>
  </si>
  <si>
    <t>early summer-6/25/2016</t>
  </si>
  <si>
    <t>early summer-7/9/2016</t>
  </si>
  <si>
    <t>early summer-5/28/2016*race-Native</t>
  </si>
  <si>
    <t>early summer-5/28/2016*race-carnica</t>
  </si>
  <si>
    <t>early summer-5/28/2016*race-ligustica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</si>
  <si>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</si>
  <si>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</si>
  <si>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</si>
  <si>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</si>
  <si>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</si>
  <si>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</si>
  <si>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summer-7/9/2016*race-Native</t>
  </si>
  <si>
    <t>early summer-7/9/2016*race-carnica</t>
  </si>
  <si>
    <t>early summer-7/9/2016*race-ligustica</t>
  </si>
  <si>
    <t>early summer*race</t>
  </si>
  <si>
    <t>data = 243+29.0000000000001*early summer-5/28/2016+53.5000000000002*early summer-6/11/2016+73.0000000000001*early summer-6/25/2016-1.74999999999976*race-Native+4.00000000000003*race-carnica+12.9999999999998*early summer-5/28/2016*race-Native-31.75*early summer-5/28/2016*race-carnica+20.4999999999997*early summer-6/11/2016*race-Native-12.5000000000001*early summer-6/11/2016*race-carnica+9.74999999999971*early summer-6/25/2016*race-Native-32.0000000000001*early summer-6/25/2016*race-carnica</t>
  </si>
  <si>
    <t>early summer / Tukey (HSD) / Analysis of the differences between the categories with a confidence interval of 95% (data):</t>
  </si>
  <si>
    <t>6/25/2016 vs 7/9/2016</t>
  </si>
  <si>
    <t>6/25/2016 vs 5/28/2016</t>
  </si>
  <si>
    <t>6/25/2016 vs 6/11/2016</t>
  </si>
  <si>
    <t>6/11/2016 vs 7/9/2016</t>
  </si>
  <si>
    <t>6/11/2016 vs 5/28/2016</t>
  </si>
  <si>
    <t>5/28/2016 vs 7/9/2016</t>
  </si>
  <si>
    <t>Tukey's d critical value:</t>
  </si>
  <si>
    <t>early summer / Duncan / Analysis of the differences between the categories with a confidence interval of 95% (data):</t>
  </si>
  <si>
    <t>race / Tukey (HSD) / Analysis of the differences between the categories with a confidence interval of 95% (data):</t>
  </si>
  <si>
    <t>early summer*race / Tukey (HSD) / Analysis of the differences between the categories with a confidence interval of 95% (data):</t>
  </si>
  <si>
    <t>early summer-6/25/2016*race-Native vs early summer-7/9/2016*race-Native</t>
  </si>
  <si>
    <t>early summer-6/25/2016*race-Native vs early summer-7/9/2016*race-ligustica</t>
  </si>
  <si>
    <t>early summer-6/25/2016*race-Native vs early summer-5/28/2016*race-carnica</t>
  </si>
  <si>
    <t>early summer-6/25/2016*race-Native vs early summer-7/9/2016*race-carnica</t>
  </si>
  <si>
    <t>early summer-6/25/2016*race-Native vs early summer-5/28/2016*race-ligustica</t>
  </si>
  <si>
    <t>early summer-6/25/2016*race-Native vs early summer-5/28/2016*race-Native</t>
  </si>
  <si>
    <t>early summer-6/25/2016*race-Native vs early summer-6/11/2016*race-carnica</t>
  </si>
  <si>
    <t>early summer-6/25/2016*race-Native vs early summer-6/25/2016*race-carnica</t>
  </si>
  <si>
    <t>early summer-6/25/2016*race-Native vs early summer-6/11/2016*race-ligustica</t>
  </si>
  <si>
    <t>early summer-6/25/2016*race-Native vs early summer-6/11/2016*race-Native</t>
  </si>
  <si>
    <t>early summer-6/25/2016*race-Native vs early summer-6/25/2016*race-ligustica</t>
  </si>
  <si>
    <t>early summer-6/25/2016*race-ligustica vs early summer-7/9/2016*race-Native</t>
  </si>
  <si>
    <t>early summer-6/25/2016*race-ligustica vs early summer-7/9/2016*race-ligustica</t>
  </si>
  <si>
    <t>early summer-6/25/2016*race-ligustica vs early summer-5/28/2016*race-carnica</t>
  </si>
  <si>
    <t>early summer-6/25/2016*race-ligustica vs early summer-7/9/2016*race-carnica</t>
  </si>
  <si>
    <t>early summer-6/25/2016*race-ligustica vs early summer-5/28/2016*race-ligustica</t>
  </si>
  <si>
    <t>early summer-6/25/2016*race-ligustica vs early summer-5/28/2016*race-Native</t>
  </si>
  <si>
    <t>early summer-6/25/2016*race-ligustica vs early summer-6/11/2016*race-carnica</t>
  </si>
  <si>
    <t>early summer-6/25/2016*race-ligustica vs early summer-6/25/2016*race-carnica</t>
  </si>
  <si>
    <t>early summer-6/25/2016*race-ligustica vs early summer-6/11/2016*race-ligustica</t>
  </si>
  <si>
    <t>early summer-6/25/2016*race-ligustica vs early summer-6/11/2016*race-Native</t>
  </si>
  <si>
    <t>early summer-6/11/2016*race-Native vs early summer-7/9/2016*race-Native</t>
  </si>
  <si>
    <t>early summer-6/11/2016*race-Native vs early summer-7/9/2016*race-ligustica</t>
  </si>
  <si>
    <t>early summer-6/11/2016*race-Native vs early summer-5/28/2016*race-carnica</t>
  </si>
  <si>
    <t>early summer-6/11/2016*race-Native vs early summer-7/9/2016*race-carnica</t>
  </si>
  <si>
    <t>early summer-6/11/2016*race-Native vs early summer-5/28/2016*race-ligustica</t>
  </si>
  <si>
    <t>early summer-6/11/2016*race-Native vs early summer-5/28/2016*race-Native</t>
  </si>
  <si>
    <t>early summer-6/11/2016*race-Native vs early summer-6/11/2016*race-carnica</t>
  </si>
  <si>
    <t>early summer-6/11/2016*race-Native vs early summer-6/25/2016*race-carnica</t>
  </si>
  <si>
    <t>early summer-6/11/2016*race-Native vs early summer-6/11/2016*race-ligustica</t>
  </si>
  <si>
    <t>early summer-6/11/2016*race-ligustica vs early summer-7/9/2016*race-Native</t>
  </si>
  <si>
    <t>early summer-6/11/2016*race-ligustica vs early summer-7/9/2016*race-ligustica</t>
  </si>
  <si>
    <t>early summer-6/11/2016*race-ligustica vs early summer-5/28/2016*race-carnica</t>
  </si>
  <si>
    <t>early summer-6/11/2016*race-ligustica vs early summer-7/9/2016*race-carnica</t>
  </si>
  <si>
    <t>early summer-6/11/2016*race-ligustica vs early summer-5/28/2016*race-ligustica</t>
  </si>
  <si>
    <t>early summer-6/11/2016*race-ligustica vs early summer-5/28/2016*race-Native</t>
  </si>
  <si>
    <t>early summer-6/11/2016*race-ligustica vs early summer-6/11/2016*race-carnica</t>
  </si>
  <si>
    <t>early summer-6/11/2016*race-ligustica vs early summer-6/25/2016*race-carnica</t>
  </si>
  <si>
    <t>early summer-6/25/2016*race-carnica vs early summer-7/9/2016*race-Native</t>
  </si>
  <si>
    <t>early summer-6/25/2016*race-carnica vs early summer-7/9/2016*race-ligustica</t>
  </si>
  <si>
    <t>early summer-6/25/2016*race-carnica vs early summer-5/28/2016*race-carnica</t>
  </si>
  <si>
    <t>early summer-6/25/2016*race-carnica vs early summer-7/9/2016*race-carnica</t>
  </si>
  <si>
    <t>early summer-6/25/2016*race-carnica vs early summer-5/28/2016*race-ligustica</t>
  </si>
  <si>
    <t>early summer-6/25/2016*race-carnica vs early summer-5/28/2016*race-Native</t>
  </si>
  <si>
    <t>early summer-6/25/2016*race-carnica vs early summer-6/11/2016*race-carnica</t>
  </si>
  <si>
    <t>early summer-6/11/2016*race-carnica vs early summer-7/9/2016*race-Native</t>
  </si>
  <si>
    <t>early summer-6/11/2016*race-carnica vs early summer-7/9/2016*race-ligustica</t>
  </si>
  <si>
    <t>early summer-6/11/2016*race-carnica vs early summer-5/28/2016*race-carnica</t>
  </si>
  <si>
    <t>early summer-6/11/2016*race-carnica vs early summer-7/9/2016*race-carnica</t>
  </si>
  <si>
    <t>early summer-6/11/2016*race-carnica vs early summer-5/28/2016*race-ligustica</t>
  </si>
  <si>
    <t>early summer-6/11/2016*race-carnica vs early summer-5/28/2016*race-Native</t>
  </si>
  <si>
    <t>early summer-5/28/2016*race-Native vs early summer-7/9/2016*race-Native</t>
  </si>
  <si>
    <t>early summer-5/28/2016*race-Native vs early summer-7/9/2016*race-ligustica</t>
  </si>
  <si>
    <t>early summer-5/28/2016*race-Native vs early summer-5/28/2016*race-carnica</t>
  </si>
  <si>
    <t>early summer-5/28/2016*race-Native vs early summer-7/9/2016*race-carnica</t>
  </si>
  <si>
    <t>early summer-5/28/2016*race-Native vs early summer-5/28/2016*race-ligustica</t>
  </si>
  <si>
    <t>early summer-5/28/2016*race-ligustica vs early summer-7/9/2016*race-Native</t>
  </si>
  <si>
    <t>early summer-5/28/2016*race-ligustica vs early summer-7/9/2016*race-ligustica</t>
  </si>
  <si>
    <t>early summer-5/28/2016*race-ligustica vs early summer-5/28/2016*race-carnica</t>
  </si>
  <si>
    <t>early summer-5/28/2016*race-ligustica vs early summer-7/9/2016*race-carnica</t>
  </si>
  <si>
    <t>early summer-7/9/2016*race-carnica vs early summer-7/9/2016*race-Native</t>
  </si>
  <si>
    <t>early summer-7/9/2016*race-carnica vs early summer-7/9/2016*race-ligustica</t>
  </si>
  <si>
    <t>early summer-7/9/2016*race-carnica vs early summer-5/28/2016*race-carnica</t>
  </si>
  <si>
    <t>early summer-5/28/2016*race-carnica vs early summer-7/9/2016*race-Native</t>
  </si>
  <si>
    <t>early summer-5/28/2016*race-carnica vs early summer-7/9/2016*race-ligustica</t>
  </si>
  <si>
    <t>early summer-7/9/2016*race-ligustica vs early summer-7/9/2016*race-Native</t>
  </si>
  <si>
    <t>E</t>
  </si>
  <si>
    <t>early summer*race / Duncan / Analysis of the differences between the categories with a confidence interval of 95% (data):</t>
  </si>
  <si>
    <t>XLSTAT 2016.02.28451  - ANOVA - Start time: 12/9/2018 at 8:35:47 PM</t>
  </si>
  <si>
    <t>Y / Dependent variables: Workbook = Ripend hony  2016.xlsx / Sheet = late summer / Range = 'late summer'!$C:$C / 48 rows and 1 column</t>
  </si>
  <si>
    <t>X / Qualitative: Workbook = Ripend hony  2016.xlsx / Sheet = late summer / Range = 'late summer'!$A:$B / 48 rows and 2 columns</t>
  </si>
  <si>
    <t>summer-7/23/2016</t>
  </si>
  <si>
    <t>summer-8/6/2016</t>
  </si>
  <si>
    <t>summer-8/20/2016</t>
  </si>
  <si>
    <t>summer-9/3/2016</t>
  </si>
  <si>
    <t>summer-7/23/2016*race-Native</t>
  </si>
  <si>
    <t>summer-7/23/2016*race-carnica</t>
  </si>
  <si>
    <t>summer-7/23/2016*race-ligustica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</si>
  <si>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</si>
  <si>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</si>
  <si>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</si>
  <si>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</si>
  <si>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</si>
  <si>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</si>
  <si>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summer-9/3/2016*race-Native</t>
  </si>
  <si>
    <t>summer-9/3/2016*race-carnica</t>
  </si>
  <si>
    <t>summer-9/3/2016*race-ligustica</t>
  </si>
  <si>
    <t>summer*race</t>
  </si>
  <si>
    <t>data = 87.0000000000003+170*summer-7/23/2016+184.25*summer-8/6/2016-41.0000000000008*summer-8/20/2016-2.25000000000017*race-carnica+12.4999999999998*summer-7/23/2016*race-Native+9.74999999999994*summer-7/23/2016*race-carnica+4.24999999999984*summer-8/6/2016*race-Native+6.49999999999992*summer-8/6/2016*race-carnica+17.5000000000006*summer-8/20/2016*race-Native+11.2500000000008*summer-8/20/2016*race-carnica</t>
  </si>
  <si>
    <t>summer / Duncan / Analysis of the differences between the categories with a confidence interval of 95% (data):</t>
  </si>
  <si>
    <t>8/6/2016 vs 8/20/2016</t>
  </si>
  <si>
    <t>8/6/2016 vs 9/3/2016</t>
  </si>
  <si>
    <t>8/6/2016 vs 7/23/2016</t>
  </si>
  <si>
    <t>7/23/2016 vs 8/20/2016</t>
  </si>
  <si>
    <t>7/23/2016 vs 9/3/2016</t>
  </si>
  <si>
    <t>9/3/2016 vs 8/20/2016</t>
  </si>
  <si>
    <t>carnica vs ligustica</t>
  </si>
  <si>
    <t>summer*race / Duncan / Analysis of the differences between the categories with a confidence interval of 95% (data):</t>
  </si>
  <si>
    <t>summer-8/6/2016*race-Native vs summer-8/20/2016*race-ligustica</t>
  </si>
  <si>
    <t>summer-8/6/2016*race-Native vs summer-8/20/2016*race-carnica</t>
  </si>
  <si>
    <t>summer-8/6/2016*race-Native vs summer-8/20/2016*race-Native</t>
  </si>
  <si>
    <t>summer-8/6/2016*race-Native vs summer-9/3/2016*race-carnica</t>
  </si>
  <si>
    <t>summer-8/6/2016*race-Native vs summer-9/3/2016*race-Native</t>
  </si>
  <si>
    <t>summer-8/6/2016*race-Native vs summer-9/3/2016*race-ligustica</t>
  </si>
  <si>
    <t>summer-8/6/2016*race-Native vs summer-7/23/2016*race-ligustica</t>
  </si>
  <si>
    <t>summer-8/6/2016*race-Native vs summer-7/23/2016*race-carnica</t>
  </si>
  <si>
    <t>summer-8/6/2016*race-Native vs summer-7/23/2016*race-Native</t>
  </si>
  <si>
    <t>summer-8/6/2016*race-Native vs summer-8/6/2016*race-ligustica</t>
  </si>
  <si>
    <t>summer-8/6/2016*race-Native vs summer-8/6/2016*race-carnica</t>
  </si>
  <si>
    <t>summer-8/6/2016*race-carnica vs summer-8/20/2016*race-ligustica</t>
  </si>
  <si>
    <t>summer-8/6/2016*race-carnica vs summer-8/20/2016*race-carnica</t>
  </si>
  <si>
    <t>summer-8/6/2016*race-carnica vs summer-8/20/2016*race-Native</t>
  </si>
  <si>
    <t>summer-8/6/2016*race-carnica vs summer-9/3/2016*race-carnica</t>
  </si>
  <si>
    <t>summer-8/6/2016*race-carnica vs summer-9/3/2016*race-Native</t>
  </si>
  <si>
    <t>summer-8/6/2016*race-carnica vs summer-9/3/2016*race-ligustica</t>
  </si>
  <si>
    <t>summer-8/6/2016*race-carnica vs summer-7/23/2016*race-ligustica</t>
  </si>
  <si>
    <t>summer-8/6/2016*race-carnica vs summer-7/23/2016*race-carnica</t>
  </si>
  <si>
    <t>summer-8/6/2016*race-carnica vs summer-7/23/2016*race-Native</t>
  </si>
  <si>
    <t>summer-8/6/2016*race-carnica vs summer-8/6/2016*race-ligustica</t>
  </si>
  <si>
    <t>summer-8/6/2016*race-ligustica vs summer-8/20/2016*race-ligustica</t>
  </si>
  <si>
    <t>summer-8/6/2016*race-ligustica vs summer-8/20/2016*race-carnica</t>
  </si>
  <si>
    <t>summer-8/6/2016*race-ligustica vs summer-8/20/2016*race-Native</t>
  </si>
  <si>
    <t>summer-8/6/2016*race-ligustica vs summer-9/3/2016*race-carnica</t>
  </si>
  <si>
    <t>summer-8/6/2016*race-ligustica vs summer-9/3/2016*race-Native</t>
  </si>
  <si>
    <t>summer-8/6/2016*race-ligustica vs summer-9/3/2016*race-ligustica</t>
  </si>
  <si>
    <t>summer-8/6/2016*race-ligustica vs summer-7/23/2016*race-ligustica</t>
  </si>
  <si>
    <t>summer-8/6/2016*race-ligustica vs summer-7/23/2016*race-carnica</t>
  </si>
  <si>
    <t>summer-8/6/2016*race-ligustica vs summer-7/23/2016*race-Native</t>
  </si>
  <si>
    <t>summer-7/23/2016*race-Native vs summer-8/20/2016*race-ligustica</t>
  </si>
  <si>
    <t>summer-7/23/2016*race-Native vs summer-8/20/2016*race-carnica</t>
  </si>
  <si>
    <t>summer-7/23/2016*race-Native vs summer-8/20/2016*race-Native</t>
  </si>
  <si>
    <t>summer-7/23/2016*race-Native vs summer-9/3/2016*race-carnica</t>
  </si>
  <si>
    <t>summer-7/23/2016*race-Native vs summer-9/3/2016*race-Native</t>
  </si>
  <si>
    <t>summer-7/23/2016*race-Native vs summer-9/3/2016*race-ligustica</t>
  </si>
  <si>
    <t>summer-7/23/2016*race-Native vs summer-7/23/2016*race-ligustica</t>
  </si>
  <si>
    <t>summer-7/23/2016*race-Native vs summer-7/23/2016*race-carnica</t>
  </si>
  <si>
    <t>summer-7/23/2016*race-carnica vs summer-8/20/2016*race-ligustica</t>
  </si>
  <si>
    <t>summer-7/23/2016*race-carnica vs summer-8/20/2016*race-carnica</t>
  </si>
  <si>
    <t>summer-7/23/2016*race-carnica vs summer-8/20/2016*race-Native</t>
  </si>
  <si>
    <t>summer-7/23/2016*race-carnica vs summer-9/3/2016*race-carnica</t>
  </si>
  <si>
    <t>summer-7/23/2016*race-carnica vs summer-9/3/2016*race-Native</t>
  </si>
  <si>
    <t>summer-7/23/2016*race-carnica vs summer-9/3/2016*race-ligustica</t>
  </si>
  <si>
    <t>summer-7/23/2016*race-carnica vs summer-7/23/2016*race-ligustica</t>
  </si>
  <si>
    <t>summer-7/23/2016*race-ligustica vs summer-8/20/2016*race-ligustica</t>
  </si>
  <si>
    <t>summer-7/23/2016*race-ligustica vs summer-8/20/2016*race-carnica</t>
  </si>
  <si>
    <t>summer-7/23/2016*race-ligustica vs summer-8/20/2016*race-Native</t>
  </si>
  <si>
    <t>summer-7/23/2016*race-ligustica vs summer-9/3/2016*race-carnica</t>
  </si>
  <si>
    <t>summer-7/23/2016*race-ligustica vs summer-9/3/2016*race-Native</t>
  </si>
  <si>
    <t>summer-7/23/2016*race-ligustica vs summer-9/3/2016*race-ligustica</t>
  </si>
  <si>
    <t>summer-9/3/2016*race-ligustica vs summer-8/20/2016*race-ligustica</t>
  </si>
  <si>
    <t>summer-9/3/2016*race-ligustica vs summer-8/20/2016*race-carnica</t>
  </si>
  <si>
    <t>summer-9/3/2016*race-ligustica vs summer-8/20/2016*race-Native</t>
  </si>
  <si>
    <t>summer-9/3/2016*race-ligustica vs summer-9/3/2016*race-carnica</t>
  </si>
  <si>
    <t>summer-9/3/2016*race-ligustica vs summer-9/3/2016*race-Native</t>
  </si>
  <si>
    <t>summer-9/3/2016*race-Native vs summer-8/20/2016*race-ligustica</t>
  </si>
  <si>
    <t>summer-9/3/2016*race-Native vs summer-8/20/2016*race-carnica</t>
  </si>
  <si>
    <t>summer-9/3/2016*race-Native vs summer-8/20/2016*race-Native</t>
  </si>
  <si>
    <t>summer-9/3/2016*race-Native vs summer-9/3/2016*race-carnica</t>
  </si>
  <si>
    <t>summer-9/3/2016*race-carnica vs summer-8/20/2016*race-ligustica</t>
  </si>
  <si>
    <t>summer-9/3/2016*race-carnica vs summer-8/20/2016*race-carnica</t>
  </si>
  <si>
    <t>summer-9/3/2016*race-carnica vs summer-8/20/2016*race-Native</t>
  </si>
  <si>
    <t>summer-8/20/2016*race-Native vs summer-8/20/2016*race-ligustica</t>
  </si>
  <si>
    <t>summer-8/20/2016*race-Native vs summer-8/20/2016*race-carnica</t>
  </si>
  <si>
    <t>summer-8/20/2016*race-carnica vs summer-8/20/2016*race-ligustica</t>
  </si>
  <si>
    <t>XLSTAT 2016.02.28451  - ANOVA - Start time: 12/9/2018 at 8:37:16 PM</t>
  </si>
  <si>
    <t>Y / Dependent variables: Workbook = Ripend hony  2016.xlsx / Sheet = autumn / Range = autumn!$C:$C / 48 rows and 1 column</t>
  </si>
  <si>
    <t>X / Qualitative: Workbook = Ripend hony  2016.xlsx / Sheet = autumn / Range = 'autumn'!$A:$B / 48 rows and 2 columns</t>
  </si>
  <si>
    <t>automn-9/17/2016</t>
  </si>
  <si>
    <t>automn-10/1/2016</t>
  </si>
  <si>
    <t>automn-10/15/2016</t>
  </si>
  <si>
    <t>automn-10/29/2016</t>
  </si>
  <si>
    <t>automn-9/17/2016*race-Native</t>
  </si>
  <si>
    <t>automn-9/17/2016*race-carnica</t>
  </si>
  <si>
    <t>automn-9/17/2016*race-ligustica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</si>
  <si>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</si>
  <si>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</si>
  <si>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</si>
  <si>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</si>
  <si>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</si>
  <si>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</si>
  <si>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</si>
  <si>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</si>
  <si>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</si>
  <si>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automn*race</t>
  </si>
  <si>
    <t>data = 276.75-139*automn-9/17/2016-99.2500000000001*automn-10/1/2016-57.5000000000001*automn-10/15/2016+18.2499999999996*race-Native-36.75*race-carnica-49.2499999999994*automn-9/17/2016*race-Native+35.5000000000001*automn-9/17/2016*race-carnica-39.4999999999995*automn-10/1/2016*race-Native+39.2500000000001*automn-10/1/2016*race-carnica-31.7499999999996*automn-10/15/2016*race-Native+17.75*automn-10/15/2016*race-carnica</t>
  </si>
  <si>
    <t>automn / Tukey (HSD) / Analysis of the differences between the categories with a confidence interval of 95% (data):</t>
  </si>
  <si>
    <t>10/29/2016 vs 9/17/2016</t>
  </si>
  <si>
    <t>10/29/2016 vs 10/1/2016</t>
  </si>
  <si>
    <t>10/29/2016 vs 10/15/2016</t>
  </si>
  <si>
    <t>10/15/2016 vs 9/17/2016</t>
  </si>
  <si>
    <t>10/15/2016 vs 10/1/2016</t>
  </si>
  <si>
    <t>10/1/2016 vs 9/17/2016</t>
  </si>
  <si>
    <t>automn / Duncan / Analysis of the differences between the categories with a confidence interval of 95% (data):</t>
  </si>
  <si>
    <t>ligustica vs Native</t>
  </si>
  <si>
    <t>automn*race / Tukey (HSD) / Analysis of the differences between the categories with a confidence interval of 95% (data):</t>
  </si>
  <si>
    <t>automn-10/29/2016*race-Native vs automn-9/17/2016*race-Native</t>
  </si>
  <si>
    <t>automn-10/29/2016*race-Native vs automn-9/17/2016*race-carnica</t>
  </si>
  <si>
    <t>automn-10/29/2016*race-Native vs automn-9/17/2016*race-ligustica</t>
  </si>
  <si>
    <t>automn-10/29/2016*race-Native vs automn-10/1/2016*race-Native</t>
  </si>
  <si>
    <t>automn-10/29/2016*race-Native vs automn-10/1/2016*race-ligustica</t>
  </si>
  <si>
    <t>automn-10/29/2016*race-Native vs automn-10/1/2016*race-carnica</t>
  </si>
  <si>
    <t>automn-10/29/2016*race-Native vs automn-10/15/2016*race-carnica</t>
  </si>
  <si>
    <t>automn-10/29/2016*race-Native vs automn-10/15/2016*race-Native</t>
  </si>
  <si>
    <t>automn-10/29/2016*race-Native vs automn-10/15/2016*race-ligustica</t>
  </si>
  <si>
    <t>automn-10/29/2016*race-Native vs automn-10/29/2016*race-carnica</t>
  </si>
  <si>
    <t>automn-10/29/2016*race-Native vs automn-10/29/2016*race-ligustica</t>
  </si>
  <si>
    <t>automn-10/29/2016*race-ligustica vs automn-9/17/2016*race-Native</t>
  </si>
  <si>
    <t>automn-10/29/2016*race-ligustica vs automn-9/17/2016*race-carnica</t>
  </si>
  <si>
    <t>automn-10/29/2016*race-ligustica vs automn-9/17/2016*race-ligustica</t>
  </si>
  <si>
    <t>automn-10/29/2016*race-ligustica vs automn-10/1/2016*race-Native</t>
  </si>
  <si>
    <t>automn-10/29/2016*race-ligustica vs automn-10/1/2016*race-ligustica</t>
  </si>
  <si>
    <t>automn-10/29/2016*race-ligustica vs automn-10/1/2016*race-carnica</t>
  </si>
  <si>
    <t>automn-10/29/2016*race-ligustica vs automn-10/15/2016*race-carnica</t>
  </si>
  <si>
    <t>automn-10/29/2016*race-ligustica vs automn-10/15/2016*race-Native</t>
  </si>
  <si>
    <t>automn-10/29/2016*race-ligustica vs automn-10/15/2016*race-ligustica</t>
  </si>
  <si>
    <t>automn-10/29/2016*race-ligustica vs automn-10/29/2016*race-carnica</t>
  </si>
  <si>
    <t>automn-10/29/2016*race-carnica vs automn-9/17/2016*race-Native</t>
  </si>
  <si>
    <t>automn-10/29/2016*race-carnica vs automn-9/17/2016*race-carnica</t>
  </si>
  <si>
    <t>automn-10/29/2016*race-carnica vs automn-9/17/2016*race-ligustica</t>
  </si>
  <si>
    <t>automn-10/29/2016*race-carnica vs automn-10/1/2016*race-Native</t>
  </si>
  <si>
    <t>automn-10/29/2016*race-carnica vs automn-10/1/2016*race-ligustica</t>
  </si>
  <si>
    <t>automn-10/29/2016*race-carnica vs automn-10/1/2016*race-carnica</t>
  </si>
  <si>
    <t>automn-10/29/2016*race-carnica vs automn-10/15/2016*race-carnica</t>
  </si>
  <si>
    <t>automn-10/29/2016*race-carnica vs automn-10/15/2016*race-Native</t>
  </si>
  <si>
    <t>automn-10/29/2016*race-carnica vs automn-10/15/2016*race-ligustica</t>
  </si>
  <si>
    <t>automn-10/15/2016*race-ligustica vs automn-9/17/2016*race-Native</t>
  </si>
  <si>
    <t>automn-10/15/2016*race-ligustica vs automn-9/17/2016*race-carnica</t>
  </si>
  <si>
    <t>automn-10/15/2016*race-ligustica vs automn-9/17/2016*race-ligustica</t>
  </si>
  <si>
    <t>automn-10/15/2016*race-ligustica vs automn-10/1/2016*race-Native</t>
  </si>
  <si>
    <t>automn-10/15/2016*race-ligustica vs automn-10/1/2016*race-ligustica</t>
  </si>
  <si>
    <t>automn-10/15/2016*race-ligustica vs automn-10/1/2016*race-carnica</t>
  </si>
  <si>
    <t>automn-10/15/2016*race-ligustica vs automn-10/15/2016*race-carnica</t>
  </si>
  <si>
    <t>automn-10/15/2016*race-ligustica vs automn-10/15/2016*race-Native</t>
  </si>
  <si>
    <t>automn-10/15/2016*race-Native vs automn-9/17/2016*race-Native</t>
  </si>
  <si>
    <t>automn-10/15/2016*race-Native vs automn-9/17/2016*race-carnica</t>
  </si>
  <si>
    <t>automn-10/15/2016*race-Native vs automn-9/17/2016*race-ligustica</t>
  </si>
  <si>
    <t>automn-10/15/2016*race-Native vs automn-10/1/2016*race-Native</t>
  </si>
  <si>
    <t>automn-10/15/2016*race-Native vs automn-10/1/2016*race-ligustica</t>
  </si>
  <si>
    <t>automn-10/15/2016*race-Native vs automn-10/1/2016*race-carnica</t>
  </si>
  <si>
    <t>automn-10/15/2016*race-Native vs automn-10/15/2016*race-carnica</t>
  </si>
  <si>
    <t>automn-10/15/2016*race-carnica vs automn-9/17/2016*race-Native</t>
  </si>
  <si>
    <t>automn-10/15/2016*race-carnica vs automn-9/17/2016*race-carnica</t>
  </si>
  <si>
    <t>automn-10/15/2016*race-carnica vs automn-9/17/2016*race-ligustica</t>
  </si>
  <si>
    <t>automn-10/15/2016*race-carnica vs automn-10/1/2016*race-Native</t>
  </si>
  <si>
    <t>automn-10/15/2016*race-carnica vs automn-10/1/2016*race-ligustica</t>
  </si>
  <si>
    <t>automn-10/15/2016*race-carnica vs automn-10/1/2016*race-carnica</t>
  </si>
  <si>
    <t>automn-10/1/2016*race-carnica vs automn-9/17/2016*race-Native</t>
  </si>
  <si>
    <t>automn-10/1/2016*race-carnica vs automn-9/17/2016*race-carnica</t>
  </si>
  <si>
    <t>automn-10/1/2016*race-carnica vs automn-9/17/2016*race-ligustica</t>
  </si>
  <si>
    <t>automn-10/1/2016*race-carnica vs automn-10/1/2016*race-Native</t>
  </si>
  <si>
    <t>automn-10/1/2016*race-carnica vs automn-10/1/2016*race-ligustica</t>
  </si>
  <si>
    <t>automn-10/1/2016*race-ligustica vs automn-9/17/2016*race-Native</t>
  </si>
  <si>
    <t>automn-10/1/2016*race-ligustica vs automn-9/17/2016*race-carnica</t>
  </si>
  <si>
    <t>automn-10/1/2016*race-ligustica vs automn-9/17/2016*race-ligustica</t>
  </si>
  <si>
    <t>automn-10/1/2016*race-ligustica vs automn-10/1/2016*race-Native</t>
  </si>
  <si>
    <t>automn-10/1/2016*race-Native vs automn-9/17/2016*race-Native</t>
  </si>
  <si>
    <t>automn-10/1/2016*race-Native vs automn-9/17/2016*race-carnica</t>
  </si>
  <si>
    <t>automn-10/1/2016*race-Native vs automn-9/17/2016*race-ligustica</t>
  </si>
  <si>
    <t>automn-9/17/2016*race-ligustica vs automn-9/17/2016*race-Native</t>
  </si>
  <si>
    <t>automn-9/17/2016*race-ligustica vs automn-9/17/2016*race-carnica</t>
  </si>
  <si>
    <t>automn-9/17/2016*race-carnica vs automn-9/17/2016*race-Native</t>
  </si>
  <si>
    <t>automn*race / Duncan / Analysis of the differences between the categories with a confidence interval of 95% (data):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</si>
</sst>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Font="1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/>
    <xf numFmtId="0" fontId="2" fillId="0" borderId="3" xfId="0" applyNumberFormat="1" applyFont="1" applyBorder="1" applyAlignment="1"/>
    <xf numFmtId="166" fontId="2" fillId="0" borderId="3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4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4" xfId="0" applyNumberFormat="1" applyBorder="1" applyAlignment="1">
      <alignment horizontal="left"/>
    </xf>
    <xf numFmtId="49" fontId="0" fillId="0" borderId="2" xfId="0" applyNumberFormat="1" applyBorder="1" applyAlignment="1"/>
    <xf numFmtId="49" fontId="0" fillId="0" borderId="4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4" xfId="0" applyNumberFormat="1" applyBorder="1" applyAlignment="1"/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4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4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4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4" xfId="0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66" fontId="1" fillId="0" borderId="2" xfId="0" applyNumberFormat="1" applyFont="1" applyBorder="1" applyAlignment="1"/>
    <xf numFmtId="166" fontId="1" fillId="0" borderId="0" xfId="0" applyNumberFormat="1" applyFont="1" applyAlignment="1"/>
    <xf numFmtId="166" fontId="1" fillId="0" borderId="4" xfId="0" applyNumberFormat="1" applyFont="1" applyBorder="1" applyAlignment="1">
      <alignment horizontal="right"/>
    </xf>
    <xf numFmtId="166" fontId="0" fillId="0" borderId="0" xfId="0" applyNumberFormat="1"/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0.51133792866923855</c:v>
                </c:pt>
                <c:pt idx="1">
                  <c:v>0.51133792866923944</c:v>
                </c:pt>
                <c:pt idx="2">
                  <c:v>0.51133792866923922</c:v>
                </c:pt>
                <c:pt idx="3">
                  <c:v>0</c:v>
                </c:pt>
                <c:pt idx="4">
                  <c:v>0.55667422727613114</c:v>
                </c:pt>
                <c:pt idx="5">
                  <c:v>0.55667422727613192</c:v>
                </c:pt>
                <c:pt idx="6">
                  <c:v>0</c:v>
                </c:pt>
                <c:pt idx="7">
                  <c:v>0.46156988558398787</c:v>
                </c:pt>
                <c:pt idx="8">
                  <c:v>0.46156988558398865</c:v>
                </c:pt>
                <c:pt idx="9">
                  <c:v>0</c:v>
                </c:pt>
                <c:pt idx="10">
                  <c:v>0.46156988558398893</c:v>
                </c:pt>
                <c:pt idx="11">
                  <c:v>0.46156988558398926</c:v>
                </c:pt>
                <c:pt idx="12">
                  <c:v>0</c:v>
                </c:pt>
                <c:pt idx="13">
                  <c:v>0.46156988558398898</c:v>
                </c:pt>
                <c:pt idx="14">
                  <c:v>0.46156988558398915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0.51133792866923855</c:v>
                </c:pt>
                <c:pt idx="1">
                  <c:v>0.51133792866923944</c:v>
                </c:pt>
                <c:pt idx="2">
                  <c:v>0.51133792866923922</c:v>
                </c:pt>
                <c:pt idx="3">
                  <c:v>0</c:v>
                </c:pt>
                <c:pt idx="4">
                  <c:v>0.55667422727613103</c:v>
                </c:pt>
                <c:pt idx="5">
                  <c:v>0.55667422727613181</c:v>
                </c:pt>
                <c:pt idx="6">
                  <c:v>0</c:v>
                </c:pt>
                <c:pt idx="7">
                  <c:v>0.46156988558398787</c:v>
                </c:pt>
                <c:pt idx="8">
                  <c:v>0.4615698855839887</c:v>
                </c:pt>
                <c:pt idx="9">
                  <c:v>0</c:v>
                </c:pt>
                <c:pt idx="10">
                  <c:v>0.46156988558398887</c:v>
                </c:pt>
                <c:pt idx="11">
                  <c:v>0.46156988558398915</c:v>
                </c:pt>
                <c:pt idx="12">
                  <c:v>0</c:v>
                </c:pt>
                <c:pt idx="13">
                  <c:v>0.46156988558398893</c:v>
                </c:pt>
                <c:pt idx="14">
                  <c:v>0.46156988558398926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spring'!$B$147:$B$165</c:f>
              <c:strCache>
                <c:ptCount val="19"/>
                <c:pt idx="0">
                  <c:v>season-4/2/2017</c:v>
                </c:pt>
                <c:pt idx="1">
                  <c:v>season-4/16/2017</c:v>
                </c:pt>
                <c:pt idx="2">
                  <c:v>season-4/30/2016</c:v>
                </c:pt>
                <c:pt idx="3">
                  <c:v>season-5/14/2017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season-4/2/2017*race-Native</c:v>
                </c:pt>
                <c:pt idx="8">
                  <c:v>season-4/2/2017*race-carnica</c:v>
                </c:pt>
                <c:pt idx="9">
                  <c:v>season-4/2/2017*race-ligustica</c:v>
                </c:pt>
                <c:pt idx="10">
                  <c:v>season-4/16/2017*race-Native</c:v>
                </c:pt>
                <c:pt idx="11">
                  <c:v>season-4/16/2017*race-carnica</c:v>
                </c:pt>
                <c:pt idx="12">
                  <c:v>season-4/16/2017*race-ligustica</c:v>
                </c:pt>
                <c:pt idx="13">
                  <c:v>season-4/30/2016*race-Native</c:v>
                </c:pt>
                <c:pt idx="14">
                  <c:v>season-4/30/2016*race-carnica</c:v>
                </c:pt>
                <c:pt idx="15">
                  <c:v>season-4/30/2016*race-ligustica</c:v>
                </c:pt>
                <c:pt idx="16">
                  <c:v>season-5/14/2017*race-Native</c:v>
                </c:pt>
                <c:pt idx="17">
                  <c:v>season-5/14/2017*race-carnica</c:v>
                </c:pt>
                <c:pt idx="18">
                  <c:v>season-5/14/2017*race-ligustica</c:v>
                </c:pt>
              </c:strCache>
            </c:strRef>
          </c:cat>
          <c:val>
            <c:numRef>
              <c:f>'ANOVA spring'!$C$147:$C$165</c:f>
              <c:numCache>
                <c:formatCode>0.000</c:formatCode>
                <c:ptCount val="19"/>
                <c:pt idx="0">
                  <c:v>-0.31144013586549507</c:v>
                </c:pt>
                <c:pt idx="1">
                  <c:v>-0.31570643909652946</c:v>
                </c:pt>
                <c:pt idx="2">
                  <c:v>-0.21331516155170863</c:v>
                </c:pt>
                <c:pt idx="3">
                  <c:v>0</c:v>
                </c:pt>
                <c:pt idx="4">
                  <c:v>0.28796288544413123</c:v>
                </c:pt>
                <c:pt idx="5">
                  <c:v>-0.45052257884001401</c:v>
                </c:pt>
                <c:pt idx="6">
                  <c:v>0</c:v>
                </c:pt>
                <c:pt idx="7">
                  <c:v>0.25052669428243529</c:v>
                </c:pt>
                <c:pt idx="8">
                  <c:v>0.2859272054310405</c:v>
                </c:pt>
                <c:pt idx="9">
                  <c:v>0</c:v>
                </c:pt>
                <c:pt idx="10">
                  <c:v>5.7185441086208717E-2</c:v>
                </c:pt>
                <c:pt idx="11">
                  <c:v>0.13343269586781994</c:v>
                </c:pt>
                <c:pt idx="12">
                  <c:v>0</c:v>
                </c:pt>
                <c:pt idx="13">
                  <c:v>0.23963422931363282</c:v>
                </c:pt>
                <c:pt idx="14">
                  <c:v>0.1824487882274258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F-414E-BB9F-459734A1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58881024"/>
        <c:axId val="758881440"/>
      </c:barChart>
      <c:catAx>
        <c:axId val="7588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8881440"/>
        <c:crosses val="autoZero"/>
        <c:auto val="1"/>
        <c:lblAlgn val="ctr"/>
        <c:lblOffset val="100"/>
        <c:noMultiLvlLbl val="0"/>
      </c:catAx>
      <c:valAx>
        <c:axId val="758881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88810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0.32158872399611405</c:v>
                </c:pt>
                <c:pt idx="1">
                  <c:v>0.32158872399611471</c:v>
                </c:pt>
                <c:pt idx="2">
                  <c:v>0.32158872399611449</c:v>
                </c:pt>
                <c:pt idx="3">
                  <c:v>0</c:v>
                </c:pt>
                <c:pt idx="4">
                  <c:v>0.35010145814364935</c:v>
                </c:pt>
                <c:pt idx="5">
                  <c:v>0.35010145814364985</c:v>
                </c:pt>
                <c:pt idx="6">
                  <c:v>0</c:v>
                </c:pt>
                <c:pt idx="7">
                  <c:v>0.29028879380470007</c:v>
                </c:pt>
                <c:pt idx="8">
                  <c:v>0.29028879380470068</c:v>
                </c:pt>
                <c:pt idx="9">
                  <c:v>0</c:v>
                </c:pt>
                <c:pt idx="10">
                  <c:v>0.29028879380470074</c:v>
                </c:pt>
                <c:pt idx="11">
                  <c:v>0.29028879380470102</c:v>
                </c:pt>
                <c:pt idx="12">
                  <c:v>0</c:v>
                </c:pt>
                <c:pt idx="13">
                  <c:v>0.29028879380470085</c:v>
                </c:pt>
                <c:pt idx="14">
                  <c:v>0.29028879380470102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0.32158872399611405</c:v>
                </c:pt>
                <c:pt idx="1">
                  <c:v>0.3215887239961146</c:v>
                </c:pt>
                <c:pt idx="2">
                  <c:v>0.32158872399611449</c:v>
                </c:pt>
                <c:pt idx="3">
                  <c:v>0</c:v>
                </c:pt>
                <c:pt idx="4">
                  <c:v>0.35010145814364935</c:v>
                </c:pt>
                <c:pt idx="5">
                  <c:v>0.35010145814364985</c:v>
                </c:pt>
                <c:pt idx="6">
                  <c:v>0</c:v>
                </c:pt>
                <c:pt idx="7">
                  <c:v>0.29028879380470007</c:v>
                </c:pt>
                <c:pt idx="8">
                  <c:v>0.29028879380470063</c:v>
                </c:pt>
                <c:pt idx="9">
                  <c:v>0</c:v>
                </c:pt>
                <c:pt idx="10">
                  <c:v>0.29028879380470074</c:v>
                </c:pt>
                <c:pt idx="11">
                  <c:v>0.29028879380470102</c:v>
                </c:pt>
                <c:pt idx="12">
                  <c:v>0</c:v>
                </c:pt>
                <c:pt idx="13">
                  <c:v>0.29028879380470085</c:v>
                </c:pt>
                <c:pt idx="14">
                  <c:v>0.29028879380470102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ealy summer'!$B$147:$B$165</c:f>
              <c:strCache>
                <c:ptCount val="19"/>
                <c:pt idx="0">
                  <c:v>early summer-5/28/2016</c:v>
                </c:pt>
                <c:pt idx="1">
                  <c:v>early summer-6/11/2016</c:v>
                </c:pt>
                <c:pt idx="2">
                  <c:v>early summer-6/25/2016</c:v>
                </c:pt>
                <c:pt idx="3">
                  <c:v>early summer-7/9/2016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early summer-5/28/2016*race-Native</c:v>
                </c:pt>
                <c:pt idx="8">
                  <c:v>early summer-5/28/2016*race-carnica</c:v>
                </c:pt>
                <c:pt idx="9">
                  <c:v>early summer-5/28/2016*race-ligustica</c:v>
                </c:pt>
                <c:pt idx="10">
                  <c:v>early summer-6/11/2016*race-Native</c:v>
                </c:pt>
                <c:pt idx="11">
                  <c:v>early summer-6/11/2016*race-carnica</c:v>
                </c:pt>
                <c:pt idx="12">
                  <c:v>early summer-6/11/2016*race-ligustica</c:v>
                </c:pt>
                <c:pt idx="13">
                  <c:v>early summer-6/25/2016*race-Native</c:v>
                </c:pt>
                <c:pt idx="14">
                  <c:v>early summer-6/25/2016*race-carnica</c:v>
                </c:pt>
                <c:pt idx="15">
                  <c:v>early summer-6/25/2016*race-ligustica</c:v>
                </c:pt>
                <c:pt idx="16">
                  <c:v>early summer-7/9/2016*race-Native</c:v>
                </c:pt>
                <c:pt idx="17">
                  <c:v>early summer-7/9/2016*race-carnica</c:v>
                </c:pt>
                <c:pt idx="18">
                  <c:v>early summer-7/9/2016*race-ligustica</c:v>
                </c:pt>
              </c:strCache>
            </c:strRef>
          </c:cat>
          <c:val>
            <c:numRef>
              <c:f>'ANOVA ealy summer'!$C$147:$C$165</c:f>
              <c:numCache>
                <c:formatCode>0.000</c:formatCode>
                <c:ptCount val="19"/>
                <c:pt idx="0">
                  <c:v>0.38521509569821144</c:v>
                </c:pt>
                <c:pt idx="1">
                  <c:v>0.71065543516738938</c:v>
                </c:pt>
                <c:pt idx="2">
                  <c:v>0.96967937882653021</c:v>
                </c:pt>
                <c:pt idx="3">
                  <c:v>0</c:v>
                </c:pt>
                <c:pt idx="4">
                  <c:v>-2.5306754711667226E-2</c:v>
                </c:pt>
                <c:pt idx="5">
                  <c:v>5.7844010769533404E-2</c:v>
                </c:pt>
                <c:pt idx="6">
                  <c:v>0</c:v>
                </c:pt>
                <c:pt idx="7">
                  <c:v>0.11022068676320335</c:v>
                </c:pt>
                <c:pt idx="8">
                  <c:v>-0.26919283113321335</c:v>
                </c:pt>
                <c:pt idx="9">
                  <c:v>0</c:v>
                </c:pt>
                <c:pt idx="10">
                  <c:v>0.1738095445112057</c:v>
                </c:pt>
                <c:pt idx="11">
                  <c:v>-0.10598142958000623</c:v>
                </c:pt>
                <c:pt idx="12">
                  <c:v>0</c:v>
                </c:pt>
                <c:pt idx="13">
                  <c:v>8.2665515072401607E-2</c:v>
                </c:pt>
                <c:pt idx="14">
                  <c:v>-0.27131245972481405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E-4F0E-831F-3093B65E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2100512"/>
        <c:axId val="82096768"/>
      </c:barChart>
      <c:catAx>
        <c:axId val="8210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2096768"/>
        <c:crosses val="autoZero"/>
        <c:auto val="1"/>
        <c:lblAlgn val="ctr"/>
        <c:lblOffset val="100"/>
        <c:noMultiLvlLbl val="0"/>
      </c:catAx>
      <c:valAx>
        <c:axId val="8209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21005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ealy summer'!$D$190:$D$237</c:f>
              <c:numCache>
                <c:formatCode>0.000</c:formatCode>
                <c:ptCount val="48"/>
                <c:pt idx="0">
                  <c:v>276</c:v>
                </c:pt>
                <c:pt idx="1">
                  <c:v>254</c:v>
                </c:pt>
                <c:pt idx="2">
                  <c:v>246</c:v>
                </c:pt>
                <c:pt idx="3">
                  <c:v>312</c:v>
                </c:pt>
                <c:pt idx="4">
                  <c:v>243</c:v>
                </c:pt>
                <c:pt idx="5">
                  <c:v>241</c:v>
                </c:pt>
                <c:pt idx="6">
                  <c:v>249</c:v>
                </c:pt>
                <c:pt idx="7">
                  <c:v>244</c:v>
                </c:pt>
                <c:pt idx="8">
                  <c:v>284</c:v>
                </c:pt>
                <c:pt idx="9">
                  <c:v>271</c:v>
                </c:pt>
                <c:pt idx="10">
                  <c:v>281</c:v>
                </c:pt>
                <c:pt idx="11">
                  <c:v>297</c:v>
                </c:pt>
                <c:pt idx="12">
                  <c:v>286</c:v>
                </c:pt>
                <c:pt idx="13">
                  <c:v>278</c:v>
                </c:pt>
                <c:pt idx="14">
                  <c:v>276</c:v>
                </c:pt>
                <c:pt idx="15">
                  <c:v>346</c:v>
                </c:pt>
                <c:pt idx="16">
                  <c:v>289</c:v>
                </c:pt>
                <c:pt idx="17">
                  <c:v>287</c:v>
                </c:pt>
                <c:pt idx="18">
                  <c:v>290</c:v>
                </c:pt>
                <c:pt idx="19">
                  <c:v>286</c:v>
                </c:pt>
                <c:pt idx="20">
                  <c:v>312</c:v>
                </c:pt>
                <c:pt idx="21">
                  <c:v>309</c:v>
                </c:pt>
                <c:pt idx="22">
                  <c:v>311</c:v>
                </c:pt>
                <c:pt idx="23">
                  <c:v>329</c:v>
                </c:pt>
                <c:pt idx="24">
                  <c:v>295</c:v>
                </c:pt>
                <c:pt idx="25">
                  <c:v>315</c:v>
                </c:pt>
                <c:pt idx="26">
                  <c:v>294</c:v>
                </c:pt>
                <c:pt idx="27">
                  <c:v>360</c:v>
                </c:pt>
                <c:pt idx="28">
                  <c:v>285</c:v>
                </c:pt>
                <c:pt idx="29">
                  <c:v>291</c:v>
                </c:pt>
                <c:pt idx="30">
                  <c:v>287</c:v>
                </c:pt>
                <c:pt idx="31">
                  <c:v>289</c:v>
                </c:pt>
                <c:pt idx="32">
                  <c:v>320</c:v>
                </c:pt>
                <c:pt idx="33">
                  <c:v>319</c:v>
                </c:pt>
                <c:pt idx="34">
                  <c:v>324</c:v>
                </c:pt>
                <c:pt idx="35">
                  <c:v>333</c:v>
                </c:pt>
                <c:pt idx="36">
                  <c:v>233</c:v>
                </c:pt>
                <c:pt idx="37">
                  <c:v>253</c:v>
                </c:pt>
                <c:pt idx="38">
                  <c:v>248</c:v>
                </c:pt>
                <c:pt idx="39">
                  <c:v>238</c:v>
                </c:pt>
                <c:pt idx="40">
                  <c:v>239</c:v>
                </c:pt>
                <c:pt idx="41">
                  <c:v>236</c:v>
                </c:pt>
                <c:pt idx="42">
                  <c:v>252</c:v>
                </c:pt>
                <c:pt idx="43">
                  <c:v>261</c:v>
                </c:pt>
                <c:pt idx="44">
                  <c:v>240</c:v>
                </c:pt>
                <c:pt idx="45">
                  <c:v>239</c:v>
                </c:pt>
                <c:pt idx="46">
                  <c:v>242</c:v>
                </c:pt>
                <c:pt idx="47">
                  <c:v>244</c:v>
                </c:pt>
              </c:numCache>
            </c:numRef>
          </c:xVal>
          <c:yVal>
            <c:numRef>
              <c:f>'ANOVA ealy summer'!$G$190:$G$237</c:f>
              <c:numCache>
                <c:formatCode>0.000</c:formatCode>
                <c:ptCount val="48"/>
                <c:pt idx="0">
                  <c:v>0.23693955110363341</c:v>
                </c:pt>
                <c:pt idx="1">
                  <c:v>-1.0662279799663688</c:v>
                </c:pt>
                <c:pt idx="2">
                  <c:v>-1.5401070821736424</c:v>
                </c:pt>
                <c:pt idx="3">
                  <c:v>2.3693955110363643</c:v>
                </c:pt>
                <c:pt idx="4">
                  <c:v>-7.4043609719893225E-2</c:v>
                </c:pt>
                <c:pt idx="5">
                  <c:v>-0.19251338527171161</c:v>
                </c:pt>
                <c:pt idx="6">
                  <c:v>0.28136571693556195</c:v>
                </c:pt>
                <c:pt idx="7">
                  <c:v>-1.4808721943984032E-2</c:v>
                </c:pt>
                <c:pt idx="8">
                  <c:v>4.442616583192853E-2</c:v>
                </c:pt>
                <c:pt idx="9">
                  <c:v>-0.72562737525489096</c:v>
                </c:pt>
                <c:pt idx="10">
                  <c:v>-0.13327849749579906</c:v>
                </c:pt>
                <c:pt idx="11">
                  <c:v>0.81447970691874805</c:v>
                </c:pt>
                <c:pt idx="12">
                  <c:v>-0.62196632164705323</c:v>
                </c:pt>
                <c:pt idx="13">
                  <c:v>-1.0958454238543267</c:v>
                </c:pt>
                <c:pt idx="14">
                  <c:v>-1.2143151994061452</c:v>
                </c:pt>
                <c:pt idx="15">
                  <c:v>2.9321269449074983</c:v>
                </c:pt>
                <c:pt idx="16">
                  <c:v>5.9234887775905826E-2</c:v>
                </c:pt>
                <c:pt idx="17">
                  <c:v>-5.9234887775912563E-2</c:v>
                </c:pt>
                <c:pt idx="18">
                  <c:v>0.11846977555181502</c:v>
                </c:pt>
                <c:pt idx="19">
                  <c:v>-0.11846977555182175</c:v>
                </c:pt>
                <c:pt idx="20">
                  <c:v>-0.19251338527170489</c:v>
                </c:pt>
                <c:pt idx="21">
                  <c:v>-0.37021804859943247</c:v>
                </c:pt>
                <c:pt idx="22">
                  <c:v>-0.25174827304761405</c:v>
                </c:pt>
                <c:pt idx="23">
                  <c:v>0.81447970691875138</c:v>
                </c:pt>
                <c:pt idx="24">
                  <c:v>-1.2439326432940998</c:v>
                </c:pt>
                <c:pt idx="25">
                  <c:v>-5.9234887775915929E-2</c:v>
                </c:pt>
                <c:pt idx="26">
                  <c:v>-1.303167531070009</c:v>
                </c:pt>
                <c:pt idx="27">
                  <c:v>2.6063350621399977</c:v>
                </c:pt>
                <c:pt idx="28">
                  <c:v>-0.17770466332773432</c:v>
                </c:pt>
                <c:pt idx="29">
                  <c:v>0.17770466332772084</c:v>
                </c:pt>
                <c:pt idx="30">
                  <c:v>-5.9234887775915929E-2</c:v>
                </c:pt>
                <c:pt idx="31">
                  <c:v>5.923488777590246E-2</c:v>
                </c:pt>
                <c:pt idx="32">
                  <c:v>-0.23693955110364015</c:v>
                </c:pt>
                <c:pt idx="33">
                  <c:v>-0.29617443887954931</c:v>
                </c:pt>
                <c:pt idx="34">
                  <c:v>-3.3671135370189626E-15</c:v>
                </c:pt>
                <c:pt idx="35">
                  <c:v>0.53311398998317938</c:v>
                </c:pt>
                <c:pt idx="36">
                  <c:v>-0.59234887775908851</c:v>
                </c:pt>
                <c:pt idx="37">
                  <c:v>0.59234887775909528</c:v>
                </c:pt>
                <c:pt idx="38">
                  <c:v>0.29617443887954931</c:v>
                </c:pt>
                <c:pt idx="39">
                  <c:v>-0.29617443887954259</c:v>
                </c:pt>
                <c:pt idx="40">
                  <c:v>-0.47387910220727186</c:v>
                </c:pt>
                <c:pt idx="41">
                  <c:v>-0.65158376553499942</c:v>
                </c:pt>
                <c:pt idx="42">
                  <c:v>0.29617443887954764</c:v>
                </c:pt>
                <c:pt idx="43">
                  <c:v>0.82928842886273035</c:v>
                </c:pt>
                <c:pt idx="44">
                  <c:v>-7.4043609719896597E-2</c:v>
                </c:pt>
                <c:pt idx="45">
                  <c:v>-0.13327849749580578</c:v>
                </c:pt>
                <c:pt idx="46">
                  <c:v>4.4426165831921792E-2</c:v>
                </c:pt>
                <c:pt idx="47">
                  <c:v>0.16289594138374017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4A-4739-9FD2-568F89AD3AE4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254</c:v>
              </c:pt>
            </c:numLit>
          </c:xVal>
          <c:yVal>
            <c:numLit>
              <c:formatCode>General</c:formatCode>
              <c:ptCount val="1"/>
              <c:pt idx="0">
                <c:v>-1.0662279799663688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24A-4739-9FD2-568F89AD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95936"/>
        <c:axId val="82103840"/>
      </c:scatterChart>
      <c:valAx>
        <c:axId val="82095936"/>
        <c:scaling>
          <c:orientation val="minMax"/>
          <c:max val="4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2103840"/>
        <c:crosses val="autoZero"/>
        <c:crossBetween val="midCat"/>
      </c:valAx>
      <c:valAx>
        <c:axId val="82103840"/>
        <c:scaling>
          <c:orientation val="minMax"/>
          <c:max val="3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20959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ealy summer'!$E$190:$E$237</c:f>
              <c:numCache>
                <c:formatCode>0.000</c:formatCode>
                <c:ptCount val="48"/>
                <c:pt idx="0">
                  <c:v>272.00000000000006</c:v>
                </c:pt>
                <c:pt idx="1">
                  <c:v>272.00000000000006</c:v>
                </c:pt>
                <c:pt idx="2">
                  <c:v>272.00000000000006</c:v>
                </c:pt>
                <c:pt idx="3">
                  <c:v>272.00000000000006</c:v>
                </c:pt>
                <c:pt idx="4">
                  <c:v>244.25000000000011</c:v>
                </c:pt>
                <c:pt idx="5">
                  <c:v>244.25000000000011</c:v>
                </c:pt>
                <c:pt idx="6">
                  <c:v>244.25000000000011</c:v>
                </c:pt>
                <c:pt idx="7">
                  <c:v>244.25000000000011</c:v>
                </c:pt>
                <c:pt idx="8">
                  <c:v>283.25000000000006</c:v>
                </c:pt>
                <c:pt idx="9">
                  <c:v>283.25000000000006</c:v>
                </c:pt>
                <c:pt idx="10">
                  <c:v>283.25000000000006</c:v>
                </c:pt>
                <c:pt idx="11">
                  <c:v>283.25000000000006</c:v>
                </c:pt>
                <c:pt idx="12">
                  <c:v>296.50000000000011</c:v>
                </c:pt>
                <c:pt idx="13">
                  <c:v>296.50000000000011</c:v>
                </c:pt>
                <c:pt idx="14">
                  <c:v>296.50000000000011</c:v>
                </c:pt>
                <c:pt idx="15">
                  <c:v>296.50000000000011</c:v>
                </c:pt>
                <c:pt idx="16">
                  <c:v>288.00000000000006</c:v>
                </c:pt>
                <c:pt idx="17">
                  <c:v>288.00000000000006</c:v>
                </c:pt>
                <c:pt idx="18">
                  <c:v>288.00000000000006</c:v>
                </c:pt>
                <c:pt idx="19">
                  <c:v>288.00000000000006</c:v>
                </c:pt>
                <c:pt idx="20">
                  <c:v>315.25</c:v>
                </c:pt>
                <c:pt idx="21">
                  <c:v>315.25</c:v>
                </c:pt>
                <c:pt idx="22">
                  <c:v>315.25</c:v>
                </c:pt>
                <c:pt idx="23">
                  <c:v>315.25</c:v>
                </c:pt>
                <c:pt idx="24">
                  <c:v>316.00000000000011</c:v>
                </c:pt>
                <c:pt idx="25">
                  <c:v>316.00000000000011</c:v>
                </c:pt>
                <c:pt idx="26">
                  <c:v>316.00000000000011</c:v>
                </c:pt>
                <c:pt idx="27">
                  <c:v>316.00000000000011</c:v>
                </c:pt>
                <c:pt idx="28">
                  <c:v>288.00000000000011</c:v>
                </c:pt>
                <c:pt idx="29">
                  <c:v>288.00000000000011</c:v>
                </c:pt>
                <c:pt idx="30">
                  <c:v>288.00000000000011</c:v>
                </c:pt>
                <c:pt idx="31">
                  <c:v>288.00000000000011</c:v>
                </c:pt>
                <c:pt idx="32">
                  <c:v>324.00000000000006</c:v>
                </c:pt>
                <c:pt idx="33">
                  <c:v>324.00000000000006</c:v>
                </c:pt>
                <c:pt idx="34">
                  <c:v>324.00000000000006</c:v>
                </c:pt>
                <c:pt idx="35">
                  <c:v>324.00000000000006</c:v>
                </c:pt>
                <c:pt idx="36">
                  <c:v>242.99999999999994</c:v>
                </c:pt>
                <c:pt idx="37">
                  <c:v>242.99999999999994</c:v>
                </c:pt>
                <c:pt idx="38">
                  <c:v>242.99999999999994</c:v>
                </c:pt>
                <c:pt idx="39">
                  <c:v>242.99999999999994</c:v>
                </c:pt>
                <c:pt idx="40">
                  <c:v>246.99999999999997</c:v>
                </c:pt>
                <c:pt idx="41">
                  <c:v>246.99999999999997</c:v>
                </c:pt>
                <c:pt idx="42">
                  <c:v>246.99999999999997</c:v>
                </c:pt>
                <c:pt idx="43">
                  <c:v>246.99999999999997</c:v>
                </c:pt>
                <c:pt idx="44">
                  <c:v>241.25000000000017</c:v>
                </c:pt>
                <c:pt idx="45">
                  <c:v>241.25000000000017</c:v>
                </c:pt>
                <c:pt idx="46">
                  <c:v>241.25000000000017</c:v>
                </c:pt>
                <c:pt idx="47">
                  <c:v>241.25000000000017</c:v>
                </c:pt>
              </c:numCache>
            </c:numRef>
          </c:xVal>
          <c:yVal>
            <c:numRef>
              <c:f>'ANOVA ealy summer'!$G$190:$G$237</c:f>
              <c:numCache>
                <c:formatCode>0.000</c:formatCode>
                <c:ptCount val="48"/>
                <c:pt idx="0">
                  <c:v>0.23693955110363341</c:v>
                </c:pt>
                <c:pt idx="1">
                  <c:v>-1.0662279799663688</c:v>
                </c:pt>
                <c:pt idx="2">
                  <c:v>-1.5401070821736424</c:v>
                </c:pt>
                <c:pt idx="3">
                  <c:v>2.3693955110363643</c:v>
                </c:pt>
                <c:pt idx="4">
                  <c:v>-7.4043609719893225E-2</c:v>
                </c:pt>
                <c:pt idx="5">
                  <c:v>-0.19251338527171161</c:v>
                </c:pt>
                <c:pt idx="6">
                  <c:v>0.28136571693556195</c:v>
                </c:pt>
                <c:pt idx="7">
                  <c:v>-1.4808721943984032E-2</c:v>
                </c:pt>
                <c:pt idx="8">
                  <c:v>4.442616583192853E-2</c:v>
                </c:pt>
                <c:pt idx="9">
                  <c:v>-0.72562737525489096</c:v>
                </c:pt>
                <c:pt idx="10">
                  <c:v>-0.13327849749579906</c:v>
                </c:pt>
                <c:pt idx="11">
                  <c:v>0.81447970691874805</c:v>
                </c:pt>
                <c:pt idx="12">
                  <c:v>-0.62196632164705323</c:v>
                </c:pt>
                <c:pt idx="13">
                  <c:v>-1.0958454238543267</c:v>
                </c:pt>
                <c:pt idx="14">
                  <c:v>-1.2143151994061452</c:v>
                </c:pt>
                <c:pt idx="15">
                  <c:v>2.9321269449074983</c:v>
                </c:pt>
                <c:pt idx="16">
                  <c:v>5.9234887775905826E-2</c:v>
                </c:pt>
                <c:pt idx="17">
                  <c:v>-5.9234887775912563E-2</c:v>
                </c:pt>
                <c:pt idx="18">
                  <c:v>0.11846977555181502</c:v>
                </c:pt>
                <c:pt idx="19">
                  <c:v>-0.11846977555182175</c:v>
                </c:pt>
                <c:pt idx="20">
                  <c:v>-0.19251338527170489</c:v>
                </c:pt>
                <c:pt idx="21">
                  <c:v>-0.37021804859943247</c:v>
                </c:pt>
                <c:pt idx="22">
                  <c:v>-0.25174827304761405</c:v>
                </c:pt>
                <c:pt idx="23">
                  <c:v>0.81447970691875138</c:v>
                </c:pt>
                <c:pt idx="24">
                  <c:v>-1.2439326432940998</c:v>
                </c:pt>
                <c:pt idx="25">
                  <c:v>-5.9234887775915929E-2</c:v>
                </c:pt>
                <c:pt idx="26">
                  <c:v>-1.303167531070009</c:v>
                </c:pt>
                <c:pt idx="27">
                  <c:v>2.6063350621399977</c:v>
                </c:pt>
                <c:pt idx="28">
                  <c:v>-0.17770466332773432</c:v>
                </c:pt>
                <c:pt idx="29">
                  <c:v>0.17770466332772084</c:v>
                </c:pt>
                <c:pt idx="30">
                  <c:v>-5.9234887775915929E-2</c:v>
                </c:pt>
                <c:pt idx="31">
                  <c:v>5.923488777590246E-2</c:v>
                </c:pt>
                <c:pt idx="32">
                  <c:v>-0.23693955110364015</c:v>
                </c:pt>
                <c:pt idx="33">
                  <c:v>-0.29617443887954931</c:v>
                </c:pt>
                <c:pt idx="34">
                  <c:v>-3.3671135370189626E-15</c:v>
                </c:pt>
                <c:pt idx="35">
                  <c:v>0.53311398998317938</c:v>
                </c:pt>
                <c:pt idx="36">
                  <c:v>-0.59234887775908851</c:v>
                </c:pt>
                <c:pt idx="37">
                  <c:v>0.59234887775909528</c:v>
                </c:pt>
                <c:pt idx="38">
                  <c:v>0.29617443887954931</c:v>
                </c:pt>
                <c:pt idx="39">
                  <c:v>-0.29617443887954259</c:v>
                </c:pt>
                <c:pt idx="40">
                  <c:v>-0.47387910220727186</c:v>
                </c:pt>
                <c:pt idx="41">
                  <c:v>-0.65158376553499942</c:v>
                </c:pt>
                <c:pt idx="42">
                  <c:v>0.29617443887954764</c:v>
                </c:pt>
                <c:pt idx="43">
                  <c:v>0.82928842886273035</c:v>
                </c:pt>
                <c:pt idx="44">
                  <c:v>-7.4043609719896597E-2</c:v>
                </c:pt>
                <c:pt idx="45">
                  <c:v>-0.13327849749580578</c:v>
                </c:pt>
                <c:pt idx="46">
                  <c:v>4.4426165831921792E-2</c:v>
                </c:pt>
                <c:pt idx="47">
                  <c:v>0.16289594138374017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96-4E5A-BAE8-34609CE6BE8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272.00000000000006</c:v>
              </c:pt>
            </c:numLit>
          </c:xVal>
          <c:yVal>
            <c:numLit>
              <c:formatCode>General</c:formatCode>
              <c:ptCount val="1"/>
              <c:pt idx="0">
                <c:v>-1.0662279799663688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296-4E5A-BAE8-34609CE6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95936"/>
        <c:axId val="82096352"/>
      </c:scatterChart>
      <c:valAx>
        <c:axId val="82095936"/>
        <c:scaling>
          <c:orientation val="minMax"/>
          <c:max val="330"/>
          <c:min val="24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2096352"/>
        <c:crosses val="autoZero"/>
        <c:crossBetween val="midCat"/>
      </c:valAx>
      <c:valAx>
        <c:axId val="82096352"/>
        <c:scaling>
          <c:orientation val="minMax"/>
          <c:max val="3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20959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ealy summer'!$E$190:$E$237</c:f>
              <c:numCache>
                <c:formatCode>0.000</c:formatCode>
                <c:ptCount val="48"/>
                <c:pt idx="0">
                  <c:v>272.00000000000006</c:v>
                </c:pt>
                <c:pt idx="1">
                  <c:v>272.00000000000006</c:v>
                </c:pt>
                <c:pt idx="2">
                  <c:v>272.00000000000006</c:v>
                </c:pt>
                <c:pt idx="3">
                  <c:v>272.00000000000006</c:v>
                </c:pt>
                <c:pt idx="4">
                  <c:v>244.25000000000011</c:v>
                </c:pt>
                <c:pt idx="5">
                  <c:v>244.25000000000011</c:v>
                </c:pt>
                <c:pt idx="6">
                  <c:v>244.25000000000011</c:v>
                </c:pt>
                <c:pt idx="7">
                  <c:v>244.25000000000011</c:v>
                </c:pt>
                <c:pt idx="8">
                  <c:v>283.25000000000006</c:v>
                </c:pt>
                <c:pt idx="9">
                  <c:v>283.25000000000006</c:v>
                </c:pt>
                <c:pt idx="10">
                  <c:v>283.25000000000006</c:v>
                </c:pt>
                <c:pt idx="11">
                  <c:v>283.25000000000006</c:v>
                </c:pt>
                <c:pt idx="12">
                  <c:v>296.50000000000011</c:v>
                </c:pt>
                <c:pt idx="13">
                  <c:v>296.50000000000011</c:v>
                </c:pt>
                <c:pt idx="14">
                  <c:v>296.50000000000011</c:v>
                </c:pt>
                <c:pt idx="15">
                  <c:v>296.50000000000011</c:v>
                </c:pt>
                <c:pt idx="16">
                  <c:v>288.00000000000006</c:v>
                </c:pt>
                <c:pt idx="17">
                  <c:v>288.00000000000006</c:v>
                </c:pt>
                <c:pt idx="18">
                  <c:v>288.00000000000006</c:v>
                </c:pt>
                <c:pt idx="19">
                  <c:v>288.00000000000006</c:v>
                </c:pt>
                <c:pt idx="20">
                  <c:v>315.25</c:v>
                </c:pt>
                <c:pt idx="21">
                  <c:v>315.25</c:v>
                </c:pt>
                <c:pt idx="22">
                  <c:v>315.25</c:v>
                </c:pt>
                <c:pt idx="23">
                  <c:v>315.25</c:v>
                </c:pt>
                <c:pt idx="24">
                  <c:v>316.00000000000011</c:v>
                </c:pt>
                <c:pt idx="25">
                  <c:v>316.00000000000011</c:v>
                </c:pt>
                <c:pt idx="26">
                  <c:v>316.00000000000011</c:v>
                </c:pt>
                <c:pt idx="27">
                  <c:v>316.00000000000011</c:v>
                </c:pt>
                <c:pt idx="28">
                  <c:v>288.00000000000011</c:v>
                </c:pt>
                <c:pt idx="29">
                  <c:v>288.00000000000011</c:v>
                </c:pt>
                <c:pt idx="30">
                  <c:v>288.00000000000011</c:v>
                </c:pt>
                <c:pt idx="31">
                  <c:v>288.00000000000011</c:v>
                </c:pt>
                <c:pt idx="32">
                  <c:v>324.00000000000006</c:v>
                </c:pt>
                <c:pt idx="33">
                  <c:v>324.00000000000006</c:v>
                </c:pt>
                <c:pt idx="34">
                  <c:v>324.00000000000006</c:v>
                </c:pt>
                <c:pt idx="35">
                  <c:v>324.00000000000006</c:v>
                </c:pt>
                <c:pt idx="36">
                  <c:v>242.99999999999994</c:v>
                </c:pt>
                <c:pt idx="37">
                  <c:v>242.99999999999994</c:v>
                </c:pt>
                <c:pt idx="38">
                  <c:v>242.99999999999994</c:v>
                </c:pt>
                <c:pt idx="39">
                  <c:v>242.99999999999994</c:v>
                </c:pt>
                <c:pt idx="40">
                  <c:v>246.99999999999997</c:v>
                </c:pt>
                <c:pt idx="41">
                  <c:v>246.99999999999997</c:v>
                </c:pt>
                <c:pt idx="42">
                  <c:v>246.99999999999997</c:v>
                </c:pt>
                <c:pt idx="43">
                  <c:v>246.99999999999997</c:v>
                </c:pt>
                <c:pt idx="44">
                  <c:v>241.25000000000017</c:v>
                </c:pt>
                <c:pt idx="45">
                  <c:v>241.25000000000017</c:v>
                </c:pt>
                <c:pt idx="46">
                  <c:v>241.25000000000017</c:v>
                </c:pt>
                <c:pt idx="47">
                  <c:v>241.25000000000017</c:v>
                </c:pt>
              </c:numCache>
            </c:numRef>
          </c:xVal>
          <c:yVal>
            <c:numRef>
              <c:f>'ANOVA ealy summer'!$D$190:$D$237</c:f>
              <c:numCache>
                <c:formatCode>0.000</c:formatCode>
                <c:ptCount val="48"/>
                <c:pt idx="0">
                  <c:v>276</c:v>
                </c:pt>
                <c:pt idx="1">
                  <c:v>254</c:v>
                </c:pt>
                <c:pt idx="2">
                  <c:v>246</c:v>
                </c:pt>
                <c:pt idx="3">
                  <c:v>312</c:v>
                </c:pt>
                <c:pt idx="4">
                  <c:v>243</c:v>
                </c:pt>
                <c:pt idx="5">
                  <c:v>241</c:v>
                </c:pt>
                <c:pt idx="6">
                  <c:v>249</c:v>
                </c:pt>
                <c:pt idx="7">
                  <c:v>244</c:v>
                </c:pt>
                <c:pt idx="8">
                  <c:v>284</c:v>
                </c:pt>
                <c:pt idx="9">
                  <c:v>271</c:v>
                </c:pt>
                <c:pt idx="10">
                  <c:v>281</c:v>
                </c:pt>
                <c:pt idx="11">
                  <c:v>297</c:v>
                </c:pt>
                <c:pt idx="12">
                  <c:v>286</c:v>
                </c:pt>
                <c:pt idx="13">
                  <c:v>278</c:v>
                </c:pt>
                <c:pt idx="14">
                  <c:v>276</c:v>
                </c:pt>
                <c:pt idx="15">
                  <c:v>346</c:v>
                </c:pt>
                <c:pt idx="16">
                  <c:v>289</c:v>
                </c:pt>
                <c:pt idx="17">
                  <c:v>287</c:v>
                </c:pt>
                <c:pt idx="18">
                  <c:v>290</c:v>
                </c:pt>
                <c:pt idx="19">
                  <c:v>286</c:v>
                </c:pt>
                <c:pt idx="20">
                  <c:v>312</c:v>
                </c:pt>
                <c:pt idx="21">
                  <c:v>309</c:v>
                </c:pt>
                <c:pt idx="22">
                  <c:v>311</c:v>
                </c:pt>
                <c:pt idx="23">
                  <c:v>329</c:v>
                </c:pt>
                <c:pt idx="24">
                  <c:v>295</c:v>
                </c:pt>
                <c:pt idx="25">
                  <c:v>315</c:v>
                </c:pt>
                <c:pt idx="26">
                  <c:v>294</c:v>
                </c:pt>
                <c:pt idx="27">
                  <c:v>360</c:v>
                </c:pt>
                <c:pt idx="28">
                  <c:v>285</c:v>
                </c:pt>
                <c:pt idx="29">
                  <c:v>291</c:v>
                </c:pt>
                <c:pt idx="30">
                  <c:v>287</c:v>
                </c:pt>
                <c:pt idx="31">
                  <c:v>289</c:v>
                </c:pt>
                <c:pt idx="32">
                  <c:v>320</c:v>
                </c:pt>
                <c:pt idx="33">
                  <c:v>319</c:v>
                </c:pt>
                <c:pt idx="34">
                  <c:v>324</c:v>
                </c:pt>
                <c:pt idx="35">
                  <c:v>333</c:v>
                </c:pt>
                <c:pt idx="36">
                  <c:v>233</c:v>
                </c:pt>
                <c:pt idx="37">
                  <c:v>253</c:v>
                </c:pt>
                <c:pt idx="38">
                  <c:v>248</c:v>
                </c:pt>
                <c:pt idx="39">
                  <c:v>238</c:v>
                </c:pt>
                <c:pt idx="40">
                  <c:v>239</c:v>
                </c:pt>
                <c:pt idx="41">
                  <c:v>236</c:v>
                </c:pt>
                <c:pt idx="42">
                  <c:v>252</c:v>
                </c:pt>
                <c:pt idx="43">
                  <c:v>261</c:v>
                </c:pt>
                <c:pt idx="44">
                  <c:v>240</c:v>
                </c:pt>
                <c:pt idx="45">
                  <c:v>239</c:v>
                </c:pt>
                <c:pt idx="46">
                  <c:v>242</c:v>
                </c:pt>
                <c:pt idx="47">
                  <c:v>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DB-4B62-94C2-A8C2A0387C3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272.00000000000006</c:v>
              </c:pt>
            </c:numLit>
          </c:xVal>
          <c:yVal>
            <c:numLit>
              <c:formatCode>General</c:formatCode>
              <c:ptCount val="1"/>
              <c:pt idx="0">
                <c:v>254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3DB-4B62-94C2-A8C2A0387C31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ealy summer'!xdata1</c:f>
              <c:numCache>
                <c:formatCode>General</c:formatCode>
                <c:ptCount val="70"/>
                <c:pt idx="0">
                  <c:v>237.94</c:v>
                </c:pt>
                <c:pt idx="1">
                  <c:v>240.12637681159418</c:v>
                </c:pt>
                <c:pt idx="2">
                  <c:v>242.3127536231884</c:v>
                </c:pt>
                <c:pt idx="3">
                  <c:v>244.49913043478259</c:v>
                </c:pt>
                <c:pt idx="4">
                  <c:v>246.6855072463768</c:v>
                </c:pt>
                <c:pt idx="5">
                  <c:v>248.87188405797099</c:v>
                </c:pt>
                <c:pt idx="6">
                  <c:v>251.0582608695652</c:v>
                </c:pt>
                <c:pt idx="7">
                  <c:v>253.24463768115939</c:v>
                </c:pt>
                <c:pt idx="8">
                  <c:v>255.4310144927536</c:v>
                </c:pt>
                <c:pt idx="9">
                  <c:v>257.61739130434779</c:v>
                </c:pt>
                <c:pt idx="10">
                  <c:v>259.80376811594198</c:v>
                </c:pt>
                <c:pt idx="11">
                  <c:v>261.99014492753622</c:v>
                </c:pt>
                <c:pt idx="12">
                  <c:v>264.17652173913041</c:v>
                </c:pt>
                <c:pt idx="13">
                  <c:v>266.36289855072459</c:v>
                </c:pt>
                <c:pt idx="14">
                  <c:v>268.54927536231878</c:v>
                </c:pt>
                <c:pt idx="15">
                  <c:v>270.73565217391297</c:v>
                </c:pt>
                <c:pt idx="16">
                  <c:v>272.92202898550721</c:v>
                </c:pt>
                <c:pt idx="17">
                  <c:v>275.1084057971014</c:v>
                </c:pt>
                <c:pt idx="18">
                  <c:v>277.29478260869558</c:v>
                </c:pt>
                <c:pt idx="19">
                  <c:v>279.48115942028983</c:v>
                </c:pt>
                <c:pt idx="20">
                  <c:v>281.66753623188401</c:v>
                </c:pt>
                <c:pt idx="21">
                  <c:v>283.8539130434782</c:v>
                </c:pt>
                <c:pt idx="22">
                  <c:v>286.04028985507239</c:v>
                </c:pt>
                <c:pt idx="23">
                  <c:v>288.22666666666657</c:v>
                </c:pt>
                <c:pt idx="24">
                  <c:v>290.41304347826082</c:v>
                </c:pt>
                <c:pt idx="25">
                  <c:v>292.599420289855</c:v>
                </c:pt>
                <c:pt idx="26">
                  <c:v>294.78579710144919</c:v>
                </c:pt>
                <c:pt idx="27">
                  <c:v>296.97217391304338</c:v>
                </c:pt>
                <c:pt idx="28">
                  <c:v>299.15855072463762</c:v>
                </c:pt>
                <c:pt idx="29">
                  <c:v>301.34492753623181</c:v>
                </c:pt>
                <c:pt idx="30">
                  <c:v>303.53130434782599</c:v>
                </c:pt>
                <c:pt idx="31">
                  <c:v>305.71768115942018</c:v>
                </c:pt>
                <c:pt idx="32">
                  <c:v>307.90405797101437</c:v>
                </c:pt>
                <c:pt idx="33">
                  <c:v>310.09043478260861</c:v>
                </c:pt>
                <c:pt idx="34">
                  <c:v>312.2768115942028</c:v>
                </c:pt>
                <c:pt idx="35">
                  <c:v>314.46318840579698</c:v>
                </c:pt>
                <c:pt idx="36">
                  <c:v>316.64956521739123</c:v>
                </c:pt>
                <c:pt idx="37">
                  <c:v>318.83594202898541</c:v>
                </c:pt>
                <c:pt idx="38">
                  <c:v>321.0223188405796</c:v>
                </c:pt>
                <c:pt idx="39">
                  <c:v>323.20869565217379</c:v>
                </c:pt>
                <c:pt idx="40">
                  <c:v>325.39507246376797</c:v>
                </c:pt>
                <c:pt idx="41">
                  <c:v>327.58144927536216</c:v>
                </c:pt>
                <c:pt idx="42">
                  <c:v>329.7678260869564</c:v>
                </c:pt>
                <c:pt idx="43">
                  <c:v>331.95420289855059</c:v>
                </c:pt>
                <c:pt idx="44">
                  <c:v>334.14057971014478</c:v>
                </c:pt>
                <c:pt idx="45">
                  <c:v>336.32695652173902</c:v>
                </c:pt>
                <c:pt idx="46">
                  <c:v>338.51333333333321</c:v>
                </c:pt>
                <c:pt idx="47">
                  <c:v>340.69971014492739</c:v>
                </c:pt>
                <c:pt idx="48">
                  <c:v>342.88608695652158</c:v>
                </c:pt>
                <c:pt idx="49">
                  <c:v>345.07246376811577</c:v>
                </c:pt>
                <c:pt idx="50">
                  <c:v>347.25884057971001</c:v>
                </c:pt>
                <c:pt idx="51">
                  <c:v>349.4452173913042</c:v>
                </c:pt>
                <c:pt idx="52">
                  <c:v>351.63159420289838</c:v>
                </c:pt>
                <c:pt idx="53">
                  <c:v>353.81797101449263</c:v>
                </c:pt>
                <c:pt idx="54">
                  <c:v>356.00434782608681</c:v>
                </c:pt>
                <c:pt idx="55">
                  <c:v>358.190724637681</c:v>
                </c:pt>
                <c:pt idx="56">
                  <c:v>360.37710144927519</c:v>
                </c:pt>
                <c:pt idx="57">
                  <c:v>362.56347826086937</c:v>
                </c:pt>
                <c:pt idx="58">
                  <c:v>364.74985507246356</c:v>
                </c:pt>
                <c:pt idx="59">
                  <c:v>366.9362318840578</c:v>
                </c:pt>
                <c:pt idx="60">
                  <c:v>369.12260869565199</c:v>
                </c:pt>
                <c:pt idx="61">
                  <c:v>371.30898550724623</c:v>
                </c:pt>
                <c:pt idx="62">
                  <c:v>373.49536231884042</c:v>
                </c:pt>
                <c:pt idx="63">
                  <c:v>375.68173913043461</c:v>
                </c:pt>
                <c:pt idx="64">
                  <c:v>377.86811594202879</c:v>
                </c:pt>
                <c:pt idx="65">
                  <c:v>380.05449275362298</c:v>
                </c:pt>
                <c:pt idx="66">
                  <c:v>382.24086956521717</c:v>
                </c:pt>
                <c:pt idx="67">
                  <c:v>384.42724637681135</c:v>
                </c:pt>
                <c:pt idx="68">
                  <c:v>386.6136231884056</c:v>
                </c:pt>
                <c:pt idx="69">
                  <c:v>388.79999999999978</c:v>
                </c:pt>
              </c:numCache>
            </c:numRef>
          </c:xVal>
          <c:yVal>
            <c:numRef>
              <c:f>'ANOVA ealy summer'!ydata2</c:f>
              <c:numCache>
                <c:formatCode>General</c:formatCode>
                <c:ptCount val="70"/>
                <c:pt idx="0">
                  <c:v>200.55556775970308</c:v>
                </c:pt>
                <c:pt idx="1">
                  <c:v>203.01585388694167</c:v>
                </c:pt>
                <c:pt idx="2">
                  <c:v>205.46335228341968</c:v>
                </c:pt>
                <c:pt idx="3">
                  <c:v>207.89778925711647</c:v>
                </c:pt>
                <c:pt idx="4">
                  <c:v>210.31889752736581</c:v>
                </c:pt>
                <c:pt idx="5">
                  <c:v>212.72641742033861</c:v>
                </c:pt>
                <c:pt idx="6">
                  <c:v>215.12009808964692</c:v>
                </c:pt>
                <c:pt idx="7">
                  <c:v>217.49969875148722</c:v>
                </c:pt>
                <c:pt idx="8">
                  <c:v>219.86498992263245</c:v>
                </c:pt>
                <c:pt idx="9">
                  <c:v>222.21575464860388</c:v>
                </c:pt>
                <c:pt idx="10">
                  <c:v>224.5517897085598</c:v>
                </c:pt>
                <c:pt idx="11">
                  <c:v>226.87290678285649</c:v>
                </c:pt>
                <c:pt idx="12">
                  <c:v>229.17893356891301</c:v>
                </c:pt>
                <c:pt idx="13">
                  <c:v>231.46971483097053</c:v>
                </c:pt>
                <c:pt idx="14">
                  <c:v>233.74511336960217</c:v>
                </c:pt>
                <c:pt idx="15">
                  <c:v>236.00501089742068</c:v>
                </c:pt>
                <c:pt idx="16">
                  <c:v>238.24930880834344</c:v>
                </c:pt>
                <c:pt idx="17">
                  <c:v>240.47792882900595</c:v>
                </c:pt>
                <c:pt idx="18">
                  <c:v>242.69081354244454</c:v>
                </c:pt>
                <c:pt idx="19">
                  <c:v>244.88792677596024</c:v>
                </c:pt>
                <c:pt idx="20">
                  <c:v>247.06925384709299</c:v>
                </c:pt>
                <c:pt idx="21">
                  <c:v>249.23480166382041</c:v>
                </c:pt>
                <c:pt idx="22">
                  <c:v>251.38459867738931</c:v>
                </c:pt>
                <c:pt idx="23">
                  <c:v>253.51869468853002</c:v>
                </c:pt>
                <c:pt idx="24">
                  <c:v>255.63716051012236</c:v>
                </c:pt>
                <c:pt idx="25">
                  <c:v>257.74008749161294</c:v>
                </c:pt>
                <c:pt idx="26">
                  <c:v>259.8275869125693</c:v>
                </c:pt>
                <c:pt idx="27">
                  <c:v>261.89978925463163</c:v>
                </c:pt>
                <c:pt idx="28">
                  <c:v>263.95684336275434</c:v>
                </c:pt>
                <c:pt idx="29">
                  <c:v>265.99891550796872</c:v>
                </c:pt>
                <c:pt idx="30">
                  <c:v>268.02618836492923</c:v>
                </c:pt>
                <c:pt idx="31">
                  <c:v>270.03885991821096</c:v>
                </c:pt>
                <c:pt idx="32">
                  <c:v>272.03714231170864</c:v>
                </c:pt>
                <c:pt idx="33">
                  <c:v>274.02126065555484</c:v>
                </c:pt>
                <c:pt idx="34">
                  <c:v>275.99145180474949</c:v>
                </c:pt>
                <c:pt idx="35">
                  <c:v>277.9479631232</c:v>
                </c:pt>
                <c:pt idx="36">
                  <c:v>279.8910512461502</c:v>
                </c:pt>
                <c:pt idx="37">
                  <c:v>281.82098085305802</c:v>
                </c:pt>
                <c:pt idx="38">
                  <c:v>283.73802346191803</c:v>
                </c:pt>
                <c:pt idx="39">
                  <c:v>285.64245625484341</c:v>
                </c:pt>
                <c:pt idx="40">
                  <c:v>287.53456094347587</c:v>
                </c:pt>
                <c:pt idx="41">
                  <c:v>289.41462268150997</c:v>
                </c:pt>
                <c:pt idx="42">
                  <c:v>291.28292903033724</c:v>
                </c:pt>
                <c:pt idx="43">
                  <c:v>293.13976898256584</c:v>
                </c:pt>
                <c:pt idx="44">
                  <c:v>294.98543204697665</c:v>
                </c:pt>
                <c:pt idx="45">
                  <c:v>296.82020739735481</c:v>
                </c:pt>
                <c:pt idx="46">
                  <c:v>298.64438308660681</c:v>
                </c:pt>
                <c:pt idx="47">
                  <c:v>300.45824532664278</c:v>
                </c:pt>
                <c:pt idx="48">
                  <c:v>302.26207783367761</c:v>
                </c:pt>
                <c:pt idx="49">
                  <c:v>304.05616123789048</c:v>
                </c:pt>
                <c:pt idx="50">
                  <c:v>305.84077255577387</c:v>
                </c:pt>
                <c:pt idx="51">
                  <c:v>307.61618472299818</c:v>
                </c:pt>
                <c:pt idx="52">
                  <c:v>309.38266618521482</c:v>
                </c:pt>
                <c:pt idx="53">
                  <c:v>311.14048054390639</c:v>
                </c:pt>
                <c:pt idx="54">
                  <c:v>312.88988625416255</c:v>
                </c:pt>
                <c:pt idx="55">
                  <c:v>314.63113637110911</c:v>
                </c:pt>
                <c:pt idx="56">
                  <c:v>316.36447834162595</c:v>
                </c:pt>
                <c:pt idx="57">
                  <c:v>318.09015383796304</c:v>
                </c:pt>
                <c:pt idx="58">
                  <c:v>319.80839862988097</c:v>
                </c:pt>
                <c:pt idx="59">
                  <c:v>321.51944249200142</c:v>
                </c:pt>
                <c:pt idx="60">
                  <c:v>323.22350914314836</c:v>
                </c:pt>
                <c:pt idx="61">
                  <c:v>324.92081621457794</c:v>
                </c:pt>
                <c:pt idx="62">
                  <c:v>326.61157524413568</c:v>
                </c:pt>
                <c:pt idx="63">
                  <c:v>328.29599169353514</c:v>
                </c:pt>
                <c:pt idx="64">
                  <c:v>329.97426498611401</c:v>
                </c:pt>
                <c:pt idx="65">
                  <c:v>331.6465885625974</c:v>
                </c:pt>
                <c:pt idx="66">
                  <c:v>333.31314995256787</c:v>
                </c:pt>
                <c:pt idx="67">
                  <c:v>334.97413085951638</c:v>
                </c:pt>
                <c:pt idx="68">
                  <c:v>336.62970725751643</c:v>
                </c:pt>
                <c:pt idx="69">
                  <c:v>338.28004949772935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DB-4B62-94C2-A8C2A0387C31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ealy summer'!xdata3</c:f>
              <c:numCache>
                <c:formatCode>General</c:formatCode>
                <c:ptCount val="70"/>
                <c:pt idx="0">
                  <c:v>193</c:v>
                </c:pt>
                <c:pt idx="1">
                  <c:v>195.8376811594203</c:v>
                </c:pt>
                <c:pt idx="2">
                  <c:v>198.67536231884057</c:v>
                </c:pt>
                <c:pt idx="3">
                  <c:v>201.51304347826087</c:v>
                </c:pt>
                <c:pt idx="4">
                  <c:v>204.35072463768117</c:v>
                </c:pt>
                <c:pt idx="5">
                  <c:v>207.18840579710144</c:v>
                </c:pt>
                <c:pt idx="6">
                  <c:v>210.02608695652174</c:v>
                </c:pt>
                <c:pt idx="7">
                  <c:v>212.86376811594204</c:v>
                </c:pt>
                <c:pt idx="8">
                  <c:v>215.70144927536234</c:v>
                </c:pt>
                <c:pt idx="9">
                  <c:v>218.53913043478261</c:v>
                </c:pt>
                <c:pt idx="10">
                  <c:v>221.37681159420291</c:v>
                </c:pt>
                <c:pt idx="11">
                  <c:v>224.21449275362318</c:v>
                </c:pt>
                <c:pt idx="12">
                  <c:v>227.05217391304348</c:v>
                </c:pt>
                <c:pt idx="13">
                  <c:v>229.88985507246377</c:v>
                </c:pt>
                <c:pt idx="14">
                  <c:v>232.72753623188407</c:v>
                </c:pt>
                <c:pt idx="15">
                  <c:v>235.56521739130434</c:v>
                </c:pt>
                <c:pt idx="16">
                  <c:v>238.40289855072464</c:v>
                </c:pt>
                <c:pt idx="17">
                  <c:v>241.24057971014494</c:v>
                </c:pt>
                <c:pt idx="18">
                  <c:v>244.07826086956521</c:v>
                </c:pt>
                <c:pt idx="19">
                  <c:v>246.91594202898551</c:v>
                </c:pt>
                <c:pt idx="20">
                  <c:v>249.75362318840581</c:v>
                </c:pt>
                <c:pt idx="21">
                  <c:v>252.59130434782611</c:v>
                </c:pt>
                <c:pt idx="22">
                  <c:v>255.42898550724638</c:v>
                </c:pt>
                <c:pt idx="23">
                  <c:v>258.26666666666665</c:v>
                </c:pt>
                <c:pt idx="24">
                  <c:v>261.10434782608695</c:v>
                </c:pt>
                <c:pt idx="25">
                  <c:v>263.94202898550725</c:v>
                </c:pt>
                <c:pt idx="26">
                  <c:v>266.77971014492755</c:v>
                </c:pt>
                <c:pt idx="27">
                  <c:v>269.61739130434785</c:v>
                </c:pt>
                <c:pt idx="28">
                  <c:v>272.45507246376815</c:v>
                </c:pt>
                <c:pt idx="29">
                  <c:v>275.29275362318845</c:v>
                </c:pt>
                <c:pt idx="30">
                  <c:v>278.13043478260869</c:v>
                </c:pt>
                <c:pt idx="31">
                  <c:v>280.96811594202899</c:v>
                </c:pt>
                <c:pt idx="32">
                  <c:v>283.80579710144929</c:v>
                </c:pt>
                <c:pt idx="33">
                  <c:v>286.64347826086959</c:v>
                </c:pt>
                <c:pt idx="34">
                  <c:v>289.48115942028988</c:v>
                </c:pt>
                <c:pt idx="35">
                  <c:v>292.31884057971013</c:v>
                </c:pt>
                <c:pt idx="36">
                  <c:v>295.15652173913043</c:v>
                </c:pt>
                <c:pt idx="37">
                  <c:v>297.99420289855072</c:v>
                </c:pt>
                <c:pt idx="38">
                  <c:v>300.83188405797102</c:v>
                </c:pt>
                <c:pt idx="39">
                  <c:v>303.66956521739132</c:v>
                </c:pt>
                <c:pt idx="40">
                  <c:v>306.50724637681162</c:v>
                </c:pt>
                <c:pt idx="41">
                  <c:v>309.34492753623192</c:v>
                </c:pt>
                <c:pt idx="42">
                  <c:v>312.18260869565222</c:v>
                </c:pt>
                <c:pt idx="43">
                  <c:v>315.02028985507246</c:v>
                </c:pt>
                <c:pt idx="44">
                  <c:v>317.85797101449276</c:v>
                </c:pt>
                <c:pt idx="45">
                  <c:v>320.69565217391306</c:v>
                </c:pt>
                <c:pt idx="46">
                  <c:v>323.53333333333336</c:v>
                </c:pt>
                <c:pt idx="47">
                  <c:v>326.3710144927536</c:v>
                </c:pt>
                <c:pt idx="48">
                  <c:v>329.2086956521739</c:v>
                </c:pt>
                <c:pt idx="49">
                  <c:v>332.0463768115942</c:v>
                </c:pt>
                <c:pt idx="50">
                  <c:v>334.8840579710145</c:v>
                </c:pt>
                <c:pt idx="51">
                  <c:v>337.7217391304348</c:v>
                </c:pt>
                <c:pt idx="52">
                  <c:v>340.5594202898551</c:v>
                </c:pt>
                <c:pt idx="53">
                  <c:v>343.3971014492754</c:v>
                </c:pt>
                <c:pt idx="54">
                  <c:v>346.2347826086957</c:v>
                </c:pt>
                <c:pt idx="55">
                  <c:v>349.07246376811599</c:v>
                </c:pt>
                <c:pt idx="56">
                  <c:v>351.91014492753624</c:v>
                </c:pt>
                <c:pt idx="57">
                  <c:v>354.74782608695654</c:v>
                </c:pt>
                <c:pt idx="58">
                  <c:v>357.58550724637684</c:v>
                </c:pt>
                <c:pt idx="59">
                  <c:v>360.42318840579713</c:v>
                </c:pt>
                <c:pt idx="60">
                  <c:v>363.26086956521738</c:v>
                </c:pt>
                <c:pt idx="61">
                  <c:v>366.09855072463768</c:v>
                </c:pt>
                <c:pt idx="62">
                  <c:v>368.93623188405797</c:v>
                </c:pt>
                <c:pt idx="63">
                  <c:v>371.77391304347827</c:v>
                </c:pt>
                <c:pt idx="64">
                  <c:v>374.61159420289857</c:v>
                </c:pt>
                <c:pt idx="65">
                  <c:v>377.44927536231887</c:v>
                </c:pt>
                <c:pt idx="66">
                  <c:v>380.28695652173917</c:v>
                </c:pt>
                <c:pt idx="67">
                  <c:v>383.12463768115947</c:v>
                </c:pt>
                <c:pt idx="68">
                  <c:v>385.96231884057977</c:v>
                </c:pt>
                <c:pt idx="69">
                  <c:v>388.8</c:v>
                </c:pt>
              </c:numCache>
            </c:numRef>
          </c:xVal>
          <c:yVal>
            <c:numRef>
              <c:f>'ANOVA ealy summer'!ydata4</c:f>
              <c:numCache>
                <c:formatCode>General</c:formatCode>
                <c:ptCount val="70"/>
                <c:pt idx="0">
                  <c:v>238.37602637982405</c:v>
                </c:pt>
                <c:pt idx="1">
                  <c:v>240.59894681050517</c:v>
                </c:pt>
                <c:pt idx="2">
                  <c:v>242.83414503011019</c:v>
                </c:pt>
                <c:pt idx="3">
                  <c:v>245.08213038153315</c:v>
                </c:pt>
                <c:pt idx="4">
                  <c:v>247.34342903992007</c:v>
                </c:pt>
                <c:pt idx="5">
                  <c:v>249.61858356294783</c:v>
                </c:pt>
                <c:pt idx="6">
                  <c:v>251.90815225724432</c:v>
                </c:pt>
                <c:pt idx="7">
                  <c:v>254.21270834004318</c:v>
                </c:pt>
                <c:pt idx="8">
                  <c:v>256.53283887513254</c:v>
                </c:pt>
                <c:pt idx="9">
                  <c:v>258.8691434626727</c:v>
                </c:pt>
                <c:pt idx="10">
                  <c:v>261.22223266364301</c:v>
                </c:pt>
                <c:pt idx="11">
                  <c:v>263.59272614164877</c:v>
                </c:pt>
                <c:pt idx="12">
                  <c:v>265.98125050769539</c:v>
                </c:pt>
                <c:pt idx="13">
                  <c:v>268.38843685741233</c:v>
                </c:pt>
                <c:pt idx="14">
                  <c:v>270.8149179951676</c:v>
                </c:pt>
                <c:pt idx="15">
                  <c:v>273.26132534559406</c:v>
                </c:pt>
                <c:pt idx="16">
                  <c:v>275.72828556024484</c:v>
                </c:pt>
                <c:pt idx="17">
                  <c:v>278.21641683534182</c:v>
                </c:pt>
                <c:pt idx="18">
                  <c:v>280.72632496574016</c:v>
                </c:pt>
                <c:pt idx="19">
                  <c:v>283.25859917008131</c:v>
                </c:pt>
                <c:pt idx="20">
                  <c:v>285.81380773234247</c:v>
                </c:pt>
                <c:pt idx="21">
                  <c:v>288.39249351522562</c:v>
                </c:pt>
                <c:pt idx="22">
                  <c:v>290.99516941059363</c:v>
                </c:pt>
                <c:pt idx="23">
                  <c:v>293.62231380093846</c:v>
                </c:pt>
                <c:pt idx="24">
                  <c:v>296.27436611310526</c:v>
                </c:pt>
                <c:pt idx="25">
                  <c:v>298.95172255064563</c:v>
                </c:pt>
                <c:pt idx="26">
                  <c:v>301.65473209374096</c:v>
                </c:pt>
                <c:pt idx="27">
                  <c:v>304.3836928552056</c:v>
                </c:pt>
                <c:pt idx="28">
                  <c:v>307.13884887738499</c:v>
                </c:pt>
                <c:pt idx="29">
                  <c:v>309.9203874476932</c:v>
                </c:pt>
                <c:pt idx="30">
                  <c:v>312.72843700019115</c:v>
                </c:pt>
                <c:pt idx="31">
                  <c:v>315.5630656572884</c:v>
                </c:pt>
                <c:pt idx="32">
                  <c:v>318.42428044986377</c:v>
                </c:pt>
                <c:pt idx="33">
                  <c:v>321.31202723652189</c:v>
                </c:pt>
                <c:pt idx="34">
                  <c:v>324.22619132414042</c:v>
                </c:pt>
                <c:pt idx="35">
                  <c:v>327.16659877319523</c:v>
                </c:pt>
                <c:pt idx="36">
                  <c:v>330.13301835347511</c:v>
                </c:pt>
                <c:pt idx="37">
                  <c:v>333.12516409952769</c:v>
                </c:pt>
                <c:pt idx="38">
                  <c:v>336.14269840124928</c:v>
                </c:pt>
                <c:pt idx="39">
                  <c:v>339.18523555396274</c:v>
                </c:pt>
                <c:pt idx="40">
                  <c:v>342.25234568449576</c:v>
                </c:pt>
                <c:pt idx="41">
                  <c:v>345.34355896530184</c:v>
                </c:pt>
                <c:pt idx="42">
                  <c:v>348.45837002750397</c:v>
                </c:pt>
                <c:pt idx="43">
                  <c:v>351.5962424856541</c:v>
                </c:pt>
                <c:pt idx="44">
                  <c:v>354.75661349159844</c:v>
                </c:pt>
                <c:pt idx="45">
                  <c:v>357.93889824164484</c:v>
                </c:pt>
                <c:pt idx="46">
                  <c:v>361.14249436970323</c:v>
                </c:pt>
                <c:pt idx="47">
                  <c:v>364.36678616865481</c:v>
                </c:pt>
                <c:pt idx="48">
                  <c:v>367.61114859237631</c:v>
                </c:pt>
                <c:pt idx="49">
                  <c:v>370.87495100111784</c:v>
                </c:pt>
                <c:pt idx="50">
                  <c:v>374.15756062290251</c:v>
                </c:pt>
                <c:pt idx="51">
                  <c:v>377.45834571295518</c:v>
                </c:pt>
                <c:pt idx="52">
                  <c:v>380.77667840163815</c:v>
                </c:pt>
                <c:pt idx="53">
                  <c:v>384.11193722881887</c:v>
                </c:pt>
                <c:pt idx="54">
                  <c:v>387.46350936893214</c:v>
                </c:pt>
                <c:pt idx="55">
                  <c:v>390.83079255621425</c:v>
                </c:pt>
                <c:pt idx="56">
                  <c:v>394.21319672370367</c:v>
                </c:pt>
                <c:pt idx="57">
                  <c:v>397.61014537270182</c:v>
                </c:pt>
                <c:pt idx="58">
                  <c:v>401.02107669155328</c:v>
                </c:pt>
                <c:pt idx="59">
                  <c:v>404.44544444396445</c:v>
                </c:pt>
                <c:pt idx="60">
                  <c:v>407.88271864773299</c:v>
                </c:pt>
                <c:pt idx="61">
                  <c:v>411.33238606484815</c:v>
                </c:pt>
                <c:pt idx="62">
                  <c:v>414.79395052353436</c:v>
                </c:pt>
                <c:pt idx="63">
                  <c:v>418.266933092074</c:v>
                </c:pt>
                <c:pt idx="64">
                  <c:v>421.75087212323268</c:v>
                </c:pt>
                <c:pt idx="65">
                  <c:v>425.24532318691945</c:v>
                </c:pt>
                <c:pt idx="66">
                  <c:v>428.74985890740055</c:v>
                </c:pt>
                <c:pt idx="67">
                  <c:v>432.26406872001479</c:v>
                </c:pt>
                <c:pt idx="68">
                  <c:v>435.78755856094961</c:v>
                </c:pt>
                <c:pt idx="69">
                  <c:v>439.3199505022705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3DB-4B62-94C2-A8C2A0387C31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150</c:v>
              </c:pt>
              <c:pt idx="1">
                <c:v>450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450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3DB-4B62-94C2-A8C2A038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99680"/>
        <c:axId val="82101760"/>
      </c:scatterChart>
      <c:valAx>
        <c:axId val="82099680"/>
        <c:scaling>
          <c:orientation val="minMax"/>
          <c:max val="450"/>
          <c:min val="1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2101760"/>
        <c:crosses val="autoZero"/>
        <c:crossBetween val="midCat"/>
      </c:valAx>
      <c:valAx>
        <c:axId val="82101760"/>
        <c:scaling>
          <c:orientation val="minMax"/>
          <c:max val="450"/>
          <c:min val="1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20996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ealy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ealy summer'!$G$190:$G$237</c:f>
              <c:numCache>
                <c:formatCode>0.000</c:formatCode>
                <c:ptCount val="48"/>
                <c:pt idx="0">
                  <c:v>0.23693955110363341</c:v>
                </c:pt>
                <c:pt idx="1">
                  <c:v>-1.0662279799663688</c:v>
                </c:pt>
                <c:pt idx="2">
                  <c:v>-1.5401070821736424</c:v>
                </c:pt>
                <c:pt idx="3">
                  <c:v>2.3693955110363643</c:v>
                </c:pt>
                <c:pt idx="4">
                  <c:v>-7.4043609719893225E-2</c:v>
                </c:pt>
                <c:pt idx="5">
                  <c:v>-0.19251338527171161</c:v>
                </c:pt>
                <c:pt idx="6">
                  <c:v>0.28136571693556195</c:v>
                </c:pt>
                <c:pt idx="7">
                  <c:v>-1.4808721943984032E-2</c:v>
                </c:pt>
                <c:pt idx="8">
                  <c:v>4.442616583192853E-2</c:v>
                </c:pt>
                <c:pt idx="9">
                  <c:v>-0.72562737525489096</c:v>
                </c:pt>
                <c:pt idx="10">
                  <c:v>-0.13327849749579906</c:v>
                </c:pt>
                <c:pt idx="11">
                  <c:v>0.81447970691874805</c:v>
                </c:pt>
                <c:pt idx="12">
                  <c:v>-0.62196632164705323</c:v>
                </c:pt>
                <c:pt idx="13">
                  <c:v>-1.0958454238543267</c:v>
                </c:pt>
                <c:pt idx="14">
                  <c:v>-1.2143151994061452</c:v>
                </c:pt>
                <c:pt idx="15">
                  <c:v>2.9321269449074983</c:v>
                </c:pt>
                <c:pt idx="16">
                  <c:v>5.9234887775905826E-2</c:v>
                </c:pt>
                <c:pt idx="17">
                  <c:v>-5.9234887775912563E-2</c:v>
                </c:pt>
                <c:pt idx="18">
                  <c:v>0.11846977555181502</c:v>
                </c:pt>
                <c:pt idx="19">
                  <c:v>-0.11846977555182175</c:v>
                </c:pt>
                <c:pt idx="20">
                  <c:v>-0.19251338527170489</c:v>
                </c:pt>
                <c:pt idx="21">
                  <c:v>-0.37021804859943247</c:v>
                </c:pt>
                <c:pt idx="22">
                  <c:v>-0.25174827304761405</c:v>
                </c:pt>
                <c:pt idx="23">
                  <c:v>0.81447970691875138</c:v>
                </c:pt>
                <c:pt idx="24">
                  <c:v>-1.2439326432940998</c:v>
                </c:pt>
                <c:pt idx="25">
                  <c:v>-5.9234887775915929E-2</c:v>
                </c:pt>
                <c:pt idx="26">
                  <c:v>-1.303167531070009</c:v>
                </c:pt>
                <c:pt idx="27">
                  <c:v>2.6063350621399977</c:v>
                </c:pt>
                <c:pt idx="28">
                  <c:v>-0.17770466332773432</c:v>
                </c:pt>
                <c:pt idx="29">
                  <c:v>0.17770466332772084</c:v>
                </c:pt>
                <c:pt idx="30">
                  <c:v>-5.9234887775915929E-2</c:v>
                </c:pt>
                <c:pt idx="31">
                  <c:v>5.923488777590246E-2</c:v>
                </c:pt>
                <c:pt idx="32">
                  <c:v>-0.23693955110364015</c:v>
                </c:pt>
                <c:pt idx="33">
                  <c:v>-0.29617443887954931</c:v>
                </c:pt>
                <c:pt idx="34">
                  <c:v>-3.3671135370189626E-15</c:v>
                </c:pt>
                <c:pt idx="35">
                  <c:v>0.53311398998317938</c:v>
                </c:pt>
                <c:pt idx="36">
                  <c:v>-0.59234887775908851</c:v>
                </c:pt>
                <c:pt idx="37">
                  <c:v>0.59234887775909528</c:v>
                </c:pt>
                <c:pt idx="38">
                  <c:v>0.29617443887954931</c:v>
                </c:pt>
                <c:pt idx="39">
                  <c:v>-0.29617443887954259</c:v>
                </c:pt>
                <c:pt idx="40">
                  <c:v>-0.47387910220727186</c:v>
                </c:pt>
                <c:pt idx="41">
                  <c:v>-0.65158376553499942</c:v>
                </c:pt>
                <c:pt idx="42">
                  <c:v>0.29617443887954764</c:v>
                </c:pt>
                <c:pt idx="43">
                  <c:v>0.82928842886273035</c:v>
                </c:pt>
                <c:pt idx="44">
                  <c:v>-7.4043609719896597E-2</c:v>
                </c:pt>
                <c:pt idx="45">
                  <c:v>-0.13327849749580578</c:v>
                </c:pt>
                <c:pt idx="46">
                  <c:v>4.4426165831921792E-2</c:v>
                </c:pt>
                <c:pt idx="47">
                  <c:v>0.16289594138374017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A-4800-BFE2-D8B82D71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19166912"/>
        <c:axId val="819156096"/>
      </c:barChart>
      <c:catAx>
        <c:axId val="81916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19156096"/>
        <c:crosses val="autoZero"/>
        <c:auto val="1"/>
        <c:lblAlgn val="ctr"/>
        <c:lblOffset val="100"/>
        <c:noMultiLvlLbl val="0"/>
      </c:catAx>
      <c:valAx>
        <c:axId val="819156096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191669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ANOVA_HID6!$B$3:$B$6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ANOVA_HID6!$C$3:$C$6</c:f>
              <c:numCache>
                <c:formatCode>0.000</c:formatCode>
                <c:ptCount val="4"/>
                <c:pt idx="0">
                  <c:v>266.50000000000006</c:v>
                </c:pt>
                <c:pt idx="1">
                  <c:v>299.91666666666669</c:v>
                </c:pt>
                <c:pt idx="2">
                  <c:v>309.33333333333337</c:v>
                </c:pt>
                <c:pt idx="3">
                  <c:v>243.75000000000003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B45-909C-1C168D81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158592"/>
        <c:axId val="819163168"/>
      </c:lineChart>
      <c:catAx>
        <c:axId val="81915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19163168"/>
        <c:crosses val="autoZero"/>
        <c:auto val="1"/>
        <c:lblAlgn val="ctr"/>
        <c:lblOffset val="100"/>
        <c:noMultiLvlLbl val="0"/>
      </c:catAx>
      <c:valAx>
        <c:axId val="819163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191585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ANOVA_HID6!$C$10:$C$13</c:f>
              <c:numCache>
                <c:formatCode>0.000</c:formatCode>
                <c:ptCount val="4"/>
                <c:pt idx="0">
                  <c:v>283.25000000000006</c:v>
                </c:pt>
                <c:pt idx="1">
                  <c:v>315.25</c:v>
                </c:pt>
                <c:pt idx="2">
                  <c:v>324</c:v>
                </c:pt>
                <c:pt idx="3">
                  <c:v>241.25000000000017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B-43EC-A00A-0DF9745E2055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ANOVA_HID6!$B$10:$B$13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ANOVA_HID6!$D$10:$D$13</c:f>
              <c:numCache>
                <c:formatCode>0.000</c:formatCode>
                <c:ptCount val="4"/>
                <c:pt idx="0">
                  <c:v>244.25000000000009</c:v>
                </c:pt>
                <c:pt idx="1">
                  <c:v>288</c:v>
                </c:pt>
                <c:pt idx="2">
                  <c:v>288.00000000000006</c:v>
                </c:pt>
                <c:pt idx="3">
                  <c:v>246.99999999999997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B-43EC-A00A-0DF9745E2055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ANOVA_HID6!$B$10:$B$13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ANOVA_HID6!$E$10:$E$13</c:f>
              <c:numCache>
                <c:formatCode>0.000</c:formatCode>
                <c:ptCount val="4"/>
                <c:pt idx="0">
                  <c:v>272.00000000000006</c:v>
                </c:pt>
                <c:pt idx="1">
                  <c:v>296.50000000000011</c:v>
                </c:pt>
                <c:pt idx="2">
                  <c:v>316.00000000000011</c:v>
                </c:pt>
                <c:pt idx="3">
                  <c:v>242.99999999999994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8B-43EC-A00A-0DF9745E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157344"/>
        <c:axId val="819165248"/>
      </c:lineChart>
      <c:catAx>
        <c:axId val="8191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19165248"/>
        <c:crosses val="autoZero"/>
        <c:auto val="1"/>
        <c:lblAlgn val="ctr"/>
        <c:lblOffset val="100"/>
        <c:noMultiLvlLbl val="0"/>
      </c:catAx>
      <c:valAx>
        <c:axId val="819165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1915734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ANOVA_HID6!$C$17:$C$19</c:f>
              <c:numCache>
                <c:formatCode>0.000</c:formatCode>
                <c:ptCount val="3"/>
                <c:pt idx="0">
                  <c:v>290.93750000000006</c:v>
                </c:pt>
                <c:pt idx="1">
                  <c:v>266.8125</c:v>
                </c:pt>
                <c:pt idx="2">
                  <c:v>281.87500000000006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D-465B-8D74-C946CCD8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159008"/>
        <c:axId val="819159424"/>
      </c:lineChart>
      <c:catAx>
        <c:axId val="81915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19159424"/>
        <c:crosses val="autoZero"/>
        <c:auto val="1"/>
        <c:lblAlgn val="ctr"/>
        <c:lblOffset val="100"/>
        <c:noMultiLvlLbl val="0"/>
      </c:catAx>
      <c:valAx>
        <c:axId val="819159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1915900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ANOVA_HID6!$B$23:$B$25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ANOVA_HID6!$C$23:$C$25</c:f>
              <c:numCache>
                <c:formatCode>0.000</c:formatCode>
                <c:ptCount val="3"/>
                <c:pt idx="0">
                  <c:v>283.25000000000006</c:v>
                </c:pt>
                <c:pt idx="1">
                  <c:v>244.25000000000009</c:v>
                </c:pt>
                <c:pt idx="2">
                  <c:v>272.00000000000006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E-4A82-8396-A4B184D1E9C0}"/>
            </c:ext>
          </c:extLst>
        </c:ser>
        <c:ser>
          <c:idx val="1"/>
          <c:order val="1"/>
          <c:tx>
            <c:v>early summer-6/11/2016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ANOVA_HID6!$B$23:$B$25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ANOVA_HID6!$D$23:$D$25</c:f>
              <c:numCache>
                <c:formatCode>0.000</c:formatCode>
                <c:ptCount val="3"/>
                <c:pt idx="0">
                  <c:v>315.25</c:v>
                </c:pt>
                <c:pt idx="1">
                  <c:v>288</c:v>
                </c:pt>
                <c:pt idx="2">
                  <c:v>296.50000000000011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A82-8396-A4B184D1E9C0}"/>
            </c:ext>
          </c:extLst>
        </c:ser>
        <c:ser>
          <c:idx val="2"/>
          <c:order val="2"/>
          <c:tx>
            <c:v>early summer-6/25/2016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ANOVA_HID6!$B$23:$B$25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ANOVA_HID6!$E$23:$E$25</c:f>
              <c:numCache>
                <c:formatCode>0.000</c:formatCode>
                <c:ptCount val="3"/>
                <c:pt idx="0">
                  <c:v>324</c:v>
                </c:pt>
                <c:pt idx="1">
                  <c:v>288.00000000000006</c:v>
                </c:pt>
                <c:pt idx="2">
                  <c:v>316.00000000000011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9E-4A82-8396-A4B184D1E9C0}"/>
            </c:ext>
          </c:extLst>
        </c:ser>
        <c:ser>
          <c:idx val="3"/>
          <c:order val="3"/>
          <c:tx>
            <c:v>early summer-7/9/2016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ANOVA_HID6!$B$23:$B$25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ANOVA_HID6!$F$23:$F$25</c:f>
              <c:numCache>
                <c:formatCode>0.000</c:formatCode>
                <c:ptCount val="3"/>
                <c:pt idx="0">
                  <c:v>241.25000000000017</c:v>
                </c:pt>
                <c:pt idx="1">
                  <c:v>246.99999999999997</c:v>
                </c:pt>
                <c:pt idx="2">
                  <c:v>242.99999999999994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9E-4A82-8396-A4B184D1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166496"/>
        <c:axId val="819164000"/>
      </c:lineChart>
      <c:catAx>
        <c:axId val="8191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19164000"/>
        <c:crosses val="autoZero"/>
        <c:auto val="1"/>
        <c:lblAlgn val="ctr"/>
        <c:lblOffset val="100"/>
        <c:noMultiLvlLbl val="0"/>
      </c:catAx>
      <c:valAx>
        <c:axId val="819164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191664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6.2032260129096795E-2</c:v>
                </c:pt>
                <c:pt idx="1">
                  <c:v>6.2032260129096906E-2</c:v>
                </c:pt>
                <c:pt idx="2">
                  <c:v>6.2032260129096933E-2</c:v>
                </c:pt>
                <c:pt idx="3">
                  <c:v>0</c:v>
                </c:pt>
                <c:pt idx="4">
                  <c:v>6.7532171070169095E-2</c:v>
                </c:pt>
                <c:pt idx="5">
                  <c:v>6.7532171070169178E-2</c:v>
                </c:pt>
                <c:pt idx="6">
                  <c:v>0</c:v>
                </c:pt>
                <c:pt idx="7">
                  <c:v>5.5994718179461098E-2</c:v>
                </c:pt>
                <c:pt idx="8">
                  <c:v>5.5994718179461223E-2</c:v>
                </c:pt>
                <c:pt idx="9">
                  <c:v>0</c:v>
                </c:pt>
                <c:pt idx="10">
                  <c:v>5.5994718179461229E-2</c:v>
                </c:pt>
                <c:pt idx="11">
                  <c:v>5.5994718179461278E-2</c:v>
                </c:pt>
                <c:pt idx="12">
                  <c:v>0</c:v>
                </c:pt>
                <c:pt idx="13">
                  <c:v>5.5994718179461229E-2</c:v>
                </c:pt>
                <c:pt idx="14">
                  <c:v>5.5994718179461278E-2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6.2032260129096795E-2</c:v>
                </c:pt>
                <c:pt idx="1">
                  <c:v>6.2032260129096906E-2</c:v>
                </c:pt>
                <c:pt idx="2">
                  <c:v>6.2032260129096933E-2</c:v>
                </c:pt>
                <c:pt idx="3">
                  <c:v>0</c:v>
                </c:pt>
                <c:pt idx="4">
                  <c:v>6.7532171070169095E-2</c:v>
                </c:pt>
                <c:pt idx="5">
                  <c:v>6.7532171070169178E-2</c:v>
                </c:pt>
                <c:pt idx="6">
                  <c:v>0</c:v>
                </c:pt>
                <c:pt idx="7">
                  <c:v>5.5994718179461105E-2</c:v>
                </c:pt>
                <c:pt idx="8">
                  <c:v>5.5994718179461216E-2</c:v>
                </c:pt>
                <c:pt idx="9">
                  <c:v>0</c:v>
                </c:pt>
                <c:pt idx="10">
                  <c:v>5.5994718179461229E-2</c:v>
                </c:pt>
                <c:pt idx="11">
                  <c:v>5.5994718179461278E-2</c:v>
                </c:pt>
                <c:pt idx="12">
                  <c:v>0</c:v>
                </c:pt>
                <c:pt idx="13">
                  <c:v>5.5994718179461236E-2</c:v>
                </c:pt>
                <c:pt idx="14">
                  <c:v>5.5994718179461278E-2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lat summer'!$B$147:$B$165</c:f>
              <c:strCache>
                <c:ptCount val="19"/>
                <c:pt idx="0">
                  <c:v>summer-7/23/2016</c:v>
                </c:pt>
                <c:pt idx="1">
                  <c:v>summer-8/6/2016</c:v>
                </c:pt>
                <c:pt idx="2">
                  <c:v>summer-8/20/2016</c:v>
                </c:pt>
                <c:pt idx="3">
                  <c:v>summer-9/3/2016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summer-7/23/2016*race-Native</c:v>
                </c:pt>
                <c:pt idx="8">
                  <c:v>summer-7/23/2016*race-carnica</c:v>
                </c:pt>
                <c:pt idx="9">
                  <c:v>summer-7/23/2016*race-ligustica</c:v>
                </c:pt>
                <c:pt idx="10">
                  <c:v>summer-8/6/2016*race-Native</c:v>
                </c:pt>
                <c:pt idx="11">
                  <c:v>summer-8/6/2016*race-carnica</c:v>
                </c:pt>
                <c:pt idx="12">
                  <c:v>summer-8/6/2016*race-ligustica</c:v>
                </c:pt>
                <c:pt idx="13">
                  <c:v>summer-8/20/2016*race-Native</c:v>
                </c:pt>
                <c:pt idx="14">
                  <c:v>summer-8/20/2016*race-carnica</c:v>
                </c:pt>
                <c:pt idx="15">
                  <c:v>summer-8/20/2016*race-ligustica</c:v>
                </c:pt>
                <c:pt idx="16">
                  <c:v>summer-9/3/2016*race-Native</c:v>
                </c:pt>
                <c:pt idx="17">
                  <c:v>summer-9/3/2016*race-carnica</c:v>
                </c:pt>
                <c:pt idx="18">
                  <c:v>summer-9/3/2016*race-ligustica</c:v>
                </c:pt>
              </c:strCache>
            </c:strRef>
          </c:cat>
          <c:val>
            <c:numRef>
              <c:f>'ANOVA lat summer'!$C$147:$C$165</c:f>
              <c:numCache>
                <c:formatCode>0.000</c:formatCode>
                <c:ptCount val="19"/>
                <c:pt idx="0">
                  <c:v>0.73366949035251494</c:v>
                </c:pt>
                <c:pt idx="1">
                  <c:v>0.79516825645559353</c:v>
                </c:pt>
                <c:pt idx="2">
                  <c:v>-0.17694381826149247</c:v>
                </c:pt>
                <c:pt idx="3">
                  <c:v>0</c:v>
                </c:pt>
                <c:pt idx="4">
                  <c:v>0</c:v>
                </c:pt>
                <c:pt idx="5">
                  <c:v>-1.057126994830343E-2</c:v>
                </c:pt>
                <c:pt idx="6">
                  <c:v>0</c:v>
                </c:pt>
                <c:pt idx="7">
                  <c:v>3.4433091088101372E-2</c:v>
                </c:pt>
                <c:pt idx="8">
                  <c:v>2.6857811048719236E-2</c:v>
                </c:pt>
                <c:pt idx="9">
                  <c:v>0</c:v>
                </c:pt>
                <c:pt idx="10">
                  <c:v>1.1707250969954156E-2</c:v>
                </c:pt>
                <c:pt idx="11">
                  <c:v>1.7905207365812706E-2</c:v>
                </c:pt>
                <c:pt idx="12">
                  <c:v>0</c:v>
                </c:pt>
                <c:pt idx="13">
                  <c:v>4.8206327523344215E-2</c:v>
                </c:pt>
                <c:pt idx="14">
                  <c:v>3.0989781979293751E-2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2A-40E2-9EB9-96F58D59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02651040"/>
        <c:axId val="1302651456"/>
      </c:barChart>
      <c:catAx>
        <c:axId val="130265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02651456"/>
        <c:crosses val="autoZero"/>
        <c:auto val="1"/>
        <c:lblAlgn val="ctr"/>
        <c:lblOffset val="100"/>
        <c:noMultiLvlLbl val="0"/>
      </c:catAx>
      <c:valAx>
        <c:axId val="1302651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026510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spring'!$D$190:$D$237</c:f>
              <c:numCache>
                <c:formatCode>0.000</c:formatCode>
                <c:ptCount val="48"/>
                <c:pt idx="0">
                  <c:v>235</c:v>
                </c:pt>
                <c:pt idx="1">
                  <c:v>210</c:v>
                </c:pt>
                <c:pt idx="2">
                  <c:v>214</c:v>
                </c:pt>
                <c:pt idx="3">
                  <c:v>279</c:v>
                </c:pt>
                <c:pt idx="4">
                  <c:v>221</c:v>
                </c:pt>
                <c:pt idx="5">
                  <c:v>235</c:v>
                </c:pt>
                <c:pt idx="6">
                  <c:v>242</c:v>
                </c:pt>
                <c:pt idx="7">
                  <c:v>248</c:v>
                </c:pt>
                <c:pt idx="8">
                  <c:v>251</c:v>
                </c:pt>
                <c:pt idx="9">
                  <c:v>275</c:v>
                </c:pt>
                <c:pt idx="10">
                  <c:v>272</c:v>
                </c:pt>
                <c:pt idx="11">
                  <c:v>294</c:v>
                </c:pt>
                <c:pt idx="12">
                  <c:v>232</c:v>
                </c:pt>
                <c:pt idx="13">
                  <c:v>215</c:v>
                </c:pt>
                <c:pt idx="14">
                  <c:v>217</c:v>
                </c:pt>
                <c:pt idx="15">
                  <c:v>273</c:v>
                </c:pt>
                <c:pt idx="16">
                  <c:v>216</c:v>
                </c:pt>
                <c:pt idx="17">
                  <c:v>221</c:v>
                </c:pt>
                <c:pt idx="18">
                  <c:v>224</c:v>
                </c:pt>
                <c:pt idx="19">
                  <c:v>228</c:v>
                </c:pt>
                <c:pt idx="20">
                  <c:v>246</c:v>
                </c:pt>
                <c:pt idx="21">
                  <c:v>258</c:v>
                </c:pt>
                <c:pt idx="22">
                  <c:v>265</c:v>
                </c:pt>
                <c:pt idx="23">
                  <c:v>251</c:v>
                </c:pt>
                <c:pt idx="24">
                  <c:v>228</c:v>
                </c:pt>
                <c:pt idx="25">
                  <c:v>219</c:v>
                </c:pt>
                <c:pt idx="26">
                  <c:v>285</c:v>
                </c:pt>
                <c:pt idx="27">
                  <c:v>229</c:v>
                </c:pt>
                <c:pt idx="28">
                  <c:v>225</c:v>
                </c:pt>
                <c:pt idx="29">
                  <c:v>229</c:v>
                </c:pt>
                <c:pt idx="30">
                  <c:v>226</c:v>
                </c:pt>
                <c:pt idx="31">
                  <c:v>251</c:v>
                </c:pt>
                <c:pt idx="32">
                  <c:v>252</c:v>
                </c:pt>
                <c:pt idx="33">
                  <c:v>259</c:v>
                </c:pt>
                <c:pt idx="34">
                  <c:v>285</c:v>
                </c:pt>
                <c:pt idx="35">
                  <c:v>315</c:v>
                </c:pt>
                <c:pt idx="36">
                  <c:v>262</c:v>
                </c:pt>
                <c:pt idx="37">
                  <c:v>233</c:v>
                </c:pt>
                <c:pt idx="38">
                  <c:v>225</c:v>
                </c:pt>
                <c:pt idx="39">
                  <c:v>291</c:v>
                </c:pt>
                <c:pt idx="40">
                  <c:v>224</c:v>
                </c:pt>
                <c:pt idx="41">
                  <c:v>230</c:v>
                </c:pt>
                <c:pt idx="42">
                  <c:v>232</c:v>
                </c:pt>
                <c:pt idx="43">
                  <c:v>228</c:v>
                </c:pt>
                <c:pt idx="44">
                  <c:v>263</c:v>
                </c:pt>
                <c:pt idx="45">
                  <c:v>258</c:v>
                </c:pt>
                <c:pt idx="46">
                  <c:v>264</c:v>
                </c:pt>
                <c:pt idx="47">
                  <c:v>288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2.3930225464166916E-2</c:v>
                </c:pt>
                <c:pt idx="1">
                  <c:v>-1.1725810477442469</c:v>
                </c:pt>
                <c:pt idx="2">
                  <c:v>-0.98113924403090069</c:v>
                </c:pt>
                <c:pt idx="3">
                  <c:v>2.1297900663109752</c:v>
                </c:pt>
                <c:pt idx="4">
                  <c:v>-0.74183698938922205</c:v>
                </c:pt>
                <c:pt idx="5">
                  <c:v>-7.1790676392510272E-2</c:v>
                </c:pt>
                <c:pt idx="6">
                  <c:v>0.2632324801058456</c:v>
                </c:pt>
                <c:pt idx="7">
                  <c:v>0.55039518567586498</c:v>
                </c:pt>
                <c:pt idx="8">
                  <c:v>-1.0529299204234097</c:v>
                </c:pt>
                <c:pt idx="9">
                  <c:v>9.5720901856667664E-2</c:v>
                </c:pt>
                <c:pt idx="10">
                  <c:v>-4.7860450928341992E-2</c:v>
                </c:pt>
                <c:pt idx="11">
                  <c:v>1.0050694694950622</c:v>
                </c:pt>
                <c:pt idx="12">
                  <c:v>-0.10768601458875725</c:v>
                </c:pt>
                <c:pt idx="13">
                  <c:v>-0.92131368037047867</c:v>
                </c:pt>
                <c:pt idx="14">
                  <c:v>-0.82559277851380553</c:v>
                </c:pt>
                <c:pt idx="15">
                  <c:v>1.8545924734730415</c:v>
                </c:pt>
                <c:pt idx="16">
                  <c:v>-0.29912781830210755</c:v>
                </c:pt>
                <c:pt idx="17">
                  <c:v>-5.9825563660424776E-2</c:v>
                </c:pt>
                <c:pt idx="18">
                  <c:v>8.3755789124584895E-2</c:v>
                </c:pt>
                <c:pt idx="19">
                  <c:v>0.2751975928379311</c:v>
                </c:pt>
                <c:pt idx="20">
                  <c:v>-0.43074405835503171</c:v>
                </c:pt>
                <c:pt idx="21">
                  <c:v>0.14358135278500694</c:v>
                </c:pt>
                <c:pt idx="22">
                  <c:v>0.47860450928336284</c:v>
                </c:pt>
                <c:pt idx="23">
                  <c:v>-0.19144180371334893</c:v>
                </c:pt>
                <c:pt idx="24">
                  <c:v>-0.58629052387212555</c:v>
                </c:pt>
                <c:pt idx="25">
                  <c:v>-1.0170345822271545</c:v>
                </c:pt>
                <c:pt idx="26">
                  <c:v>2.141755179043058</c:v>
                </c:pt>
                <c:pt idx="27">
                  <c:v>-0.53843007294378897</c:v>
                </c:pt>
                <c:pt idx="28">
                  <c:v>-0.37091849469461236</c:v>
                </c:pt>
                <c:pt idx="29">
                  <c:v>-0.17947669098126617</c:v>
                </c:pt>
                <c:pt idx="30">
                  <c:v>-0.32305804376627584</c:v>
                </c:pt>
                <c:pt idx="31">
                  <c:v>0.87345322944213799</c:v>
                </c:pt>
                <c:pt idx="32">
                  <c:v>-1.232406611404669</c:v>
                </c:pt>
                <c:pt idx="33">
                  <c:v>-0.8973834549063131</c:v>
                </c:pt>
                <c:pt idx="34">
                  <c:v>0.3469882692304373</c:v>
                </c:pt>
                <c:pt idx="35">
                  <c:v>1.7828017970805339</c:v>
                </c:pt>
                <c:pt idx="36">
                  <c:v>0.44270917108710905</c:v>
                </c:pt>
                <c:pt idx="37">
                  <c:v>-0.94524390583465101</c:v>
                </c:pt>
                <c:pt idx="38">
                  <c:v>-1.3281275132613435</c:v>
                </c:pt>
                <c:pt idx="39">
                  <c:v>1.8306622480088692</c:v>
                </c:pt>
                <c:pt idx="40">
                  <c:v>-0.21537202917751586</c:v>
                </c:pt>
                <c:pt idx="41">
                  <c:v>7.1790676392503472E-2</c:v>
                </c:pt>
                <c:pt idx="42">
                  <c:v>0.16751157824917659</c:v>
                </c:pt>
                <c:pt idx="43">
                  <c:v>-2.3930225464169636E-2</c:v>
                </c:pt>
                <c:pt idx="44">
                  <c:v>-0.25126736737376965</c:v>
                </c:pt>
                <c:pt idx="45">
                  <c:v>-0.4905696220154524</c:v>
                </c:pt>
                <c:pt idx="46">
                  <c:v>-0.20340691644543307</c:v>
                </c:pt>
                <c:pt idx="47">
                  <c:v>0.94524390583464424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E5-4F8F-A46D-573034138564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210</c:v>
              </c:pt>
            </c:numLit>
          </c:xVal>
          <c:yVal>
            <c:numLit>
              <c:formatCode>General</c:formatCode>
              <c:ptCount val="1"/>
              <c:pt idx="0">
                <c:v>-1.1725810477442469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5E5-4F8F-A46D-57303413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989568"/>
        <c:axId val="300989984"/>
      </c:scatterChart>
      <c:valAx>
        <c:axId val="300989568"/>
        <c:scaling>
          <c:orientation val="minMax"/>
          <c:max val="32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300989984"/>
        <c:crosses val="autoZero"/>
        <c:crossBetween val="midCat"/>
      </c:valAx>
      <c:valAx>
        <c:axId val="300989984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0098956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 summer'!$D$190:$D$237</c:f>
              <c:numCache>
                <c:formatCode>0.000</c:formatCode>
                <c:ptCount val="48"/>
                <c:pt idx="0">
                  <c:v>245</c:v>
                </c:pt>
                <c:pt idx="1">
                  <c:v>267</c:v>
                </c:pt>
                <c:pt idx="2">
                  <c:v>262</c:v>
                </c:pt>
                <c:pt idx="3">
                  <c:v>254</c:v>
                </c:pt>
                <c:pt idx="4">
                  <c:v>256</c:v>
                </c:pt>
                <c:pt idx="5">
                  <c:v>245</c:v>
                </c:pt>
                <c:pt idx="6">
                  <c:v>274</c:v>
                </c:pt>
                <c:pt idx="7">
                  <c:v>283</c:v>
                </c:pt>
                <c:pt idx="8">
                  <c:v>265</c:v>
                </c:pt>
                <c:pt idx="9">
                  <c:v>268</c:v>
                </c:pt>
                <c:pt idx="10">
                  <c:v>269</c:v>
                </c:pt>
                <c:pt idx="11">
                  <c:v>276</c:v>
                </c:pt>
                <c:pt idx="12">
                  <c:v>258</c:v>
                </c:pt>
                <c:pt idx="13">
                  <c:v>282</c:v>
                </c:pt>
                <c:pt idx="14">
                  <c:v>278</c:v>
                </c:pt>
                <c:pt idx="15">
                  <c:v>267</c:v>
                </c:pt>
                <c:pt idx="16">
                  <c:v>273</c:v>
                </c:pt>
                <c:pt idx="17">
                  <c:v>264</c:v>
                </c:pt>
                <c:pt idx="18">
                  <c:v>284</c:v>
                </c:pt>
                <c:pt idx="19">
                  <c:v>281</c:v>
                </c:pt>
                <c:pt idx="20">
                  <c:v>267</c:v>
                </c:pt>
                <c:pt idx="21">
                  <c:v>275</c:v>
                </c:pt>
                <c:pt idx="22">
                  <c:v>276</c:v>
                </c:pt>
                <c:pt idx="23">
                  <c:v>284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78</c:v>
                </c:pt>
                <c:pt idx="37">
                  <c:v>95</c:v>
                </c:pt>
                <c:pt idx="38">
                  <c:v>78</c:v>
                </c:pt>
                <c:pt idx="39">
                  <c:v>97</c:v>
                </c:pt>
                <c:pt idx="40">
                  <c:v>85</c:v>
                </c:pt>
                <c:pt idx="41">
                  <c:v>92</c:v>
                </c:pt>
                <c:pt idx="42">
                  <c:v>79</c:v>
                </c:pt>
                <c:pt idx="43">
                  <c:v>83</c:v>
                </c:pt>
                <c:pt idx="44">
                  <c:v>98</c:v>
                </c:pt>
                <c:pt idx="45">
                  <c:v>91</c:v>
                </c:pt>
                <c:pt idx="46">
                  <c:v>82</c:v>
                </c:pt>
                <c:pt idx="47">
                  <c:v>77</c:v>
                </c:pt>
              </c:numCache>
            </c:numRef>
          </c:xVal>
          <c:yVal>
            <c:numRef>
              <c:f>'ANOVA lat summer'!$G$190:$G$237</c:f>
              <c:numCache>
                <c:formatCode>0.000</c:formatCode>
                <c:ptCount val="48"/>
                <c:pt idx="0">
                  <c:v>-1.1972594171634101</c:v>
                </c:pt>
                <c:pt idx="1">
                  <c:v>0.99771618096952908</c:v>
                </c:pt>
                <c:pt idx="2">
                  <c:v>0.49885809048477026</c:v>
                </c:pt>
                <c:pt idx="3">
                  <c:v>-0.29931485429084398</c:v>
                </c:pt>
                <c:pt idx="4">
                  <c:v>-0.84805875382405604</c:v>
                </c:pt>
                <c:pt idx="5">
                  <c:v>-1.9455465528905256</c:v>
                </c:pt>
                <c:pt idx="6">
                  <c:v>0.94783037192107589</c:v>
                </c:pt>
                <c:pt idx="7">
                  <c:v>1.8457749347936419</c:v>
                </c:pt>
                <c:pt idx="8">
                  <c:v>-0.44897228143625467</c:v>
                </c:pt>
                <c:pt idx="9">
                  <c:v>-0.14965742714539931</c:v>
                </c:pt>
                <c:pt idx="10">
                  <c:v>-4.9885809048447534E-2</c:v>
                </c:pt>
                <c:pt idx="11">
                  <c:v>0.64851551763021487</c:v>
                </c:pt>
                <c:pt idx="12">
                  <c:v>-1.3219739397846053</c:v>
                </c:pt>
                <c:pt idx="13">
                  <c:v>1.0725448945422373</c:v>
                </c:pt>
                <c:pt idx="14">
                  <c:v>0.67345842215443019</c:v>
                </c:pt>
                <c:pt idx="15">
                  <c:v>-0.4240293769120394</c:v>
                </c:pt>
                <c:pt idx="16">
                  <c:v>-0.2494290452423511</c:v>
                </c:pt>
                <c:pt idx="17">
                  <c:v>-1.1473736081149171</c:v>
                </c:pt>
                <c:pt idx="18">
                  <c:v>0.84805875382411844</c:v>
                </c:pt>
                <c:pt idx="19">
                  <c:v>0.54874389953326319</c:v>
                </c:pt>
                <c:pt idx="20">
                  <c:v>-0.84805875382406748</c:v>
                </c:pt>
                <c:pt idx="21">
                  <c:v>-4.9885809048453203E-2</c:v>
                </c:pt>
                <c:pt idx="22">
                  <c:v>4.9885809048498576E-2</c:v>
                </c:pt>
                <c:pt idx="23">
                  <c:v>0.84805875382411278</c:v>
                </c:pt>
                <c:pt idx="24">
                  <c:v>-0.49885809048471069</c:v>
                </c:pt>
                <c:pt idx="25">
                  <c:v>-0.39908647238775891</c:v>
                </c:pt>
                <c:pt idx="26">
                  <c:v>0.29931485429090354</c:v>
                </c:pt>
                <c:pt idx="27">
                  <c:v>0.5986297085817589</c:v>
                </c:pt>
                <c:pt idx="28">
                  <c:v>-0.59862970858172415</c:v>
                </c:pt>
                <c:pt idx="29">
                  <c:v>-1.2970310352603867</c:v>
                </c:pt>
                <c:pt idx="30">
                  <c:v>0.59862970858169717</c:v>
                </c:pt>
                <c:pt idx="31">
                  <c:v>1.2970310352603596</c:v>
                </c:pt>
                <c:pt idx="32">
                  <c:v>0.9478303719210277</c:v>
                </c:pt>
                <c:pt idx="33">
                  <c:v>0.34920066333931704</c:v>
                </c:pt>
                <c:pt idx="34">
                  <c:v>0.54874389953322056</c:v>
                </c:pt>
                <c:pt idx="35">
                  <c:v>-1.8457749347936221</c:v>
                </c:pt>
                <c:pt idx="36">
                  <c:v>-0.89794456287259294</c:v>
                </c:pt>
                <c:pt idx="37">
                  <c:v>0.79817294477558731</c:v>
                </c:pt>
                <c:pt idx="38">
                  <c:v>-0.89794456287259294</c:v>
                </c:pt>
                <c:pt idx="39">
                  <c:v>0.99771618096949088</c:v>
                </c:pt>
                <c:pt idx="40">
                  <c:v>2.494290452422802E-2</c:v>
                </c:pt>
                <c:pt idx="41">
                  <c:v>0.72334423120289049</c:v>
                </c:pt>
                <c:pt idx="42">
                  <c:v>-0.57368680405748262</c:v>
                </c:pt>
                <c:pt idx="43">
                  <c:v>-0.17460033166967553</c:v>
                </c:pt>
                <c:pt idx="44">
                  <c:v>1.0974877990664427</c:v>
                </c:pt>
                <c:pt idx="45">
                  <c:v>0.39908647238778017</c:v>
                </c:pt>
                <c:pt idx="46">
                  <c:v>-0.49885809048478585</c:v>
                </c:pt>
                <c:pt idx="47">
                  <c:v>-0.99771618096954473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C7-4273-8FFF-9ADFEE2D6B0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267</c:v>
              </c:pt>
            </c:numLit>
          </c:xVal>
          <c:yVal>
            <c:numLit>
              <c:formatCode>General</c:formatCode>
              <c:ptCount val="1"/>
              <c:pt idx="0">
                <c:v>0.99771618096952908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EC7-4273-8FFF-9ADFEE2D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717440"/>
        <c:axId val="1464723680"/>
      </c:scatterChart>
      <c:valAx>
        <c:axId val="1464717440"/>
        <c:scaling>
          <c:orientation val="minMax"/>
          <c:max val="3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64723680"/>
        <c:crosses val="autoZero"/>
        <c:crossBetween val="midCat"/>
      </c:valAx>
      <c:valAx>
        <c:axId val="1464723680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6471744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 summer'!$E$190:$E$237</c:f>
              <c:numCache>
                <c:formatCode>0.000</c:formatCode>
                <c:ptCount val="48"/>
                <c:pt idx="0">
                  <c:v>256.99999999999989</c:v>
                </c:pt>
                <c:pt idx="1">
                  <c:v>256.99999999999989</c:v>
                </c:pt>
                <c:pt idx="2">
                  <c:v>256.99999999999989</c:v>
                </c:pt>
                <c:pt idx="3">
                  <c:v>256.99999999999989</c:v>
                </c:pt>
                <c:pt idx="4">
                  <c:v>264.49999999999966</c:v>
                </c:pt>
                <c:pt idx="5">
                  <c:v>264.49999999999966</c:v>
                </c:pt>
                <c:pt idx="6">
                  <c:v>264.49999999999966</c:v>
                </c:pt>
                <c:pt idx="7">
                  <c:v>264.49999999999966</c:v>
                </c:pt>
                <c:pt idx="8">
                  <c:v>269.49999999999972</c:v>
                </c:pt>
                <c:pt idx="9">
                  <c:v>269.49999999999972</c:v>
                </c:pt>
                <c:pt idx="10">
                  <c:v>269.49999999999972</c:v>
                </c:pt>
                <c:pt idx="11">
                  <c:v>269.49999999999972</c:v>
                </c:pt>
                <c:pt idx="12">
                  <c:v>271.24999999999994</c:v>
                </c:pt>
                <c:pt idx="13">
                  <c:v>271.24999999999994</c:v>
                </c:pt>
                <c:pt idx="14">
                  <c:v>271.24999999999994</c:v>
                </c:pt>
                <c:pt idx="15">
                  <c:v>271.24999999999994</c:v>
                </c:pt>
                <c:pt idx="16">
                  <c:v>275.49999999999972</c:v>
                </c:pt>
                <c:pt idx="17">
                  <c:v>275.49999999999972</c:v>
                </c:pt>
                <c:pt idx="18">
                  <c:v>275.49999999999972</c:v>
                </c:pt>
                <c:pt idx="19">
                  <c:v>275.49999999999972</c:v>
                </c:pt>
                <c:pt idx="20">
                  <c:v>275.49999999999977</c:v>
                </c:pt>
                <c:pt idx="21">
                  <c:v>275.49999999999977</c:v>
                </c:pt>
                <c:pt idx="22">
                  <c:v>275.49999999999977</c:v>
                </c:pt>
                <c:pt idx="23">
                  <c:v>275.49999999999977</c:v>
                </c:pt>
                <c:pt idx="24">
                  <c:v>45.999999999999517</c:v>
                </c:pt>
                <c:pt idx="25">
                  <c:v>45.999999999999517</c:v>
                </c:pt>
                <c:pt idx="26">
                  <c:v>45.999999999999517</c:v>
                </c:pt>
                <c:pt idx="27">
                  <c:v>45.999999999999517</c:v>
                </c:pt>
                <c:pt idx="28">
                  <c:v>55.000000000000135</c:v>
                </c:pt>
                <c:pt idx="29">
                  <c:v>55.000000000000135</c:v>
                </c:pt>
                <c:pt idx="30">
                  <c:v>55.000000000000135</c:v>
                </c:pt>
                <c:pt idx="31">
                  <c:v>55.000000000000135</c:v>
                </c:pt>
                <c:pt idx="32">
                  <c:v>63.500000000000142</c:v>
                </c:pt>
                <c:pt idx="33">
                  <c:v>63.500000000000142</c:v>
                </c:pt>
                <c:pt idx="34">
                  <c:v>63.500000000000142</c:v>
                </c:pt>
                <c:pt idx="35">
                  <c:v>63.500000000000142</c:v>
                </c:pt>
                <c:pt idx="36">
                  <c:v>87.00000000000027</c:v>
                </c:pt>
                <c:pt idx="37">
                  <c:v>87.00000000000027</c:v>
                </c:pt>
                <c:pt idx="38">
                  <c:v>87.00000000000027</c:v>
                </c:pt>
                <c:pt idx="39">
                  <c:v>87.00000000000027</c:v>
                </c:pt>
                <c:pt idx="40">
                  <c:v>84.750000000000099</c:v>
                </c:pt>
                <c:pt idx="41">
                  <c:v>84.750000000000099</c:v>
                </c:pt>
                <c:pt idx="42">
                  <c:v>84.750000000000099</c:v>
                </c:pt>
                <c:pt idx="43">
                  <c:v>84.750000000000099</c:v>
                </c:pt>
                <c:pt idx="44">
                  <c:v>87.00000000000027</c:v>
                </c:pt>
                <c:pt idx="45">
                  <c:v>87.00000000000027</c:v>
                </c:pt>
                <c:pt idx="46">
                  <c:v>87.00000000000027</c:v>
                </c:pt>
                <c:pt idx="47">
                  <c:v>87.00000000000027</c:v>
                </c:pt>
              </c:numCache>
            </c:numRef>
          </c:xVal>
          <c:yVal>
            <c:numRef>
              <c:f>'ANOVA lat summer'!$G$190:$G$237</c:f>
              <c:numCache>
                <c:formatCode>0.000</c:formatCode>
                <c:ptCount val="48"/>
                <c:pt idx="0">
                  <c:v>-1.1972594171634101</c:v>
                </c:pt>
                <c:pt idx="1">
                  <c:v>0.99771618096952908</c:v>
                </c:pt>
                <c:pt idx="2">
                  <c:v>0.49885809048477026</c:v>
                </c:pt>
                <c:pt idx="3">
                  <c:v>-0.29931485429084398</c:v>
                </c:pt>
                <c:pt idx="4">
                  <c:v>-0.84805875382405604</c:v>
                </c:pt>
                <c:pt idx="5">
                  <c:v>-1.9455465528905256</c:v>
                </c:pt>
                <c:pt idx="6">
                  <c:v>0.94783037192107589</c:v>
                </c:pt>
                <c:pt idx="7">
                  <c:v>1.8457749347936419</c:v>
                </c:pt>
                <c:pt idx="8">
                  <c:v>-0.44897228143625467</c:v>
                </c:pt>
                <c:pt idx="9">
                  <c:v>-0.14965742714539931</c:v>
                </c:pt>
                <c:pt idx="10">
                  <c:v>-4.9885809048447534E-2</c:v>
                </c:pt>
                <c:pt idx="11">
                  <c:v>0.64851551763021487</c:v>
                </c:pt>
                <c:pt idx="12">
                  <c:v>-1.3219739397846053</c:v>
                </c:pt>
                <c:pt idx="13">
                  <c:v>1.0725448945422373</c:v>
                </c:pt>
                <c:pt idx="14">
                  <c:v>0.67345842215443019</c:v>
                </c:pt>
                <c:pt idx="15">
                  <c:v>-0.4240293769120394</c:v>
                </c:pt>
                <c:pt idx="16">
                  <c:v>-0.2494290452423511</c:v>
                </c:pt>
                <c:pt idx="17">
                  <c:v>-1.1473736081149171</c:v>
                </c:pt>
                <c:pt idx="18">
                  <c:v>0.84805875382411844</c:v>
                </c:pt>
                <c:pt idx="19">
                  <c:v>0.54874389953326319</c:v>
                </c:pt>
                <c:pt idx="20">
                  <c:v>-0.84805875382406748</c:v>
                </c:pt>
                <c:pt idx="21">
                  <c:v>-4.9885809048453203E-2</c:v>
                </c:pt>
                <c:pt idx="22">
                  <c:v>4.9885809048498576E-2</c:v>
                </c:pt>
                <c:pt idx="23">
                  <c:v>0.84805875382411278</c:v>
                </c:pt>
                <c:pt idx="24">
                  <c:v>-0.49885809048471069</c:v>
                </c:pt>
                <c:pt idx="25">
                  <c:v>-0.39908647238775891</c:v>
                </c:pt>
                <c:pt idx="26">
                  <c:v>0.29931485429090354</c:v>
                </c:pt>
                <c:pt idx="27">
                  <c:v>0.5986297085817589</c:v>
                </c:pt>
                <c:pt idx="28">
                  <c:v>-0.59862970858172415</c:v>
                </c:pt>
                <c:pt idx="29">
                  <c:v>-1.2970310352603867</c:v>
                </c:pt>
                <c:pt idx="30">
                  <c:v>0.59862970858169717</c:v>
                </c:pt>
                <c:pt idx="31">
                  <c:v>1.2970310352603596</c:v>
                </c:pt>
                <c:pt idx="32">
                  <c:v>0.9478303719210277</c:v>
                </c:pt>
                <c:pt idx="33">
                  <c:v>0.34920066333931704</c:v>
                </c:pt>
                <c:pt idx="34">
                  <c:v>0.54874389953322056</c:v>
                </c:pt>
                <c:pt idx="35">
                  <c:v>-1.8457749347936221</c:v>
                </c:pt>
                <c:pt idx="36">
                  <c:v>-0.89794456287259294</c:v>
                </c:pt>
                <c:pt idx="37">
                  <c:v>0.79817294477558731</c:v>
                </c:pt>
                <c:pt idx="38">
                  <c:v>-0.89794456287259294</c:v>
                </c:pt>
                <c:pt idx="39">
                  <c:v>0.99771618096949088</c:v>
                </c:pt>
                <c:pt idx="40">
                  <c:v>2.494290452422802E-2</c:v>
                </c:pt>
                <c:pt idx="41">
                  <c:v>0.72334423120289049</c:v>
                </c:pt>
                <c:pt idx="42">
                  <c:v>-0.57368680405748262</c:v>
                </c:pt>
                <c:pt idx="43">
                  <c:v>-0.17460033166967553</c:v>
                </c:pt>
                <c:pt idx="44">
                  <c:v>1.0974877990664427</c:v>
                </c:pt>
                <c:pt idx="45">
                  <c:v>0.39908647238778017</c:v>
                </c:pt>
                <c:pt idx="46">
                  <c:v>-0.49885809048478585</c:v>
                </c:pt>
                <c:pt idx="47">
                  <c:v>-0.99771618096954473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D2-4225-8503-CDF69E3ADDD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256.99999999999989</c:v>
              </c:pt>
            </c:numLit>
          </c:xVal>
          <c:yVal>
            <c:numLit>
              <c:formatCode>General</c:formatCode>
              <c:ptCount val="1"/>
              <c:pt idx="0">
                <c:v>0.99771618096952908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BD2-4225-8503-CDF69E3A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722848"/>
        <c:axId val="1464719104"/>
      </c:scatterChart>
      <c:valAx>
        <c:axId val="1464722848"/>
        <c:scaling>
          <c:orientation val="minMax"/>
          <c:max val="3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64719104"/>
        <c:crosses val="autoZero"/>
        <c:crossBetween val="midCat"/>
      </c:valAx>
      <c:valAx>
        <c:axId val="1464719104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6472284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 summer'!$E$190:$E$237</c:f>
              <c:numCache>
                <c:formatCode>0.000</c:formatCode>
                <c:ptCount val="48"/>
                <c:pt idx="0">
                  <c:v>256.99999999999989</c:v>
                </c:pt>
                <c:pt idx="1">
                  <c:v>256.99999999999989</c:v>
                </c:pt>
                <c:pt idx="2">
                  <c:v>256.99999999999989</c:v>
                </c:pt>
                <c:pt idx="3">
                  <c:v>256.99999999999989</c:v>
                </c:pt>
                <c:pt idx="4">
                  <c:v>264.49999999999966</c:v>
                </c:pt>
                <c:pt idx="5">
                  <c:v>264.49999999999966</c:v>
                </c:pt>
                <c:pt idx="6">
                  <c:v>264.49999999999966</c:v>
                </c:pt>
                <c:pt idx="7">
                  <c:v>264.49999999999966</c:v>
                </c:pt>
                <c:pt idx="8">
                  <c:v>269.49999999999972</c:v>
                </c:pt>
                <c:pt idx="9">
                  <c:v>269.49999999999972</c:v>
                </c:pt>
                <c:pt idx="10">
                  <c:v>269.49999999999972</c:v>
                </c:pt>
                <c:pt idx="11">
                  <c:v>269.49999999999972</c:v>
                </c:pt>
                <c:pt idx="12">
                  <c:v>271.24999999999994</c:v>
                </c:pt>
                <c:pt idx="13">
                  <c:v>271.24999999999994</c:v>
                </c:pt>
                <c:pt idx="14">
                  <c:v>271.24999999999994</c:v>
                </c:pt>
                <c:pt idx="15">
                  <c:v>271.24999999999994</c:v>
                </c:pt>
                <c:pt idx="16">
                  <c:v>275.49999999999972</c:v>
                </c:pt>
                <c:pt idx="17">
                  <c:v>275.49999999999972</c:v>
                </c:pt>
                <c:pt idx="18">
                  <c:v>275.49999999999972</c:v>
                </c:pt>
                <c:pt idx="19">
                  <c:v>275.49999999999972</c:v>
                </c:pt>
                <c:pt idx="20">
                  <c:v>275.49999999999977</c:v>
                </c:pt>
                <c:pt idx="21">
                  <c:v>275.49999999999977</c:v>
                </c:pt>
                <c:pt idx="22">
                  <c:v>275.49999999999977</c:v>
                </c:pt>
                <c:pt idx="23">
                  <c:v>275.49999999999977</c:v>
                </c:pt>
                <c:pt idx="24">
                  <c:v>45.999999999999517</c:v>
                </c:pt>
                <c:pt idx="25">
                  <c:v>45.999999999999517</c:v>
                </c:pt>
                <c:pt idx="26">
                  <c:v>45.999999999999517</c:v>
                </c:pt>
                <c:pt idx="27">
                  <c:v>45.999999999999517</c:v>
                </c:pt>
                <c:pt idx="28">
                  <c:v>55.000000000000135</c:v>
                </c:pt>
                <c:pt idx="29">
                  <c:v>55.000000000000135</c:v>
                </c:pt>
                <c:pt idx="30">
                  <c:v>55.000000000000135</c:v>
                </c:pt>
                <c:pt idx="31">
                  <c:v>55.000000000000135</c:v>
                </c:pt>
                <c:pt idx="32">
                  <c:v>63.500000000000142</c:v>
                </c:pt>
                <c:pt idx="33">
                  <c:v>63.500000000000142</c:v>
                </c:pt>
                <c:pt idx="34">
                  <c:v>63.500000000000142</c:v>
                </c:pt>
                <c:pt idx="35">
                  <c:v>63.500000000000142</c:v>
                </c:pt>
                <c:pt idx="36">
                  <c:v>87.00000000000027</c:v>
                </c:pt>
                <c:pt idx="37">
                  <c:v>87.00000000000027</c:v>
                </c:pt>
                <c:pt idx="38">
                  <c:v>87.00000000000027</c:v>
                </c:pt>
                <c:pt idx="39">
                  <c:v>87.00000000000027</c:v>
                </c:pt>
                <c:pt idx="40">
                  <c:v>84.750000000000099</c:v>
                </c:pt>
                <c:pt idx="41">
                  <c:v>84.750000000000099</c:v>
                </c:pt>
                <c:pt idx="42">
                  <c:v>84.750000000000099</c:v>
                </c:pt>
                <c:pt idx="43">
                  <c:v>84.750000000000099</c:v>
                </c:pt>
                <c:pt idx="44">
                  <c:v>87.00000000000027</c:v>
                </c:pt>
                <c:pt idx="45">
                  <c:v>87.00000000000027</c:v>
                </c:pt>
                <c:pt idx="46">
                  <c:v>87.00000000000027</c:v>
                </c:pt>
                <c:pt idx="47">
                  <c:v>87.00000000000027</c:v>
                </c:pt>
              </c:numCache>
            </c:numRef>
          </c:xVal>
          <c:yVal>
            <c:numRef>
              <c:f>'ANOVA lat summer'!$D$190:$D$237</c:f>
              <c:numCache>
                <c:formatCode>0.000</c:formatCode>
                <c:ptCount val="48"/>
                <c:pt idx="0">
                  <c:v>245</c:v>
                </c:pt>
                <c:pt idx="1">
                  <c:v>267</c:v>
                </c:pt>
                <c:pt idx="2">
                  <c:v>262</c:v>
                </c:pt>
                <c:pt idx="3">
                  <c:v>254</c:v>
                </c:pt>
                <c:pt idx="4">
                  <c:v>256</c:v>
                </c:pt>
                <c:pt idx="5">
                  <c:v>245</c:v>
                </c:pt>
                <c:pt idx="6">
                  <c:v>274</c:v>
                </c:pt>
                <c:pt idx="7">
                  <c:v>283</c:v>
                </c:pt>
                <c:pt idx="8">
                  <c:v>265</c:v>
                </c:pt>
                <c:pt idx="9">
                  <c:v>268</c:v>
                </c:pt>
                <c:pt idx="10">
                  <c:v>269</c:v>
                </c:pt>
                <c:pt idx="11">
                  <c:v>276</c:v>
                </c:pt>
                <c:pt idx="12">
                  <c:v>258</c:v>
                </c:pt>
                <c:pt idx="13">
                  <c:v>282</c:v>
                </c:pt>
                <c:pt idx="14">
                  <c:v>278</c:v>
                </c:pt>
                <c:pt idx="15">
                  <c:v>267</c:v>
                </c:pt>
                <c:pt idx="16">
                  <c:v>273</c:v>
                </c:pt>
                <c:pt idx="17">
                  <c:v>264</c:v>
                </c:pt>
                <c:pt idx="18">
                  <c:v>284</c:v>
                </c:pt>
                <c:pt idx="19">
                  <c:v>281</c:v>
                </c:pt>
                <c:pt idx="20">
                  <c:v>267</c:v>
                </c:pt>
                <c:pt idx="21">
                  <c:v>275</c:v>
                </c:pt>
                <c:pt idx="22">
                  <c:v>276</c:v>
                </c:pt>
                <c:pt idx="23">
                  <c:v>284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78</c:v>
                </c:pt>
                <c:pt idx="37">
                  <c:v>95</c:v>
                </c:pt>
                <c:pt idx="38">
                  <c:v>78</c:v>
                </c:pt>
                <c:pt idx="39">
                  <c:v>97</c:v>
                </c:pt>
                <c:pt idx="40">
                  <c:v>85</c:v>
                </c:pt>
                <c:pt idx="41">
                  <c:v>92</c:v>
                </c:pt>
                <c:pt idx="42">
                  <c:v>79</c:v>
                </c:pt>
                <c:pt idx="43">
                  <c:v>83</c:v>
                </c:pt>
                <c:pt idx="44">
                  <c:v>98</c:v>
                </c:pt>
                <c:pt idx="45">
                  <c:v>91</c:v>
                </c:pt>
                <c:pt idx="46">
                  <c:v>82</c:v>
                </c:pt>
                <c:pt idx="47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C7-45BB-A8AF-86BD994CF7C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256.99999999999989</c:v>
              </c:pt>
            </c:numLit>
          </c:xVal>
          <c:yVal>
            <c:numLit>
              <c:formatCode>General</c:formatCode>
              <c:ptCount val="1"/>
              <c:pt idx="0">
                <c:v>267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AC7-45BB-A8AF-86BD994CF7C5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 summer'!xdata1</c:f>
              <c:numCache>
                <c:formatCode>General</c:formatCode>
                <c:ptCount val="70"/>
                <c:pt idx="0">
                  <c:v>36.819999999999503</c:v>
                </c:pt>
                <c:pt idx="1">
                  <c:v>41.077681159419797</c:v>
                </c:pt>
                <c:pt idx="2">
                  <c:v>45.335362318840083</c:v>
                </c:pt>
                <c:pt idx="3">
                  <c:v>49.59304347826037</c:v>
                </c:pt>
                <c:pt idx="4">
                  <c:v>53.850724637680663</c:v>
                </c:pt>
                <c:pt idx="5">
                  <c:v>58.108405797100957</c:v>
                </c:pt>
                <c:pt idx="6">
                  <c:v>62.366086956521244</c:v>
                </c:pt>
                <c:pt idx="7">
                  <c:v>66.62376811594153</c:v>
                </c:pt>
                <c:pt idx="8">
                  <c:v>70.881449275361831</c:v>
                </c:pt>
                <c:pt idx="9">
                  <c:v>75.139130434782118</c:v>
                </c:pt>
                <c:pt idx="10">
                  <c:v>79.396811594202404</c:v>
                </c:pt>
                <c:pt idx="11">
                  <c:v>83.654492753622691</c:v>
                </c:pt>
                <c:pt idx="12">
                  <c:v>87.912173913042977</c:v>
                </c:pt>
                <c:pt idx="13">
                  <c:v>92.169855072463264</c:v>
                </c:pt>
                <c:pt idx="14">
                  <c:v>96.427536231883565</c:v>
                </c:pt>
                <c:pt idx="15">
                  <c:v>100.68521739130387</c:v>
                </c:pt>
                <c:pt idx="16">
                  <c:v>104.94289855072415</c:v>
                </c:pt>
                <c:pt idx="17">
                  <c:v>109.20057971014444</c:v>
                </c:pt>
                <c:pt idx="18">
                  <c:v>113.45826086956473</c:v>
                </c:pt>
                <c:pt idx="19">
                  <c:v>117.71594202898501</c:v>
                </c:pt>
                <c:pt idx="20">
                  <c:v>121.9736231884053</c:v>
                </c:pt>
                <c:pt idx="21">
                  <c:v>126.23130434782558</c:v>
                </c:pt>
                <c:pt idx="22">
                  <c:v>130.4889855072459</c:v>
                </c:pt>
                <c:pt idx="23">
                  <c:v>134.74666666666619</c:v>
                </c:pt>
                <c:pt idx="24">
                  <c:v>139.00434782608647</c:v>
                </c:pt>
                <c:pt idx="25">
                  <c:v>143.26202898550676</c:v>
                </c:pt>
                <c:pt idx="26">
                  <c:v>147.51971014492705</c:v>
                </c:pt>
                <c:pt idx="27">
                  <c:v>151.77739130434733</c:v>
                </c:pt>
                <c:pt idx="28">
                  <c:v>156.03507246376762</c:v>
                </c:pt>
                <c:pt idx="29">
                  <c:v>160.29275362318791</c:v>
                </c:pt>
                <c:pt idx="30">
                  <c:v>164.55043478260822</c:v>
                </c:pt>
                <c:pt idx="31">
                  <c:v>168.80811594202851</c:v>
                </c:pt>
                <c:pt idx="32">
                  <c:v>173.06579710144879</c:v>
                </c:pt>
                <c:pt idx="33">
                  <c:v>177.32347826086908</c:v>
                </c:pt>
                <c:pt idx="34">
                  <c:v>181.58115942028937</c:v>
                </c:pt>
                <c:pt idx="35">
                  <c:v>185.83884057970965</c:v>
                </c:pt>
                <c:pt idx="36">
                  <c:v>190.09652173912994</c:v>
                </c:pt>
                <c:pt idx="37">
                  <c:v>194.35420289855026</c:v>
                </c:pt>
                <c:pt idx="38">
                  <c:v>198.61188405797054</c:v>
                </c:pt>
                <c:pt idx="39">
                  <c:v>202.86956521739083</c:v>
                </c:pt>
                <c:pt idx="40">
                  <c:v>207.12724637681112</c:v>
                </c:pt>
                <c:pt idx="41">
                  <c:v>211.3849275362314</c:v>
                </c:pt>
                <c:pt idx="42">
                  <c:v>215.64260869565169</c:v>
                </c:pt>
                <c:pt idx="43">
                  <c:v>219.90028985507197</c:v>
                </c:pt>
                <c:pt idx="44">
                  <c:v>224.15797101449229</c:v>
                </c:pt>
                <c:pt idx="45">
                  <c:v>228.41565217391258</c:v>
                </c:pt>
                <c:pt idx="46">
                  <c:v>232.67333333333286</c:v>
                </c:pt>
                <c:pt idx="47">
                  <c:v>236.93101449275315</c:v>
                </c:pt>
                <c:pt idx="48">
                  <c:v>241.18869565217344</c:v>
                </c:pt>
                <c:pt idx="49">
                  <c:v>245.44637681159372</c:v>
                </c:pt>
                <c:pt idx="50">
                  <c:v>249.70405797101401</c:v>
                </c:pt>
                <c:pt idx="51">
                  <c:v>253.9617391304343</c:v>
                </c:pt>
                <c:pt idx="52">
                  <c:v>258.21942028985455</c:v>
                </c:pt>
                <c:pt idx="53">
                  <c:v>262.47710144927487</c:v>
                </c:pt>
                <c:pt idx="54">
                  <c:v>266.73478260869518</c:v>
                </c:pt>
                <c:pt idx="55">
                  <c:v>270.99246376811544</c:v>
                </c:pt>
                <c:pt idx="56">
                  <c:v>275.25014492753576</c:v>
                </c:pt>
                <c:pt idx="57">
                  <c:v>279.50782608695602</c:v>
                </c:pt>
                <c:pt idx="58">
                  <c:v>283.76550724637633</c:v>
                </c:pt>
                <c:pt idx="59">
                  <c:v>288.02318840579659</c:v>
                </c:pt>
                <c:pt idx="60">
                  <c:v>292.2808695652169</c:v>
                </c:pt>
                <c:pt idx="61">
                  <c:v>296.53855072463716</c:v>
                </c:pt>
                <c:pt idx="62">
                  <c:v>300.79623188405748</c:v>
                </c:pt>
                <c:pt idx="63">
                  <c:v>305.05391304347773</c:v>
                </c:pt>
                <c:pt idx="64">
                  <c:v>309.31159420289805</c:v>
                </c:pt>
                <c:pt idx="65">
                  <c:v>313.56927536231836</c:v>
                </c:pt>
                <c:pt idx="66">
                  <c:v>317.82695652173862</c:v>
                </c:pt>
                <c:pt idx="67">
                  <c:v>322.08463768115894</c:v>
                </c:pt>
                <c:pt idx="68">
                  <c:v>326.3423188405792</c:v>
                </c:pt>
                <c:pt idx="69">
                  <c:v>330.59999999999951</c:v>
                </c:pt>
              </c:numCache>
            </c:numRef>
          </c:xVal>
          <c:yVal>
            <c:numRef>
              <c:f>'ANOVA lat summer'!ydata2</c:f>
              <c:numCache>
                <c:formatCode>General</c:formatCode>
                <c:ptCount val="70"/>
                <c:pt idx="0">
                  <c:v>-12.570963149503278</c:v>
                </c:pt>
                <c:pt idx="1">
                  <c:v>-7.0081672227781127</c:v>
                </c:pt>
                <c:pt idx="2">
                  <c:v>-1.4532342443185655</c:v>
                </c:pt>
                <c:pt idx="3">
                  <c:v>4.0931632368967783</c:v>
                </c:pt>
                <c:pt idx="4">
                  <c:v>9.6302789646557443</c:v>
                </c:pt>
                <c:pt idx="5">
                  <c:v>15.157283472095529</c:v>
                </c:pt>
                <c:pt idx="6">
                  <c:v>20.673253251574749</c:v>
                </c:pt>
                <c:pt idx="7">
                  <c:v>26.177158423246922</c:v>
                </c:pt>
                <c:pt idx="8">
                  <c:v>31.667848715962236</c:v>
                </c:pt>
                <c:pt idx="9">
                  <c:v>37.144037568133896</c:v>
                </c:pt>
                <c:pt idx="10">
                  <c:v>42.604284160327829</c:v>
                </c:pt>
                <c:pt idx="11">
                  <c:v>48.046973211906291</c:v>
                </c:pt>
                <c:pt idx="12">
                  <c:v>53.470292420169663</c:v>
                </c:pt>
                <c:pt idx="13">
                  <c:v>58.872207504824871</c:v>
                </c:pt>
                <c:pt idx="14">
                  <c:v>64.250434960602263</c:v>
                </c:pt>
                <c:pt idx="15">
                  <c:v>69.602412839268325</c:v>
                </c:pt>
                <c:pt idx="16">
                  <c:v>74.925270207833663</c:v>
                </c:pt>
                <c:pt idx="17">
                  <c:v>80.215796396173033</c:v>
                </c:pt>
                <c:pt idx="18">
                  <c:v>85.470411790045233</c:v>
                </c:pt>
                <c:pt idx="19">
                  <c:v>90.685142774206085</c:v>
                </c:pt>
                <c:pt idx="20">
                  <c:v>95.855604494016077</c:v>
                </c:pt>
                <c:pt idx="21">
                  <c:v>100.97699634695402</c:v>
                </c:pt>
                <c:pt idx="22">
                  <c:v>106.04411642190578</c:v>
                </c:pt>
                <c:pt idx="23">
                  <c:v>111.05140223450462</c:v>
                </c:pt>
                <c:pt idx="24">
                  <c:v>115.99300565891126</c:v>
                </c:pt>
                <c:pt idx="25">
                  <c:v>120.86290935830526</c:v>
                </c:pt>
                <c:pt idx="26">
                  <c:v>125.65508959650082</c:v>
                </c:pt>
                <c:pt idx="27">
                  <c:v>130.36372549735032</c:v>
                </c:pt>
                <c:pt idx="28">
                  <c:v>134.98344747245267</c:v>
                </c:pt>
                <c:pt idx="29">
                  <c:v>139.50960838070185</c:v>
                </c:pt>
                <c:pt idx="30">
                  <c:v>143.93855186328966</c:v>
                </c:pt>
                <c:pt idx="31">
                  <c:v>148.26784601431734</c:v>
                </c:pt>
                <c:pt idx="32">
                  <c:v>152.49645000824029</c:v>
                </c:pt>
                <c:pt idx="33">
                  <c:v>156.62478818413604</c:v>
                </c:pt>
                <c:pt idx="34">
                  <c:v>160.65471964046728</c:v>
                </c:pt>
                <c:pt idx="35">
                  <c:v>164.58940828756346</c:v>
                </c:pt>
                <c:pt idx="36">
                  <c:v>168.43311380010516</c:v>
                </c:pt>
                <c:pt idx="37">
                  <c:v>172.19093386528687</c:v>
                </c:pt>
                <c:pt idx="38">
                  <c:v>175.86853063629738</c:v>
                </c:pt>
                <c:pt idx="39">
                  <c:v>179.471870130063</c:v>
                </c:pt>
                <c:pt idx="40">
                  <c:v>183.00699501306889</c:v>
                </c:pt>
                <c:pt idx="41">
                  <c:v>186.47984178623318</c:v>
                </c:pt>
                <c:pt idx="42">
                  <c:v>189.89610511762129</c:v>
                </c:pt>
                <c:pt idx="43">
                  <c:v>193.2611461622576</c:v>
                </c:pt>
                <c:pt idx="44">
                  <c:v>196.57993832915733</c:v>
                </c:pt>
                <c:pt idx="45">
                  <c:v>199.85704266969287</c:v>
                </c:pt>
                <c:pt idx="46">
                  <c:v>203.09660520546649</c:v>
                </c:pt>
                <c:pt idx="47">
                  <c:v>206.30236945907512</c:v>
                </c:pt>
                <c:pt idx="48">
                  <c:v>209.47769872110095</c:v>
                </c:pt>
                <c:pt idx="49">
                  <c:v>212.62560387675811</c:v>
                </c:pt>
                <c:pt idx="50">
                  <c:v>215.74877376322536</c:v>
                </c:pt>
                <c:pt idx="51">
                  <c:v>218.84960596912561</c:v>
                </c:pt>
                <c:pt idx="52">
                  <c:v>221.93023671461606</c:v>
                </c:pt>
                <c:pt idx="53">
                  <c:v>224.99256898731988</c:v>
                </c:pt>
                <c:pt idx="54">
                  <c:v>228.03829849011578</c:v>
                </c:pt>
                <c:pt idx="55">
                  <c:v>231.06893721669854</c:v>
                </c:pt>
                <c:pt idx="56">
                  <c:v>234.08583464085632</c:v>
                </c:pt>
                <c:pt idx="57">
                  <c:v>237.09019661089422</c:v>
                </c:pt>
                <c:pt idx="58">
                  <c:v>240.08310210113481</c:v>
                </c:pt>
                <c:pt idx="59">
                  <c:v>243.06551800249733</c:v>
                </c:pt>
                <c:pt idx="60">
                  <c:v>246.03831214432512</c:v>
                </c:pt>
                <c:pt idx="61">
                  <c:v>249.00226473728469</c:v>
                </c:pt>
                <c:pt idx="62">
                  <c:v>251.95807841740429</c:v>
                </c:pt>
                <c:pt idx="63">
                  <c:v>254.90638705756808</c:v>
                </c:pt>
                <c:pt idx="64">
                  <c:v>257.84776349727809</c:v>
                </c:pt>
                <c:pt idx="65">
                  <c:v>260.78272632565512</c:v>
                </c:pt>
                <c:pt idx="66">
                  <c:v>263.71174583733398</c:v>
                </c:pt>
                <c:pt idx="67">
                  <c:v>266.63524926659602</c:v>
                </c:pt>
                <c:pt idx="68">
                  <c:v>269.5536253920173</c:v>
                </c:pt>
                <c:pt idx="69">
                  <c:v>272.46722859217374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C7-45BB-A8AF-86BD994CF7C5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 summer'!xdata3</c:f>
              <c:numCache>
                <c:formatCode>General</c:formatCode>
                <c:ptCount val="70"/>
                <c:pt idx="0">
                  <c:v>36.799999999999599</c:v>
                </c:pt>
                <c:pt idx="1">
                  <c:v>41.05797101449236</c:v>
                </c:pt>
                <c:pt idx="2">
                  <c:v>45.31594202898512</c:v>
                </c:pt>
                <c:pt idx="3">
                  <c:v>49.57391304347788</c:v>
                </c:pt>
                <c:pt idx="4">
                  <c:v>53.83188405797064</c:v>
                </c:pt>
                <c:pt idx="5">
                  <c:v>58.089855072463401</c:v>
                </c:pt>
                <c:pt idx="6">
                  <c:v>62.347826086956161</c:v>
                </c:pt>
                <c:pt idx="7">
                  <c:v>66.605797101448928</c:v>
                </c:pt>
                <c:pt idx="8">
                  <c:v>70.863768115941681</c:v>
                </c:pt>
                <c:pt idx="9">
                  <c:v>75.121739130434435</c:v>
                </c:pt>
                <c:pt idx="10">
                  <c:v>79.379710144927202</c:v>
                </c:pt>
                <c:pt idx="11">
                  <c:v>83.637681159419969</c:v>
                </c:pt>
                <c:pt idx="12">
                  <c:v>87.895652173912723</c:v>
                </c:pt>
                <c:pt idx="13">
                  <c:v>92.153623188405476</c:v>
                </c:pt>
                <c:pt idx="14">
                  <c:v>96.411594202898243</c:v>
                </c:pt>
                <c:pt idx="15">
                  <c:v>100.66956521739101</c:v>
                </c:pt>
                <c:pt idx="16">
                  <c:v>104.92753623188376</c:v>
                </c:pt>
                <c:pt idx="17">
                  <c:v>109.18550724637653</c:v>
                </c:pt>
                <c:pt idx="18">
                  <c:v>113.44347826086928</c:v>
                </c:pt>
                <c:pt idx="19">
                  <c:v>117.70144927536204</c:v>
                </c:pt>
                <c:pt idx="20">
                  <c:v>121.9594202898548</c:v>
                </c:pt>
                <c:pt idx="21">
                  <c:v>126.21739130434757</c:v>
                </c:pt>
                <c:pt idx="22">
                  <c:v>130.47536231884033</c:v>
                </c:pt>
                <c:pt idx="23">
                  <c:v>134.73333333333306</c:v>
                </c:pt>
                <c:pt idx="24">
                  <c:v>138.99130434782586</c:v>
                </c:pt>
                <c:pt idx="25">
                  <c:v>143.2492753623186</c:v>
                </c:pt>
                <c:pt idx="26">
                  <c:v>147.50724637681137</c:v>
                </c:pt>
                <c:pt idx="27">
                  <c:v>151.76521739130413</c:v>
                </c:pt>
                <c:pt idx="28">
                  <c:v>156.02318840579687</c:v>
                </c:pt>
                <c:pt idx="29">
                  <c:v>160.28115942028967</c:v>
                </c:pt>
                <c:pt idx="30">
                  <c:v>164.53913043478241</c:v>
                </c:pt>
                <c:pt idx="31">
                  <c:v>168.79710144927515</c:v>
                </c:pt>
                <c:pt idx="32">
                  <c:v>173.05507246376794</c:v>
                </c:pt>
                <c:pt idx="33">
                  <c:v>177.31304347826068</c:v>
                </c:pt>
                <c:pt idx="34">
                  <c:v>181.57101449275348</c:v>
                </c:pt>
                <c:pt idx="35">
                  <c:v>185.82898550724622</c:v>
                </c:pt>
                <c:pt idx="36">
                  <c:v>190.08695652173895</c:v>
                </c:pt>
                <c:pt idx="37">
                  <c:v>194.34492753623175</c:v>
                </c:pt>
                <c:pt idx="38">
                  <c:v>198.60289855072449</c:v>
                </c:pt>
                <c:pt idx="39">
                  <c:v>202.86086956521723</c:v>
                </c:pt>
                <c:pt idx="40">
                  <c:v>207.11884057971002</c:v>
                </c:pt>
                <c:pt idx="41">
                  <c:v>211.37681159420276</c:v>
                </c:pt>
                <c:pt idx="42">
                  <c:v>215.63478260869556</c:v>
                </c:pt>
                <c:pt idx="43">
                  <c:v>219.8927536231883</c:v>
                </c:pt>
                <c:pt idx="44">
                  <c:v>224.15072463768104</c:v>
                </c:pt>
                <c:pt idx="45">
                  <c:v>228.40869565217383</c:v>
                </c:pt>
                <c:pt idx="46">
                  <c:v>232.66666666666657</c:v>
                </c:pt>
                <c:pt idx="47">
                  <c:v>236.92463768115931</c:v>
                </c:pt>
                <c:pt idx="48">
                  <c:v>241.18260869565211</c:v>
                </c:pt>
                <c:pt idx="49">
                  <c:v>245.44057971014485</c:v>
                </c:pt>
                <c:pt idx="50">
                  <c:v>249.69855072463764</c:v>
                </c:pt>
                <c:pt idx="51">
                  <c:v>253.95652173913038</c:v>
                </c:pt>
                <c:pt idx="52">
                  <c:v>258.21449275362312</c:v>
                </c:pt>
                <c:pt idx="53">
                  <c:v>262.47246376811592</c:v>
                </c:pt>
                <c:pt idx="54">
                  <c:v>266.73043478260865</c:v>
                </c:pt>
                <c:pt idx="55">
                  <c:v>270.98840579710139</c:v>
                </c:pt>
                <c:pt idx="56">
                  <c:v>275.24637681159419</c:v>
                </c:pt>
                <c:pt idx="57">
                  <c:v>279.50434782608693</c:v>
                </c:pt>
                <c:pt idx="58">
                  <c:v>283.76231884057972</c:v>
                </c:pt>
                <c:pt idx="59">
                  <c:v>288.02028985507246</c:v>
                </c:pt>
                <c:pt idx="60">
                  <c:v>292.2782608695652</c:v>
                </c:pt>
                <c:pt idx="61">
                  <c:v>296.536231884058</c:v>
                </c:pt>
                <c:pt idx="62">
                  <c:v>300.79420289855074</c:v>
                </c:pt>
                <c:pt idx="63">
                  <c:v>305.05217391304353</c:v>
                </c:pt>
                <c:pt idx="64">
                  <c:v>309.31014492753627</c:v>
                </c:pt>
                <c:pt idx="65">
                  <c:v>313.56811594202901</c:v>
                </c:pt>
                <c:pt idx="66">
                  <c:v>317.82608695652181</c:v>
                </c:pt>
                <c:pt idx="67">
                  <c:v>322.08405797101454</c:v>
                </c:pt>
                <c:pt idx="68">
                  <c:v>326.34202898550734</c:v>
                </c:pt>
                <c:pt idx="69">
                  <c:v>330.60000000000008</c:v>
                </c:pt>
              </c:numCache>
            </c:numRef>
          </c:xVal>
          <c:yVal>
            <c:numRef>
              <c:f>'ANOVA lat summer'!ydata4</c:f>
              <c:numCache>
                <c:formatCode>General</c:formatCode>
                <c:ptCount val="70"/>
                <c:pt idx="0">
                  <c:v>86.197111359110821</c:v>
                </c:pt>
                <c:pt idx="1">
                  <c:v>89.149843559985513</c:v>
                </c:pt>
                <c:pt idx="2">
                  <c:v>92.110436824676043</c:v>
                </c:pt>
                <c:pt idx="3">
                  <c:v>95.079563520977842</c:v>
                </c:pt>
                <c:pt idx="4">
                  <c:v>98.05796970345034</c:v>
                </c:pt>
                <c:pt idx="5">
                  <c:v>101.04648461444077</c:v>
                </c:pt>
                <c:pt idx="6">
                  <c:v>104.0460315116087</c:v>
                </c:pt>
                <c:pt idx="7">
                  <c:v>107.05763999656097</c:v>
                </c:pt>
                <c:pt idx="8">
                  <c:v>110.08246003101698</c:v>
                </c:pt>
                <c:pt idx="9">
                  <c:v>113.12177783295186</c:v>
                </c:pt>
                <c:pt idx="10">
                  <c:v>116.1770338410945</c:v>
                </c:pt>
                <c:pt idx="11">
                  <c:v>119.24984291566093</c:v>
                </c:pt>
                <c:pt idx="12">
                  <c:v>122.34201689719363</c:v>
                </c:pt>
                <c:pt idx="13">
                  <c:v>125.4555895611345</c:v>
                </c:pt>
                <c:pt idx="14">
                  <c:v>128.59284386595391</c:v>
                </c:pt>
                <c:pt idx="15">
                  <c:v>131.75634117447493</c:v>
                </c:pt>
                <c:pt idx="16">
                  <c:v>134.94895180277922</c:v>
                </c:pt>
                <c:pt idx="17">
                  <c:v>138.17388578501405</c:v>
                </c:pt>
                <c:pt idx="18">
                  <c:v>141.43472210001906</c:v>
                </c:pt>
                <c:pt idx="19">
                  <c:v>144.73543375731742</c:v>
                </c:pt>
                <c:pt idx="20">
                  <c:v>148.08040507647667</c:v>
                </c:pt>
                <c:pt idx="21">
                  <c:v>151.47443625065355</c:v>
                </c:pt>
                <c:pt idx="22">
                  <c:v>154.92272897786873</c:v>
                </c:pt>
                <c:pt idx="23">
                  <c:v>158.43084581136947</c:v>
                </c:pt>
                <c:pt idx="24">
                  <c:v>162.0046353252587</c:v>
                </c:pt>
                <c:pt idx="25">
                  <c:v>165.65011578520262</c:v>
                </c:pt>
                <c:pt idx="26">
                  <c:v>169.37331242835847</c:v>
                </c:pt>
                <c:pt idx="27">
                  <c:v>173.1800482669891</c:v>
                </c:pt>
                <c:pt idx="28">
                  <c:v>177.07569567315636</c:v>
                </c:pt>
                <c:pt idx="29">
                  <c:v>181.06490516052429</c:v>
                </c:pt>
                <c:pt idx="30">
                  <c:v>185.15133690793033</c:v>
                </c:pt>
                <c:pt idx="31">
                  <c:v>189.33742686863269</c:v>
                </c:pt>
                <c:pt idx="32">
                  <c:v>193.62421986756161</c:v>
                </c:pt>
                <c:pt idx="33">
                  <c:v>198.01129522688288</c:v>
                </c:pt>
                <c:pt idx="34">
                  <c:v>202.49679691358915</c:v>
                </c:pt>
                <c:pt idx="35">
                  <c:v>207.077563303029</c:v>
                </c:pt>
                <c:pt idx="36">
                  <c:v>211.7493361395735</c:v>
                </c:pt>
                <c:pt idx="37">
                  <c:v>216.50701829986181</c:v>
                </c:pt>
                <c:pt idx="38">
                  <c:v>221.34494743089454</c:v>
                </c:pt>
                <c:pt idx="39">
                  <c:v>226.25715669512684</c:v>
                </c:pt>
                <c:pt idx="40">
                  <c:v>231.23760214838865</c:v>
                </c:pt>
                <c:pt idx="41">
                  <c:v>236.28034571474126</c:v>
                </c:pt>
                <c:pt idx="42">
                  <c:v>241.37969099313821</c:v>
                </c:pt>
                <c:pt idx="43">
                  <c:v>246.53027504877011</c:v>
                </c:pt>
                <c:pt idx="44">
                  <c:v>251.72712272767416</c:v>
                </c:pt>
                <c:pt idx="45">
                  <c:v>256.96567132330694</c:v>
                </c:pt>
                <c:pt idx="46">
                  <c:v>262.241773281691</c:v>
                </c:pt>
                <c:pt idx="47">
                  <c:v>267.55168368698395</c:v>
                </c:pt>
                <c:pt idx="48">
                  <c:v>272.89203799893977</c:v>
                </c:pt>
                <c:pt idx="49">
                  <c:v>278.25982422280788</c:v>
                </c:pt>
                <c:pt idx="50">
                  <c:v>283.65235254370043</c:v>
                </c:pt>
                <c:pt idx="51">
                  <c:v>289.06722451618799</c:v>
                </c:pt>
                <c:pt idx="52">
                  <c:v>294.50230317219251</c:v>
                </c:pt>
                <c:pt idx="53">
                  <c:v>299.95568487294696</c:v>
                </c:pt>
                <c:pt idx="54">
                  <c:v>305.42567334961757</c:v>
                </c:pt>
                <c:pt idx="55">
                  <c:v>310.91075611701962</c:v>
                </c:pt>
                <c:pt idx="56">
                  <c:v>316.40958327463937</c:v>
                </c:pt>
                <c:pt idx="57">
                  <c:v>321.92094860357446</c:v>
                </c:pt>
                <c:pt idx="58">
                  <c:v>327.4437728074372</c:v>
                </c:pt>
                <c:pt idx="59">
                  <c:v>332.97708871514573</c:v>
                </c:pt>
                <c:pt idx="60">
                  <c:v>338.52002825334876</c:v>
                </c:pt>
                <c:pt idx="61">
                  <c:v>344.071810998562</c:v>
                </c:pt>
                <c:pt idx="62">
                  <c:v>349.63173412885618</c:v>
                </c:pt>
                <c:pt idx="63">
                  <c:v>355.19916360869036</c:v>
                </c:pt>
                <c:pt idx="64">
                  <c:v>360.77352645599808</c:v>
                </c:pt>
                <c:pt idx="65">
                  <c:v>366.35430395648223</c:v>
                </c:pt>
                <c:pt idx="66">
                  <c:v>371.94102570540002</c:v>
                </c:pt>
                <c:pt idx="67">
                  <c:v>377.53326437143966</c:v>
                </c:pt>
                <c:pt idx="68">
                  <c:v>383.1306310903621</c:v>
                </c:pt>
                <c:pt idx="69">
                  <c:v>388.73277140782602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C7-45BB-A8AF-86BD994CF7C5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</c:v>
              </c:pt>
              <c:pt idx="1">
                <c:v>400</c:v>
              </c:pt>
            </c:numLit>
          </c:xVal>
          <c:yVal>
            <c:numLit>
              <c:formatCode>General</c:formatCode>
              <c:ptCount val="2"/>
              <c:pt idx="0">
                <c:v>-50</c:v>
              </c:pt>
              <c:pt idx="1">
                <c:v>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AC7-45BB-A8AF-86BD994CF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724512"/>
        <c:axId val="1464719520"/>
      </c:scatterChart>
      <c:valAx>
        <c:axId val="1464724512"/>
        <c:scaling>
          <c:orientation val="minMax"/>
          <c:max val="40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64719520"/>
        <c:crosses val="autoZero"/>
        <c:crossBetween val="midCat"/>
      </c:valAx>
      <c:valAx>
        <c:axId val="1464719520"/>
        <c:scaling>
          <c:orientation val="minMax"/>
          <c:max val="400"/>
          <c:min val="-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6472451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lat summer'!$G$190:$G$237</c:f>
              <c:numCache>
                <c:formatCode>0.000</c:formatCode>
                <c:ptCount val="48"/>
                <c:pt idx="0">
                  <c:v>-1.1972594171634101</c:v>
                </c:pt>
                <c:pt idx="1">
                  <c:v>0.99771618096952908</c:v>
                </c:pt>
                <c:pt idx="2">
                  <c:v>0.49885809048477026</c:v>
                </c:pt>
                <c:pt idx="3">
                  <c:v>-0.29931485429084398</c:v>
                </c:pt>
                <c:pt idx="4">
                  <c:v>-0.84805875382405604</c:v>
                </c:pt>
                <c:pt idx="5">
                  <c:v>-1.9455465528905256</c:v>
                </c:pt>
                <c:pt idx="6">
                  <c:v>0.94783037192107589</c:v>
                </c:pt>
                <c:pt idx="7">
                  <c:v>1.8457749347936419</c:v>
                </c:pt>
                <c:pt idx="8">
                  <c:v>-0.44897228143625467</c:v>
                </c:pt>
                <c:pt idx="9">
                  <c:v>-0.14965742714539931</c:v>
                </c:pt>
                <c:pt idx="10">
                  <c:v>-4.9885809048447534E-2</c:v>
                </c:pt>
                <c:pt idx="11">
                  <c:v>0.64851551763021487</c:v>
                </c:pt>
                <c:pt idx="12">
                  <c:v>-1.3219739397846053</c:v>
                </c:pt>
                <c:pt idx="13">
                  <c:v>1.0725448945422373</c:v>
                </c:pt>
                <c:pt idx="14">
                  <c:v>0.67345842215443019</c:v>
                </c:pt>
                <c:pt idx="15">
                  <c:v>-0.4240293769120394</c:v>
                </c:pt>
                <c:pt idx="16">
                  <c:v>-0.2494290452423511</c:v>
                </c:pt>
                <c:pt idx="17">
                  <c:v>-1.1473736081149171</c:v>
                </c:pt>
                <c:pt idx="18">
                  <c:v>0.84805875382411844</c:v>
                </c:pt>
                <c:pt idx="19">
                  <c:v>0.54874389953326319</c:v>
                </c:pt>
                <c:pt idx="20">
                  <c:v>-0.84805875382406748</c:v>
                </c:pt>
                <c:pt idx="21">
                  <c:v>-4.9885809048453203E-2</c:v>
                </c:pt>
                <c:pt idx="22">
                  <c:v>4.9885809048498576E-2</c:v>
                </c:pt>
                <c:pt idx="23">
                  <c:v>0.84805875382411278</c:v>
                </c:pt>
                <c:pt idx="24">
                  <c:v>-0.49885809048471069</c:v>
                </c:pt>
                <c:pt idx="25">
                  <c:v>-0.39908647238775891</c:v>
                </c:pt>
                <c:pt idx="26">
                  <c:v>0.29931485429090354</c:v>
                </c:pt>
                <c:pt idx="27">
                  <c:v>0.5986297085817589</c:v>
                </c:pt>
                <c:pt idx="28">
                  <c:v>-0.59862970858172415</c:v>
                </c:pt>
                <c:pt idx="29">
                  <c:v>-1.2970310352603867</c:v>
                </c:pt>
                <c:pt idx="30">
                  <c:v>0.59862970858169717</c:v>
                </c:pt>
                <c:pt idx="31">
                  <c:v>1.2970310352603596</c:v>
                </c:pt>
                <c:pt idx="32">
                  <c:v>0.9478303719210277</c:v>
                </c:pt>
                <c:pt idx="33">
                  <c:v>0.34920066333931704</c:v>
                </c:pt>
                <c:pt idx="34">
                  <c:v>0.54874389953322056</c:v>
                </c:pt>
                <c:pt idx="35">
                  <c:v>-1.8457749347936221</c:v>
                </c:pt>
                <c:pt idx="36">
                  <c:v>-0.89794456287259294</c:v>
                </c:pt>
                <c:pt idx="37">
                  <c:v>0.79817294477558731</c:v>
                </c:pt>
                <c:pt idx="38">
                  <c:v>-0.89794456287259294</c:v>
                </c:pt>
                <c:pt idx="39">
                  <c:v>0.99771618096949088</c:v>
                </c:pt>
                <c:pt idx="40">
                  <c:v>2.494290452422802E-2</c:v>
                </c:pt>
                <c:pt idx="41">
                  <c:v>0.72334423120289049</c:v>
                </c:pt>
                <c:pt idx="42">
                  <c:v>-0.57368680405748262</c:v>
                </c:pt>
                <c:pt idx="43">
                  <c:v>-0.17460033166967553</c:v>
                </c:pt>
                <c:pt idx="44">
                  <c:v>1.0974877990664427</c:v>
                </c:pt>
                <c:pt idx="45">
                  <c:v>0.39908647238778017</c:v>
                </c:pt>
                <c:pt idx="46">
                  <c:v>-0.49885809048478585</c:v>
                </c:pt>
                <c:pt idx="47">
                  <c:v>-0.99771618096954473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1-4E17-9525-C0AAF4E9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464721600"/>
        <c:axId val="1464722848"/>
      </c:barChart>
      <c:catAx>
        <c:axId val="1464721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64722848"/>
        <c:crosses val="autoZero"/>
        <c:auto val="1"/>
        <c:lblAlgn val="ctr"/>
        <c:lblOffset val="100"/>
        <c:noMultiLvlLbl val="0"/>
      </c:catAx>
      <c:valAx>
        <c:axId val="1464722848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647216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ANOVA_HID7!$B$3:$B$6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ANOVA_HID7!$C$3:$C$6</c:f>
              <c:numCache>
                <c:formatCode>0.000</c:formatCode>
                <c:ptCount val="4"/>
                <c:pt idx="0">
                  <c:v>263.66666666666646</c:v>
                </c:pt>
                <c:pt idx="1">
                  <c:v>274.08333333333309</c:v>
                </c:pt>
                <c:pt idx="2">
                  <c:v>54.833333333333265</c:v>
                </c:pt>
                <c:pt idx="3">
                  <c:v>86.250000000000213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177-B8FD-75839018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653952"/>
        <c:axId val="1472028720"/>
      </c:lineChart>
      <c:catAx>
        <c:axId val="13026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72028720"/>
        <c:crosses val="autoZero"/>
        <c:auto val="1"/>
        <c:lblAlgn val="ctr"/>
        <c:lblOffset val="100"/>
        <c:noMultiLvlLbl val="0"/>
      </c:catAx>
      <c:valAx>
        <c:axId val="1472028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0265395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ANOVA_HID7!$C$10:$C$13</c:f>
              <c:numCache>
                <c:formatCode>0.000</c:formatCode>
                <c:ptCount val="4"/>
                <c:pt idx="0">
                  <c:v>269.49999999999977</c:v>
                </c:pt>
                <c:pt idx="1">
                  <c:v>275.49999999999977</c:v>
                </c:pt>
                <c:pt idx="2">
                  <c:v>63.500000000000142</c:v>
                </c:pt>
                <c:pt idx="3">
                  <c:v>87.00000000000027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7-4A7D-87CE-06F236843A9B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ANOVA_HID7!$D$10:$D$13</c:f>
              <c:numCache>
                <c:formatCode>0.000</c:formatCode>
                <c:ptCount val="4"/>
                <c:pt idx="0">
                  <c:v>264.49999999999966</c:v>
                </c:pt>
                <c:pt idx="1">
                  <c:v>275.49999999999966</c:v>
                </c:pt>
                <c:pt idx="2">
                  <c:v>55.000000000000135</c:v>
                </c:pt>
                <c:pt idx="3">
                  <c:v>84.750000000000099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7-4A7D-87CE-06F236843A9B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ANOVA_HID7!$E$10:$E$13</c:f>
              <c:numCache>
                <c:formatCode>0.000</c:formatCode>
                <c:ptCount val="4"/>
                <c:pt idx="0">
                  <c:v>256.99999999999989</c:v>
                </c:pt>
                <c:pt idx="1">
                  <c:v>271.24999999999994</c:v>
                </c:pt>
                <c:pt idx="2">
                  <c:v>45.999999999999517</c:v>
                </c:pt>
                <c:pt idx="3">
                  <c:v>87.00000000000027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7-4A7D-87CE-06F23684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29968"/>
        <c:axId val="1472026224"/>
      </c:lineChart>
      <c:catAx>
        <c:axId val="147202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72026224"/>
        <c:crosses val="autoZero"/>
        <c:auto val="1"/>
        <c:lblAlgn val="ctr"/>
        <c:lblOffset val="100"/>
        <c:noMultiLvlLbl val="0"/>
      </c:catAx>
      <c:valAx>
        <c:axId val="1472026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720299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ANOVA_HID7!$C$17:$C$19</c:f>
              <c:numCache>
                <c:formatCode>0.000</c:formatCode>
                <c:ptCount val="3"/>
                <c:pt idx="0">
                  <c:v>173.875</c:v>
                </c:pt>
                <c:pt idx="1">
                  <c:v>169.93749999999991</c:v>
                </c:pt>
                <c:pt idx="2">
                  <c:v>165.31249999999991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C-400B-98A7-6B38C671C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23728"/>
        <c:axId val="1472024144"/>
      </c:lineChart>
      <c:catAx>
        <c:axId val="147202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72024144"/>
        <c:crosses val="autoZero"/>
        <c:auto val="1"/>
        <c:lblAlgn val="ctr"/>
        <c:lblOffset val="100"/>
        <c:noMultiLvlLbl val="0"/>
      </c:catAx>
      <c:valAx>
        <c:axId val="1472024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7202372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ANOVA_HID7!$C$23:$C$25</c:f>
              <c:numCache>
                <c:formatCode>0.000</c:formatCode>
                <c:ptCount val="3"/>
                <c:pt idx="0">
                  <c:v>269.49999999999977</c:v>
                </c:pt>
                <c:pt idx="1">
                  <c:v>264.49999999999966</c:v>
                </c:pt>
                <c:pt idx="2">
                  <c:v>256.99999999999989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273-A3F5-FF4F8CFA83F3}"/>
            </c:ext>
          </c:extLst>
        </c:ser>
        <c:ser>
          <c:idx val="1"/>
          <c:order val="1"/>
          <c:tx>
            <c:v>summer-8/6/2016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ANOVA_HID7!$D$23:$D$25</c:f>
              <c:numCache>
                <c:formatCode>0.000</c:formatCode>
                <c:ptCount val="3"/>
                <c:pt idx="0">
                  <c:v>275.49999999999977</c:v>
                </c:pt>
                <c:pt idx="1">
                  <c:v>275.49999999999966</c:v>
                </c:pt>
                <c:pt idx="2">
                  <c:v>271.24999999999994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1-4273-A3F5-FF4F8CFA83F3}"/>
            </c:ext>
          </c:extLst>
        </c:ser>
        <c:ser>
          <c:idx val="2"/>
          <c:order val="2"/>
          <c:tx>
            <c:v>summer-8/20/2016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ANOVA_HID7!$E$23:$E$25</c:f>
              <c:numCache>
                <c:formatCode>0.000</c:formatCode>
                <c:ptCount val="3"/>
                <c:pt idx="0">
                  <c:v>63.500000000000142</c:v>
                </c:pt>
                <c:pt idx="1">
                  <c:v>55.000000000000135</c:v>
                </c:pt>
                <c:pt idx="2">
                  <c:v>45.999999999999517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61-4273-A3F5-FF4F8CFA83F3}"/>
            </c:ext>
          </c:extLst>
        </c:ser>
        <c:ser>
          <c:idx val="3"/>
          <c:order val="3"/>
          <c:tx>
            <c:v>summer-9/3/2016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ANOVA_HID7!$F$23:$F$25</c:f>
              <c:numCache>
                <c:formatCode>0.000</c:formatCode>
                <c:ptCount val="3"/>
                <c:pt idx="0">
                  <c:v>87.00000000000027</c:v>
                </c:pt>
                <c:pt idx="1">
                  <c:v>84.750000000000099</c:v>
                </c:pt>
                <c:pt idx="2">
                  <c:v>87.00000000000027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61-4273-A3F5-FF4F8CFA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27888"/>
        <c:axId val="1472030384"/>
      </c:lineChart>
      <c:catAx>
        <c:axId val="147202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72030384"/>
        <c:crosses val="autoZero"/>
        <c:auto val="1"/>
        <c:lblAlgn val="ctr"/>
        <c:lblOffset val="100"/>
        <c:noMultiLvlLbl val="0"/>
      </c:catAx>
      <c:valAx>
        <c:axId val="1472030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720278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0.43805587531597728</c:v>
                </c:pt>
                <c:pt idx="1">
                  <c:v>0.438055875315978</c:v>
                </c:pt>
                <c:pt idx="2">
                  <c:v>0.43805587531597795</c:v>
                </c:pt>
                <c:pt idx="3">
                  <c:v>0</c:v>
                </c:pt>
                <c:pt idx="4">
                  <c:v>0.47689483260106302</c:v>
                </c:pt>
                <c:pt idx="5">
                  <c:v>0.4768948326010638</c:v>
                </c:pt>
                <c:pt idx="6">
                  <c:v>0</c:v>
                </c:pt>
                <c:pt idx="7">
                  <c:v>0.39542030604926837</c:v>
                </c:pt>
                <c:pt idx="8">
                  <c:v>0.39542030604926914</c:v>
                </c:pt>
                <c:pt idx="9">
                  <c:v>0</c:v>
                </c:pt>
                <c:pt idx="10">
                  <c:v>0.39542030604926931</c:v>
                </c:pt>
                <c:pt idx="11">
                  <c:v>0.39542030604926959</c:v>
                </c:pt>
                <c:pt idx="12">
                  <c:v>0</c:v>
                </c:pt>
                <c:pt idx="13">
                  <c:v>0.39542030604926931</c:v>
                </c:pt>
                <c:pt idx="14">
                  <c:v>0.39542030604926953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0.43805587531597734</c:v>
                </c:pt>
                <c:pt idx="1">
                  <c:v>0.438055875315978</c:v>
                </c:pt>
                <c:pt idx="2">
                  <c:v>0.438055875315978</c:v>
                </c:pt>
                <c:pt idx="3">
                  <c:v>0</c:v>
                </c:pt>
                <c:pt idx="4">
                  <c:v>0.47689483260106308</c:v>
                </c:pt>
                <c:pt idx="5">
                  <c:v>0.4768948326010638</c:v>
                </c:pt>
                <c:pt idx="6">
                  <c:v>0</c:v>
                </c:pt>
                <c:pt idx="7">
                  <c:v>0.39542030604926837</c:v>
                </c:pt>
                <c:pt idx="8">
                  <c:v>0.39542030604926914</c:v>
                </c:pt>
                <c:pt idx="9">
                  <c:v>0</c:v>
                </c:pt>
                <c:pt idx="10">
                  <c:v>0.39542030604926931</c:v>
                </c:pt>
                <c:pt idx="11">
                  <c:v>0.39542030604926959</c:v>
                </c:pt>
                <c:pt idx="12">
                  <c:v>0</c:v>
                </c:pt>
                <c:pt idx="13">
                  <c:v>0.39542030604926931</c:v>
                </c:pt>
                <c:pt idx="14">
                  <c:v>0.39542030604926953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autumn'!$B$147:$B$165</c:f>
              <c:strCache>
                <c:ptCount val="19"/>
                <c:pt idx="0">
                  <c:v>automn-9/17/2016</c:v>
                </c:pt>
                <c:pt idx="1">
                  <c:v>automn-10/1/2016</c:v>
                </c:pt>
                <c:pt idx="2">
                  <c:v>automn-10/15/2016</c:v>
                </c:pt>
                <c:pt idx="3">
                  <c:v>automn-10/29/2016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automn-9/17/2016*race-Native</c:v>
                </c:pt>
                <c:pt idx="8">
                  <c:v>automn-9/17/2016*race-carnica</c:v>
                </c:pt>
                <c:pt idx="9">
                  <c:v>automn-9/17/2016*race-ligustica</c:v>
                </c:pt>
                <c:pt idx="10">
                  <c:v>automn-10/1/2016*race-Native</c:v>
                </c:pt>
                <c:pt idx="11">
                  <c:v>automn-10/1/2016*race-carnica</c:v>
                </c:pt>
                <c:pt idx="12">
                  <c:v>automn-10/1/2016*race-ligustica</c:v>
                </c:pt>
                <c:pt idx="13">
                  <c:v>automn-10/15/2016*race-Native</c:v>
                </c:pt>
                <c:pt idx="14">
                  <c:v>automn-10/15/2016*race-carnica</c:v>
                </c:pt>
                <c:pt idx="15">
                  <c:v>automn-10/15/2016*race-ligustica</c:v>
                </c:pt>
                <c:pt idx="16">
                  <c:v>automn-10/29/2016*race-Native</c:v>
                </c:pt>
                <c:pt idx="17">
                  <c:v>automn-10/29/2016*race-carnica</c:v>
                </c:pt>
                <c:pt idx="18">
                  <c:v>automn-10/29/2016*race-ligustica</c:v>
                </c:pt>
              </c:strCache>
            </c:strRef>
          </c:cat>
          <c:val>
            <c:numRef>
              <c:f>'ANOVA autumn'!$C$147:$C$165</c:f>
              <c:numCache>
                <c:formatCode>0.000</c:formatCode>
                <c:ptCount val="19"/>
                <c:pt idx="0">
                  <c:v>-0.87053462580999375</c:v>
                </c:pt>
                <c:pt idx="1">
                  <c:v>-0.62158677418447406</c:v>
                </c:pt>
                <c:pt idx="2">
                  <c:v>-0.36011324448974591</c:v>
                </c:pt>
                <c:pt idx="3">
                  <c:v>0</c:v>
                </c:pt>
                <c:pt idx="4">
                  <c:v>0.12443060869393763</c:v>
                </c:pt>
                <c:pt idx="5">
                  <c:v>-0.25056574627409955</c:v>
                </c:pt>
                <c:pt idx="6">
                  <c:v>0</c:v>
                </c:pt>
                <c:pt idx="7">
                  <c:v>-0.19687562284319735</c:v>
                </c:pt>
                <c:pt idx="8">
                  <c:v>0.14191034743012423</c:v>
                </c:pt>
                <c:pt idx="9">
                  <c:v>0</c:v>
                </c:pt>
                <c:pt idx="10">
                  <c:v>-0.15790024573210742</c:v>
                </c:pt>
                <c:pt idx="11">
                  <c:v>0.15690087708823564</c:v>
                </c:pt>
                <c:pt idx="12">
                  <c:v>0</c:v>
                </c:pt>
                <c:pt idx="13">
                  <c:v>-0.12691981777201039</c:v>
                </c:pt>
                <c:pt idx="14">
                  <c:v>7.0955173715062006E-2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B-4A90-A0E9-4F711947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94088879"/>
        <c:axId val="1589510607"/>
      </c:barChart>
      <c:catAx>
        <c:axId val="1594088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89510607"/>
        <c:crosses val="autoZero"/>
        <c:auto val="1"/>
        <c:lblAlgn val="ctr"/>
        <c:lblOffset val="100"/>
        <c:noMultiLvlLbl val="0"/>
      </c:catAx>
      <c:valAx>
        <c:axId val="15895106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9408887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autumn'!$D$190:$D$237</c:f>
              <c:numCache>
                <c:formatCode>0.000</c:formatCode>
                <c:ptCount val="48"/>
                <c:pt idx="0">
                  <c:v>145</c:v>
                </c:pt>
                <c:pt idx="1">
                  <c:v>127</c:v>
                </c:pt>
                <c:pt idx="2">
                  <c:v>136</c:v>
                </c:pt>
                <c:pt idx="3">
                  <c:v>143</c:v>
                </c:pt>
                <c:pt idx="4">
                  <c:v>187</c:v>
                </c:pt>
                <c:pt idx="5">
                  <c:v>132</c:v>
                </c:pt>
                <c:pt idx="6">
                  <c:v>125</c:v>
                </c:pt>
                <c:pt idx="7">
                  <c:v>102</c:v>
                </c:pt>
                <c:pt idx="8">
                  <c:v>108</c:v>
                </c:pt>
                <c:pt idx="9">
                  <c:v>116</c:v>
                </c:pt>
                <c:pt idx="10">
                  <c:v>67</c:v>
                </c:pt>
                <c:pt idx="11">
                  <c:v>136</c:v>
                </c:pt>
                <c:pt idx="12">
                  <c:v>187</c:v>
                </c:pt>
                <c:pt idx="13">
                  <c:v>179</c:v>
                </c:pt>
                <c:pt idx="14">
                  <c:v>175</c:v>
                </c:pt>
                <c:pt idx="15">
                  <c:v>169</c:v>
                </c:pt>
                <c:pt idx="16">
                  <c:v>278</c:v>
                </c:pt>
                <c:pt idx="17">
                  <c:v>164</c:v>
                </c:pt>
                <c:pt idx="18">
                  <c:v>157</c:v>
                </c:pt>
                <c:pt idx="19">
                  <c:v>121</c:v>
                </c:pt>
                <c:pt idx="20">
                  <c:v>159</c:v>
                </c:pt>
                <c:pt idx="21">
                  <c:v>186</c:v>
                </c:pt>
                <c:pt idx="22">
                  <c:v>94</c:v>
                </c:pt>
                <c:pt idx="23">
                  <c:v>186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0.1486458638854137</c:v>
                </c:pt>
                <c:pt idx="1">
                  <c:v>-0.22040593610595824</c:v>
                </c:pt>
                <c:pt idx="2">
                  <c:v>-3.5880036110272275E-2</c:v>
                </c:pt>
                <c:pt idx="3">
                  <c:v>0.10764010833081682</c:v>
                </c:pt>
                <c:pt idx="4">
                  <c:v>1.0353953277535695</c:v>
                </c:pt>
                <c:pt idx="5">
                  <c:v>-9.2262949997844734E-2</c:v>
                </c:pt>
                <c:pt idx="6">
                  <c:v>-0.23578309443893383</c:v>
                </c:pt>
                <c:pt idx="7">
                  <c:v>-0.70734928331679803</c:v>
                </c:pt>
                <c:pt idx="8">
                  <c:v>2.5628597221618973E-2</c:v>
                </c:pt>
                <c:pt idx="9">
                  <c:v>0.1896516194400065</c:v>
                </c:pt>
                <c:pt idx="10">
                  <c:v>-0.81498939164761719</c:v>
                </c:pt>
                <c:pt idx="11">
                  <c:v>0.59970917498597531</c:v>
                </c:pt>
                <c:pt idx="12">
                  <c:v>0.19477733888433518</c:v>
                </c:pt>
                <c:pt idx="13">
                  <c:v>3.0754316665947662E-2</c:v>
                </c:pt>
                <c:pt idx="14">
                  <c:v>-5.1257194443246105E-2</c:v>
                </c:pt>
                <c:pt idx="15">
                  <c:v>-0.17427446110703676</c:v>
                </c:pt>
                <c:pt idx="16">
                  <c:v>2.0092820221752468</c:v>
                </c:pt>
                <c:pt idx="17">
                  <c:v>-0.32804604443677565</c:v>
                </c:pt>
                <c:pt idx="18">
                  <c:v>-0.47156618887786472</c:v>
                </c:pt>
                <c:pt idx="19">
                  <c:v>-1.2096697888606087</c:v>
                </c:pt>
                <c:pt idx="20">
                  <c:v>5.6382913887568969E-2</c:v>
                </c:pt>
                <c:pt idx="21">
                  <c:v>0.60996061387462686</c:v>
                </c:pt>
                <c:pt idx="22">
                  <c:v>-1.2763041416368297</c:v>
                </c:pt>
                <c:pt idx="23">
                  <c:v>0.60996061387462686</c:v>
                </c:pt>
                <c:pt idx="24">
                  <c:v>-8.7137230553517797E-2</c:v>
                </c:pt>
                <c:pt idx="25">
                  <c:v>-0.14864586388541312</c:v>
                </c:pt>
                <c:pt idx="26">
                  <c:v>-0.49719478609948664</c:v>
                </c:pt>
                <c:pt idx="27">
                  <c:v>0.73297788053841983</c:v>
                </c:pt>
                <c:pt idx="28">
                  <c:v>2.2091850805039077</c:v>
                </c:pt>
                <c:pt idx="29">
                  <c:v>-0.70222356387247109</c:v>
                </c:pt>
                <c:pt idx="30">
                  <c:v>-0.10764010833081623</c:v>
                </c:pt>
                <c:pt idx="31">
                  <c:v>-1.399321408300618</c:v>
                </c:pt>
                <c:pt idx="32">
                  <c:v>-0.50744622498813585</c:v>
                </c:pt>
                <c:pt idx="33">
                  <c:v>0.64071493054057693</c:v>
                </c:pt>
                <c:pt idx="34">
                  <c:v>-1.8401332805125346</c:v>
                </c:pt>
                <c:pt idx="35">
                  <c:v>1.7068645749600959</c:v>
                </c:pt>
                <c:pt idx="36">
                  <c:v>0.23065737499460631</c:v>
                </c:pt>
                <c:pt idx="37">
                  <c:v>-1.5377158332974997E-2</c:v>
                </c:pt>
                <c:pt idx="38">
                  <c:v>-0.24090881388325786</c:v>
                </c:pt>
                <c:pt idx="39">
                  <c:v>2.5628597221621887E-2</c:v>
                </c:pt>
                <c:pt idx="40">
                  <c:v>2.173305044393635</c:v>
                </c:pt>
                <c:pt idx="41">
                  <c:v>-0.86112086664653453</c:v>
                </c:pt>
                <c:pt idx="42">
                  <c:v>-0.43056043332326727</c:v>
                </c:pt>
                <c:pt idx="43">
                  <c:v>-0.88162374442383296</c:v>
                </c:pt>
                <c:pt idx="44">
                  <c:v>-1.4146985666335854</c:v>
                </c:pt>
                <c:pt idx="45">
                  <c:v>-0.16402302221838055</c:v>
                </c:pt>
                <c:pt idx="46">
                  <c:v>0.7586064777600493</c:v>
                </c:pt>
                <c:pt idx="47">
                  <c:v>0.82011511109194468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2-4FF2-8373-5FE74E17924E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127</c:v>
              </c:pt>
            </c:numLit>
          </c:xVal>
          <c:yVal>
            <c:numLit>
              <c:formatCode>General</c:formatCode>
              <c:ptCount val="1"/>
              <c:pt idx="0">
                <c:v>-0.22040593610595824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D302-4FF2-8373-5FE74E179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945759"/>
        <c:axId val="1604958655"/>
      </c:scatterChart>
      <c:valAx>
        <c:axId val="1604945759"/>
        <c:scaling>
          <c:orientation val="minMax"/>
          <c:max val="35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04958655"/>
        <c:crosses val="autoZero"/>
        <c:crossBetween val="midCat"/>
      </c:valAx>
      <c:valAx>
        <c:axId val="1604958655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4575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234.50000000000003</c:v>
                </c:pt>
                <c:pt idx="1">
                  <c:v>234.50000000000003</c:v>
                </c:pt>
                <c:pt idx="2">
                  <c:v>234.50000000000003</c:v>
                </c:pt>
                <c:pt idx="3">
                  <c:v>234.50000000000003</c:v>
                </c:pt>
                <c:pt idx="4">
                  <c:v>236.50000000000011</c:v>
                </c:pt>
                <c:pt idx="5">
                  <c:v>236.50000000000011</c:v>
                </c:pt>
                <c:pt idx="6">
                  <c:v>236.50000000000011</c:v>
                </c:pt>
                <c:pt idx="7">
                  <c:v>236.50000000000011</c:v>
                </c:pt>
                <c:pt idx="8">
                  <c:v>273.00000000000011</c:v>
                </c:pt>
                <c:pt idx="9">
                  <c:v>273.00000000000011</c:v>
                </c:pt>
                <c:pt idx="10">
                  <c:v>273.00000000000011</c:v>
                </c:pt>
                <c:pt idx="11">
                  <c:v>273.00000000000011</c:v>
                </c:pt>
                <c:pt idx="12">
                  <c:v>234.25</c:v>
                </c:pt>
                <c:pt idx="13">
                  <c:v>234.25</c:v>
                </c:pt>
                <c:pt idx="14">
                  <c:v>234.25</c:v>
                </c:pt>
                <c:pt idx="15">
                  <c:v>234.25</c:v>
                </c:pt>
                <c:pt idx="16">
                  <c:v>222.25000000000009</c:v>
                </c:pt>
                <c:pt idx="17">
                  <c:v>222.25000000000009</c:v>
                </c:pt>
                <c:pt idx="18">
                  <c:v>222.25000000000009</c:v>
                </c:pt>
                <c:pt idx="19">
                  <c:v>222.25000000000009</c:v>
                </c:pt>
                <c:pt idx="20">
                  <c:v>255.00000000000006</c:v>
                </c:pt>
                <c:pt idx="21">
                  <c:v>255.00000000000006</c:v>
                </c:pt>
                <c:pt idx="22">
                  <c:v>255.00000000000006</c:v>
                </c:pt>
                <c:pt idx="23">
                  <c:v>255.00000000000006</c:v>
                </c:pt>
                <c:pt idx="24">
                  <c:v>240.25000000000006</c:v>
                </c:pt>
                <c:pt idx="25">
                  <c:v>240.25000000000006</c:v>
                </c:pt>
                <c:pt idx="26">
                  <c:v>240.25000000000006</c:v>
                </c:pt>
                <c:pt idx="27">
                  <c:v>240.25000000000006</c:v>
                </c:pt>
                <c:pt idx="28">
                  <c:v>232.75000000000009</c:v>
                </c:pt>
                <c:pt idx="29">
                  <c:v>232.75000000000009</c:v>
                </c:pt>
                <c:pt idx="30">
                  <c:v>232.75000000000009</c:v>
                </c:pt>
                <c:pt idx="31">
                  <c:v>232.75000000000009</c:v>
                </c:pt>
                <c:pt idx="32">
                  <c:v>277.75000000000006</c:v>
                </c:pt>
                <c:pt idx="33">
                  <c:v>277.75000000000006</c:v>
                </c:pt>
                <c:pt idx="34">
                  <c:v>277.75000000000006</c:v>
                </c:pt>
                <c:pt idx="35">
                  <c:v>277.75000000000006</c:v>
                </c:pt>
                <c:pt idx="36">
                  <c:v>252.75000000000009</c:v>
                </c:pt>
                <c:pt idx="37">
                  <c:v>252.75000000000009</c:v>
                </c:pt>
                <c:pt idx="38">
                  <c:v>252.75000000000009</c:v>
                </c:pt>
                <c:pt idx="39">
                  <c:v>252.75000000000009</c:v>
                </c:pt>
                <c:pt idx="40">
                  <c:v>228.50000000000003</c:v>
                </c:pt>
                <c:pt idx="41">
                  <c:v>228.50000000000003</c:v>
                </c:pt>
                <c:pt idx="42">
                  <c:v>228.50000000000003</c:v>
                </c:pt>
                <c:pt idx="43">
                  <c:v>228.50000000000003</c:v>
                </c:pt>
                <c:pt idx="44">
                  <c:v>268.25000000000006</c:v>
                </c:pt>
                <c:pt idx="45">
                  <c:v>268.25000000000006</c:v>
                </c:pt>
                <c:pt idx="46">
                  <c:v>268.25000000000006</c:v>
                </c:pt>
                <c:pt idx="47">
                  <c:v>268.25000000000006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2.3930225464166916E-2</c:v>
                </c:pt>
                <c:pt idx="1">
                  <c:v>-1.1725810477442469</c:v>
                </c:pt>
                <c:pt idx="2">
                  <c:v>-0.98113924403090069</c:v>
                </c:pt>
                <c:pt idx="3">
                  <c:v>2.1297900663109752</c:v>
                </c:pt>
                <c:pt idx="4">
                  <c:v>-0.74183698938922205</c:v>
                </c:pt>
                <c:pt idx="5">
                  <c:v>-7.1790676392510272E-2</c:v>
                </c:pt>
                <c:pt idx="6">
                  <c:v>0.2632324801058456</c:v>
                </c:pt>
                <c:pt idx="7">
                  <c:v>0.55039518567586498</c:v>
                </c:pt>
                <c:pt idx="8">
                  <c:v>-1.0529299204234097</c:v>
                </c:pt>
                <c:pt idx="9">
                  <c:v>9.5720901856667664E-2</c:v>
                </c:pt>
                <c:pt idx="10">
                  <c:v>-4.7860450928341992E-2</c:v>
                </c:pt>
                <c:pt idx="11">
                  <c:v>1.0050694694950622</c:v>
                </c:pt>
                <c:pt idx="12">
                  <c:v>-0.10768601458875725</c:v>
                </c:pt>
                <c:pt idx="13">
                  <c:v>-0.92131368037047867</c:v>
                </c:pt>
                <c:pt idx="14">
                  <c:v>-0.82559277851380553</c:v>
                </c:pt>
                <c:pt idx="15">
                  <c:v>1.8545924734730415</c:v>
                </c:pt>
                <c:pt idx="16">
                  <c:v>-0.29912781830210755</c:v>
                </c:pt>
                <c:pt idx="17">
                  <c:v>-5.9825563660424776E-2</c:v>
                </c:pt>
                <c:pt idx="18">
                  <c:v>8.3755789124584895E-2</c:v>
                </c:pt>
                <c:pt idx="19">
                  <c:v>0.2751975928379311</c:v>
                </c:pt>
                <c:pt idx="20">
                  <c:v>-0.43074405835503171</c:v>
                </c:pt>
                <c:pt idx="21">
                  <c:v>0.14358135278500694</c:v>
                </c:pt>
                <c:pt idx="22">
                  <c:v>0.47860450928336284</c:v>
                </c:pt>
                <c:pt idx="23">
                  <c:v>-0.19144180371334893</c:v>
                </c:pt>
                <c:pt idx="24">
                  <c:v>-0.58629052387212555</c:v>
                </c:pt>
                <c:pt idx="25">
                  <c:v>-1.0170345822271545</c:v>
                </c:pt>
                <c:pt idx="26">
                  <c:v>2.141755179043058</c:v>
                </c:pt>
                <c:pt idx="27">
                  <c:v>-0.53843007294378897</c:v>
                </c:pt>
                <c:pt idx="28">
                  <c:v>-0.37091849469461236</c:v>
                </c:pt>
                <c:pt idx="29">
                  <c:v>-0.17947669098126617</c:v>
                </c:pt>
                <c:pt idx="30">
                  <c:v>-0.32305804376627584</c:v>
                </c:pt>
                <c:pt idx="31">
                  <c:v>0.87345322944213799</c:v>
                </c:pt>
                <c:pt idx="32">
                  <c:v>-1.232406611404669</c:v>
                </c:pt>
                <c:pt idx="33">
                  <c:v>-0.8973834549063131</c:v>
                </c:pt>
                <c:pt idx="34">
                  <c:v>0.3469882692304373</c:v>
                </c:pt>
                <c:pt idx="35">
                  <c:v>1.7828017970805339</c:v>
                </c:pt>
                <c:pt idx="36">
                  <c:v>0.44270917108710905</c:v>
                </c:pt>
                <c:pt idx="37">
                  <c:v>-0.94524390583465101</c:v>
                </c:pt>
                <c:pt idx="38">
                  <c:v>-1.3281275132613435</c:v>
                </c:pt>
                <c:pt idx="39">
                  <c:v>1.8306622480088692</c:v>
                </c:pt>
                <c:pt idx="40">
                  <c:v>-0.21537202917751586</c:v>
                </c:pt>
                <c:pt idx="41">
                  <c:v>7.1790676392503472E-2</c:v>
                </c:pt>
                <c:pt idx="42">
                  <c:v>0.16751157824917659</c:v>
                </c:pt>
                <c:pt idx="43">
                  <c:v>-2.3930225464169636E-2</c:v>
                </c:pt>
                <c:pt idx="44">
                  <c:v>-0.25126736737376965</c:v>
                </c:pt>
                <c:pt idx="45">
                  <c:v>-0.4905696220154524</c:v>
                </c:pt>
                <c:pt idx="46">
                  <c:v>-0.20340691644543307</c:v>
                </c:pt>
                <c:pt idx="47">
                  <c:v>0.94524390583464424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FC-4479-BA2D-004DD81F84D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234.50000000000003</c:v>
              </c:pt>
            </c:numLit>
          </c:xVal>
          <c:yVal>
            <c:numLit>
              <c:formatCode>General</c:formatCode>
              <c:ptCount val="1"/>
              <c:pt idx="0">
                <c:v>-1.1725810477442469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2FC-4479-BA2D-004DD81F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116096"/>
        <c:axId val="300368144"/>
      </c:scatterChart>
      <c:valAx>
        <c:axId val="261116096"/>
        <c:scaling>
          <c:orientation val="minMax"/>
          <c:max val="280"/>
          <c:min val="22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300368144"/>
        <c:crosses val="autoZero"/>
        <c:crossBetween val="midCat"/>
      </c:valAx>
      <c:valAx>
        <c:axId val="300368144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6111609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137.75</c:v>
                </c:pt>
                <c:pt idx="1">
                  <c:v>137.75</c:v>
                </c:pt>
                <c:pt idx="2">
                  <c:v>137.75</c:v>
                </c:pt>
                <c:pt idx="3">
                  <c:v>137.75</c:v>
                </c:pt>
                <c:pt idx="4">
                  <c:v>136.50000000000009</c:v>
                </c:pt>
                <c:pt idx="5">
                  <c:v>136.50000000000009</c:v>
                </c:pt>
                <c:pt idx="6">
                  <c:v>136.50000000000009</c:v>
                </c:pt>
                <c:pt idx="7">
                  <c:v>136.50000000000009</c:v>
                </c:pt>
                <c:pt idx="8">
                  <c:v>106.7500000000002</c:v>
                </c:pt>
                <c:pt idx="9">
                  <c:v>106.7500000000002</c:v>
                </c:pt>
                <c:pt idx="10">
                  <c:v>106.7500000000002</c:v>
                </c:pt>
                <c:pt idx="11">
                  <c:v>106.7500000000002</c:v>
                </c:pt>
                <c:pt idx="12">
                  <c:v>177.5</c:v>
                </c:pt>
                <c:pt idx="13">
                  <c:v>177.5</c:v>
                </c:pt>
                <c:pt idx="14">
                  <c:v>177.5</c:v>
                </c:pt>
                <c:pt idx="15">
                  <c:v>177.5</c:v>
                </c:pt>
                <c:pt idx="16">
                  <c:v>180.00000000000003</c:v>
                </c:pt>
                <c:pt idx="17">
                  <c:v>180.00000000000003</c:v>
                </c:pt>
                <c:pt idx="18">
                  <c:v>180.00000000000003</c:v>
                </c:pt>
                <c:pt idx="19">
                  <c:v>180.00000000000003</c:v>
                </c:pt>
                <c:pt idx="20">
                  <c:v>156.25000000000009</c:v>
                </c:pt>
                <c:pt idx="21">
                  <c:v>156.25000000000009</c:v>
                </c:pt>
                <c:pt idx="22">
                  <c:v>156.25000000000009</c:v>
                </c:pt>
                <c:pt idx="23">
                  <c:v>156.25000000000009</c:v>
                </c:pt>
                <c:pt idx="24">
                  <c:v>219.24999999999997</c:v>
                </c:pt>
                <c:pt idx="25">
                  <c:v>219.24999999999997</c:v>
                </c:pt>
                <c:pt idx="26">
                  <c:v>219.24999999999997</c:v>
                </c:pt>
                <c:pt idx="27">
                  <c:v>219.24999999999997</c:v>
                </c:pt>
                <c:pt idx="28">
                  <c:v>200.24999999999997</c:v>
                </c:pt>
                <c:pt idx="29">
                  <c:v>200.24999999999997</c:v>
                </c:pt>
                <c:pt idx="30">
                  <c:v>200.24999999999997</c:v>
                </c:pt>
                <c:pt idx="31">
                  <c:v>200.24999999999997</c:v>
                </c:pt>
                <c:pt idx="32">
                  <c:v>205.74999999999997</c:v>
                </c:pt>
                <c:pt idx="33">
                  <c:v>205.74999999999997</c:v>
                </c:pt>
                <c:pt idx="34">
                  <c:v>205.74999999999997</c:v>
                </c:pt>
                <c:pt idx="35">
                  <c:v>205.74999999999997</c:v>
                </c:pt>
                <c:pt idx="36">
                  <c:v>276.75000000000006</c:v>
                </c:pt>
                <c:pt idx="37">
                  <c:v>276.75000000000006</c:v>
                </c:pt>
                <c:pt idx="38">
                  <c:v>276.75000000000006</c:v>
                </c:pt>
                <c:pt idx="39">
                  <c:v>276.75000000000006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294.99999999999966</c:v>
                </c:pt>
                <c:pt idx="45">
                  <c:v>294.99999999999966</c:v>
                </c:pt>
                <c:pt idx="46">
                  <c:v>294.99999999999966</c:v>
                </c:pt>
                <c:pt idx="47">
                  <c:v>294.99999999999966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0.1486458638854137</c:v>
                </c:pt>
                <c:pt idx="1">
                  <c:v>-0.22040593610595824</c:v>
                </c:pt>
                <c:pt idx="2">
                  <c:v>-3.5880036110272275E-2</c:v>
                </c:pt>
                <c:pt idx="3">
                  <c:v>0.10764010833081682</c:v>
                </c:pt>
                <c:pt idx="4">
                  <c:v>1.0353953277535695</c:v>
                </c:pt>
                <c:pt idx="5">
                  <c:v>-9.2262949997844734E-2</c:v>
                </c:pt>
                <c:pt idx="6">
                  <c:v>-0.23578309443893383</c:v>
                </c:pt>
                <c:pt idx="7">
                  <c:v>-0.70734928331679803</c:v>
                </c:pt>
                <c:pt idx="8">
                  <c:v>2.5628597221618973E-2</c:v>
                </c:pt>
                <c:pt idx="9">
                  <c:v>0.1896516194400065</c:v>
                </c:pt>
                <c:pt idx="10">
                  <c:v>-0.81498939164761719</c:v>
                </c:pt>
                <c:pt idx="11">
                  <c:v>0.59970917498597531</c:v>
                </c:pt>
                <c:pt idx="12">
                  <c:v>0.19477733888433518</c:v>
                </c:pt>
                <c:pt idx="13">
                  <c:v>3.0754316665947662E-2</c:v>
                </c:pt>
                <c:pt idx="14">
                  <c:v>-5.1257194443246105E-2</c:v>
                </c:pt>
                <c:pt idx="15">
                  <c:v>-0.17427446110703676</c:v>
                </c:pt>
                <c:pt idx="16">
                  <c:v>2.0092820221752468</c:v>
                </c:pt>
                <c:pt idx="17">
                  <c:v>-0.32804604443677565</c:v>
                </c:pt>
                <c:pt idx="18">
                  <c:v>-0.47156618887786472</c:v>
                </c:pt>
                <c:pt idx="19">
                  <c:v>-1.2096697888606087</c:v>
                </c:pt>
                <c:pt idx="20">
                  <c:v>5.6382913887568969E-2</c:v>
                </c:pt>
                <c:pt idx="21">
                  <c:v>0.60996061387462686</c:v>
                </c:pt>
                <c:pt idx="22">
                  <c:v>-1.2763041416368297</c:v>
                </c:pt>
                <c:pt idx="23">
                  <c:v>0.60996061387462686</c:v>
                </c:pt>
                <c:pt idx="24">
                  <c:v>-8.7137230553517797E-2</c:v>
                </c:pt>
                <c:pt idx="25">
                  <c:v>-0.14864586388541312</c:v>
                </c:pt>
                <c:pt idx="26">
                  <c:v>-0.49719478609948664</c:v>
                </c:pt>
                <c:pt idx="27">
                  <c:v>0.73297788053841983</c:v>
                </c:pt>
                <c:pt idx="28">
                  <c:v>2.2091850805039077</c:v>
                </c:pt>
                <c:pt idx="29">
                  <c:v>-0.70222356387247109</c:v>
                </c:pt>
                <c:pt idx="30">
                  <c:v>-0.10764010833081623</c:v>
                </c:pt>
                <c:pt idx="31">
                  <c:v>-1.399321408300618</c:v>
                </c:pt>
                <c:pt idx="32">
                  <c:v>-0.50744622498813585</c:v>
                </c:pt>
                <c:pt idx="33">
                  <c:v>0.64071493054057693</c:v>
                </c:pt>
                <c:pt idx="34">
                  <c:v>-1.8401332805125346</c:v>
                </c:pt>
                <c:pt idx="35">
                  <c:v>1.7068645749600959</c:v>
                </c:pt>
                <c:pt idx="36">
                  <c:v>0.23065737499460631</c:v>
                </c:pt>
                <c:pt idx="37">
                  <c:v>-1.5377158332974997E-2</c:v>
                </c:pt>
                <c:pt idx="38">
                  <c:v>-0.24090881388325786</c:v>
                </c:pt>
                <c:pt idx="39">
                  <c:v>2.5628597221621887E-2</c:v>
                </c:pt>
                <c:pt idx="40">
                  <c:v>2.173305044393635</c:v>
                </c:pt>
                <c:pt idx="41">
                  <c:v>-0.86112086664653453</c:v>
                </c:pt>
                <c:pt idx="42">
                  <c:v>-0.43056043332326727</c:v>
                </c:pt>
                <c:pt idx="43">
                  <c:v>-0.88162374442383296</c:v>
                </c:pt>
                <c:pt idx="44">
                  <c:v>-1.4146985666335854</c:v>
                </c:pt>
                <c:pt idx="45">
                  <c:v>-0.16402302221838055</c:v>
                </c:pt>
                <c:pt idx="46">
                  <c:v>0.7586064777600493</c:v>
                </c:pt>
                <c:pt idx="47">
                  <c:v>0.82011511109194468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5F-40D6-8B43-5CD783E5339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137.75</c:v>
              </c:pt>
            </c:numLit>
          </c:xVal>
          <c:yVal>
            <c:numLit>
              <c:formatCode>General</c:formatCode>
              <c:ptCount val="1"/>
              <c:pt idx="0">
                <c:v>-0.22040593610595824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15F-40D6-8B43-5CD783E53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948671"/>
        <c:axId val="1604960319"/>
      </c:scatterChart>
      <c:valAx>
        <c:axId val="1604948671"/>
        <c:scaling>
          <c:orientation val="minMax"/>
          <c:max val="30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04960319"/>
        <c:crosses val="autoZero"/>
        <c:crossBetween val="midCat"/>
      </c:valAx>
      <c:valAx>
        <c:axId val="1604960319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48671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137.75</c:v>
                </c:pt>
                <c:pt idx="1">
                  <c:v>137.75</c:v>
                </c:pt>
                <c:pt idx="2">
                  <c:v>137.75</c:v>
                </c:pt>
                <c:pt idx="3">
                  <c:v>137.75</c:v>
                </c:pt>
                <c:pt idx="4">
                  <c:v>136.50000000000009</c:v>
                </c:pt>
                <c:pt idx="5">
                  <c:v>136.50000000000009</c:v>
                </c:pt>
                <c:pt idx="6">
                  <c:v>136.50000000000009</c:v>
                </c:pt>
                <c:pt idx="7">
                  <c:v>136.50000000000009</c:v>
                </c:pt>
                <c:pt idx="8">
                  <c:v>106.7500000000002</c:v>
                </c:pt>
                <c:pt idx="9">
                  <c:v>106.7500000000002</c:v>
                </c:pt>
                <c:pt idx="10">
                  <c:v>106.7500000000002</c:v>
                </c:pt>
                <c:pt idx="11">
                  <c:v>106.7500000000002</c:v>
                </c:pt>
                <c:pt idx="12">
                  <c:v>177.5</c:v>
                </c:pt>
                <c:pt idx="13">
                  <c:v>177.5</c:v>
                </c:pt>
                <c:pt idx="14">
                  <c:v>177.5</c:v>
                </c:pt>
                <c:pt idx="15">
                  <c:v>177.5</c:v>
                </c:pt>
                <c:pt idx="16">
                  <c:v>180.00000000000003</c:v>
                </c:pt>
                <c:pt idx="17">
                  <c:v>180.00000000000003</c:v>
                </c:pt>
                <c:pt idx="18">
                  <c:v>180.00000000000003</c:v>
                </c:pt>
                <c:pt idx="19">
                  <c:v>180.00000000000003</c:v>
                </c:pt>
                <c:pt idx="20">
                  <c:v>156.25000000000009</c:v>
                </c:pt>
                <c:pt idx="21">
                  <c:v>156.25000000000009</c:v>
                </c:pt>
                <c:pt idx="22">
                  <c:v>156.25000000000009</c:v>
                </c:pt>
                <c:pt idx="23">
                  <c:v>156.25000000000009</c:v>
                </c:pt>
                <c:pt idx="24">
                  <c:v>219.24999999999997</c:v>
                </c:pt>
                <c:pt idx="25">
                  <c:v>219.24999999999997</c:v>
                </c:pt>
                <c:pt idx="26">
                  <c:v>219.24999999999997</c:v>
                </c:pt>
                <c:pt idx="27">
                  <c:v>219.24999999999997</c:v>
                </c:pt>
                <c:pt idx="28">
                  <c:v>200.24999999999997</c:v>
                </c:pt>
                <c:pt idx="29">
                  <c:v>200.24999999999997</c:v>
                </c:pt>
                <c:pt idx="30">
                  <c:v>200.24999999999997</c:v>
                </c:pt>
                <c:pt idx="31">
                  <c:v>200.24999999999997</c:v>
                </c:pt>
                <c:pt idx="32">
                  <c:v>205.74999999999997</c:v>
                </c:pt>
                <c:pt idx="33">
                  <c:v>205.74999999999997</c:v>
                </c:pt>
                <c:pt idx="34">
                  <c:v>205.74999999999997</c:v>
                </c:pt>
                <c:pt idx="35">
                  <c:v>205.74999999999997</c:v>
                </c:pt>
                <c:pt idx="36">
                  <c:v>276.75000000000006</c:v>
                </c:pt>
                <c:pt idx="37">
                  <c:v>276.75000000000006</c:v>
                </c:pt>
                <c:pt idx="38">
                  <c:v>276.75000000000006</c:v>
                </c:pt>
                <c:pt idx="39">
                  <c:v>276.75000000000006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294.99999999999966</c:v>
                </c:pt>
                <c:pt idx="45">
                  <c:v>294.99999999999966</c:v>
                </c:pt>
                <c:pt idx="46">
                  <c:v>294.99999999999966</c:v>
                </c:pt>
                <c:pt idx="47">
                  <c:v>294.99999999999966</c:v>
                </c:pt>
              </c:numCache>
            </c:numRef>
          </c:xVal>
          <c:yVal>
            <c:numRef>
              <c:f>'ANOVA autumn'!$D$190:$D$237</c:f>
              <c:numCache>
                <c:formatCode>0.000</c:formatCode>
                <c:ptCount val="48"/>
                <c:pt idx="0">
                  <c:v>145</c:v>
                </c:pt>
                <c:pt idx="1">
                  <c:v>127</c:v>
                </c:pt>
                <c:pt idx="2">
                  <c:v>136</c:v>
                </c:pt>
                <c:pt idx="3">
                  <c:v>143</c:v>
                </c:pt>
                <c:pt idx="4">
                  <c:v>187</c:v>
                </c:pt>
                <c:pt idx="5">
                  <c:v>132</c:v>
                </c:pt>
                <c:pt idx="6">
                  <c:v>125</c:v>
                </c:pt>
                <c:pt idx="7">
                  <c:v>102</c:v>
                </c:pt>
                <c:pt idx="8">
                  <c:v>108</c:v>
                </c:pt>
                <c:pt idx="9">
                  <c:v>116</c:v>
                </c:pt>
                <c:pt idx="10">
                  <c:v>67</c:v>
                </c:pt>
                <c:pt idx="11">
                  <c:v>136</c:v>
                </c:pt>
                <c:pt idx="12">
                  <c:v>187</c:v>
                </c:pt>
                <c:pt idx="13">
                  <c:v>179</c:v>
                </c:pt>
                <c:pt idx="14">
                  <c:v>175</c:v>
                </c:pt>
                <c:pt idx="15">
                  <c:v>169</c:v>
                </c:pt>
                <c:pt idx="16">
                  <c:v>278</c:v>
                </c:pt>
                <c:pt idx="17">
                  <c:v>164</c:v>
                </c:pt>
                <c:pt idx="18">
                  <c:v>157</c:v>
                </c:pt>
                <c:pt idx="19">
                  <c:v>121</c:v>
                </c:pt>
                <c:pt idx="20">
                  <c:v>159</c:v>
                </c:pt>
                <c:pt idx="21">
                  <c:v>186</c:v>
                </c:pt>
                <c:pt idx="22">
                  <c:v>94</c:v>
                </c:pt>
                <c:pt idx="23">
                  <c:v>186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D-4D78-A653-B373756D253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137.75</c:v>
              </c:pt>
            </c:numLit>
          </c:xVal>
          <c:yVal>
            <c:numLit>
              <c:formatCode>General</c:formatCode>
              <c:ptCount val="1"/>
              <c:pt idx="0">
                <c:v>127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A9D-4D78-A653-B373756D2539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99.220000000000198</c:v>
                </c:pt>
                <c:pt idx="1">
                  <c:v>102.91246376811613</c:v>
                </c:pt>
                <c:pt idx="2">
                  <c:v>106.60492753623205</c:v>
                </c:pt>
                <c:pt idx="3">
                  <c:v>110.29739130434798</c:v>
                </c:pt>
                <c:pt idx="4">
                  <c:v>113.98985507246391</c:v>
                </c:pt>
                <c:pt idx="5">
                  <c:v>117.68231884057985</c:v>
                </c:pt>
                <c:pt idx="6">
                  <c:v>121.37478260869578</c:v>
                </c:pt>
                <c:pt idx="7">
                  <c:v>125.06724637681171</c:v>
                </c:pt>
                <c:pt idx="8">
                  <c:v>128.75971014492762</c:v>
                </c:pt>
                <c:pt idx="9">
                  <c:v>132.45217391304357</c:v>
                </c:pt>
                <c:pt idx="10">
                  <c:v>136.14463768115951</c:v>
                </c:pt>
                <c:pt idx="11">
                  <c:v>139.83710144927542</c:v>
                </c:pt>
                <c:pt idx="12">
                  <c:v>143.52956521739137</c:v>
                </c:pt>
                <c:pt idx="13">
                  <c:v>147.22202898550728</c:v>
                </c:pt>
                <c:pt idx="14">
                  <c:v>150.91449275362322</c:v>
                </c:pt>
                <c:pt idx="15">
                  <c:v>154.60695652173916</c:v>
                </c:pt>
                <c:pt idx="16">
                  <c:v>158.29942028985508</c:v>
                </c:pt>
                <c:pt idx="17">
                  <c:v>161.99188405797099</c:v>
                </c:pt>
                <c:pt idx="18">
                  <c:v>165.68434782608693</c:v>
                </c:pt>
                <c:pt idx="19">
                  <c:v>169.37681159420288</c:v>
                </c:pt>
                <c:pt idx="20">
                  <c:v>173.06927536231879</c:v>
                </c:pt>
                <c:pt idx="21">
                  <c:v>176.76173913043473</c:v>
                </c:pt>
                <c:pt idx="22">
                  <c:v>180.45420289855065</c:v>
                </c:pt>
                <c:pt idx="23">
                  <c:v>184.14666666666659</c:v>
                </c:pt>
                <c:pt idx="24">
                  <c:v>187.83913043478253</c:v>
                </c:pt>
                <c:pt idx="25">
                  <c:v>191.53159420289845</c:v>
                </c:pt>
                <c:pt idx="26">
                  <c:v>195.22405797101436</c:v>
                </c:pt>
                <c:pt idx="27">
                  <c:v>198.9165217391303</c:v>
                </c:pt>
                <c:pt idx="28">
                  <c:v>202.60898550724625</c:v>
                </c:pt>
                <c:pt idx="29">
                  <c:v>206.30144927536219</c:v>
                </c:pt>
                <c:pt idx="30">
                  <c:v>209.9939130434781</c:v>
                </c:pt>
                <c:pt idx="31">
                  <c:v>213.68637681159402</c:v>
                </c:pt>
                <c:pt idx="32">
                  <c:v>217.37884057970996</c:v>
                </c:pt>
                <c:pt idx="33">
                  <c:v>221.0713043478259</c:v>
                </c:pt>
                <c:pt idx="34">
                  <c:v>224.76376811594182</c:v>
                </c:pt>
                <c:pt idx="35">
                  <c:v>228.45623188405776</c:v>
                </c:pt>
                <c:pt idx="36">
                  <c:v>232.14869565217367</c:v>
                </c:pt>
                <c:pt idx="37">
                  <c:v>235.84115942028961</c:v>
                </c:pt>
                <c:pt idx="38">
                  <c:v>239.53362318840553</c:v>
                </c:pt>
                <c:pt idx="39">
                  <c:v>243.22608695652147</c:v>
                </c:pt>
                <c:pt idx="40">
                  <c:v>246.91855072463738</c:v>
                </c:pt>
                <c:pt idx="41">
                  <c:v>250.61101449275333</c:v>
                </c:pt>
                <c:pt idx="42">
                  <c:v>254.30347826086927</c:v>
                </c:pt>
                <c:pt idx="43">
                  <c:v>257.99594202898516</c:v>
                </c:pt>
                <c:pt idx="44">
                  <c:v>261.68840579710115</c:v>
                </c:pt>
                <c:pt idx="45">
                  <c:v>265.38086956521704</c:v>
                </c:pt>
                <c:pt idx="46">
                  <c:v>269.07333333333298</c:v>
                </c:pt>
                <c:pt idx="47">
                  <c:v>272.76579710144892</c:v>
                </c:pt>
                <c:pt idx="48">
                  <c:v>276.45826086956481</c:v>
                </c:pt>
                <c:pt idx="49">
                  <c:v>280.15072463768081</c:v>
                </c:pt>
                <c:pt idx="50">
                  <c:v>283.8431884057967</c:v>
                </c:pt>
                <c:pt idx="51">
                  <c:v>287.53565217391264</c:v>
                </c:pt>
                <c:pt idx="52">
                  <c:v>291.22811594202858</c:v>
                </c:pt>
                <c:pt idx="53">
                  <c:v>294.92057971014447</c:v>
                </c:pt>
                <c:pt idx="54">
                  <c:v>298.61304347826041</c:v>
                </c:pt>
                <c:pt idx="55">
                  <c:v>302.30550724637635</c:v>
                </c:pt>
                <c:pt idx="56">
                  <c:v>305.99797101449229</c:v>
                </c:pt>
                <c:pt idx="57">
                  <c:v>309.69043478260824</c:v>
                </c:pt>
                <c:pt idx="58">
                  <c:v>313.38289855072412</c:v>
                </c:pt>
                <c:pt idx="59">
                  <c:v>317.07536231884006</c:v>
                </c:pt>
                <c:pt idx="60">
                  <c:v>320.76782608695601</c:v>
                </c:pt>
                <c:pt idx="61">
                  <c:v>324.46028985507189</c:v>
                </c:pt>
                <c:pt idx="62">
                  <c:v>328.15275362318789</c:v>
                </c:pt>
                <c:pt idx="63">
                  <c:v>331.84521739130378</c:v>
                </c:pt>
                <c:pt idx="64">
                  <c:v>335.53768115941972</c:v>
                </c:pt>
                <c:pt idx="65">
                  <c:v>339.23014492753566</c:v>
                </c:pt>
                <c:pt idx="66">
                  <c:v>342.92260869565155</c:v>
                </c:pt>
                <c:pt idx="67">
                  <c:v>346.61507246376755</c:v>
                </c:pt>
                <c:pt idx="68">
                  <c:v>350.30753623188343</c:v>
                </c:pt>
                <c:pt idx="69">
                  <c:v>353.99999999999937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-5.7641969903095855</c:v>
                </c:pt>
                <c:pt idx="1">
                  <c:v>-1.6963502565301809</c:v>
                </c:pt>
                <c:pt idx="2">
                  <c:v>2.3579041459230012</c:v>
                </c:pt>
                <c:pt idx="3">
                  <c:v>6.3984242257962194</c:v>
                </c:pt>
                <c:pt idx="4">
                  <c:v>10.425071509738984</c:v>
                </c:pt>
                <c:pt idx="5">
                  <c:v>14.437711286713522</c:v>
                </c:pt>
                <c:pt idx="6">
                  <c:v>18.436212851469122</c:v>
                </c:pt>
                <c:pt idx="7">
                  <c:v>22.4204497461876</c:v>
                </c:pt>
                <c:pt idx="8">
                  <c:v>26.390299999378158</c:v>
                </c:pt>
                <c:pt idx="9">
                  <c:v>30.345646361077115</c:v>
                </c:pt>
                <c:pt idx="10">
                  <c:v>34.286376533391163</c:v>
                </c:pt>
                <c:pt idx="11">
                  <c:v>38.212383395412147</c:v>
                </c:pt>
                <c:pt idx="12">
                  <c:v>42.123565221527386</c:v>
                </c:pt>
                <c:pt idx="13">
                  <c:v>46.019825892151317</c:v>
                </c:pt>
                <c:pt idx="14">
                  <c:v>49.901075095916468</c:v>
                </c:pt>
                <c:pt idx="15">
                  <c:v>53.767228522376357</c:v>
                </c:pt>
                <c:pt idx="16">
                  <c:v>57.618208044300644</c:v>
                </c:pt>
                <c:pt idx="17">
                  <c:v>61.453941888673413</c:v>
                </c:pt>
                <c:pt idx="18">
                  <c:v>65.274364795546546</c:v>
                </c:pt>
                <c:pt idx="19">
                  <c:v>69.079418163947068</c:v>
                </c:pt>
                <c:pt idx="20">
                  <c:v>72.86905018409189</c:v>
                </c:pt>
                <c:pt idx="21">
                  <c:v>76.643215955225244</c:v>
                </c:pt>
                <c:pt idx="22">
                  <c:v>80.401877588459612</c:v>
                </c:pt>
                <c:pt idx="23">
                  <c:v>84.145004294077282</c:v>
                </c:pt>
                <c:pt idx="24">
                  <c:v>87.872572452824684</c:v>
                </c:pt>
                <c:pt idx="25">
                  <c:v>91.58456567081717</c:v>
                </c:pt>
                <c:pt idx="26">
                  <c:v>95.280974817756899</c:v>
                </c:pt>
                <c:pt idx="27">
                  <c:v>98.961798048256441</c:v>
                </c:pt>
                <c:pt idx="28">
                  <c:v>102.62704080615192</c:v>
                </c:pt>
                <c:pt idx="29">
                  <c:v>106.27671581178251</c:v>
                </c:pt>
                <c:pt idx="30">
                  <c:v>109.91084303230505</c:v>
                </c:pt>
                <c:pt idx="31">
                  <c:v>113.52944963520589</c:v>
                </c:pt>
                <c:pt idx="32">
                  <c:v>117.13256992526119</c:v>
                </c:pt>
                <c:pt idx="33">
                  <c:v>120.720245265286</c:v>
                </c:pt>
                <c:pt idx="34">
                  <c:v>124.29252398109709</c:v>
                </c:pt>
                <c:pt idx="35">
                  <c:v>127.84946125119498</c:v>
                </c:pt>
                <c:pt idx="36">
                  <c:v>131.3911189817461</c:v>
                </c:pt>
                <c:pt idx="37">
                  <c:v>134.91756566751818</c:v>
                </c:pt>
                <c:pt idx="38">
                  <c:v>138.42887623948354</c:v>
                </c:pt>
                <c:pt idx="39">
                  <c:v>141.92513189986676</c:v>
                </c:pt>
                <c:pt idx="40">
                  <c:v>145.40641994545931</c:v>
                </c:pt>
                <c:pt idx="41">
                  <c:v>148.87283358007306</c:v>
                </c:pt>
                <c:pt idx="42">
                  <c:v>152.32447171703546</c:v>
                </c:pt>
                <c:pt idx="43">
                  <c:v>155.76143877266236</c:v>
                </c:pt>
                <c:pt idx="44">
                  <c:v>159.1838444516635</c:v>
                </c:pt>
                <c:pt idx="45">
                  <c:v>162.59180352544877</c:v>
                </c:pt>
                <c:pt idx="46">
                  <c:v>165.98543560431327</c:v>
                </c:pt>
                <c:pt idx="47">
                  <c:v>169.36486490447331</c:v>
                </c:pt>
                <c:pt idx="48">
                  <c:v>172.73022001092329</c:v>
                </c:pt>
                <c:pt idx="49">
                  <c:v>176.0816336370662</c:v>
                </c:pt>
                <c:pt idx="50">
                  <c:v>179.4192423820511</c:v>
                </c:pt>
                <c:pt idx="51">
                  <c:v>182.74318648672786</c:v>
                </c:pt>
                <c:pt idx="52">
                  <c:v>186.05360958909532</c:v>
                </c:pt>
                <c:pt idx="53">
                  <c:v>189.35065848008799</c:v>
                </c:pt>
                <c:pt idx="54">
                  <c:v>192.63448286050522</c:v>
                </c:pt>
                <c:pt idx="55">
                  <c:v>195.90523509984553</c:v>
                </c:pt>
                <c:pt idx="56">
                  <c:v>199.16306999776384</c:v>
                </c:pt>
                <c:pt idx="57">
                  <c:v>202.40814454882246</c:v>
                </c:pt>
                <c:pt idx="58">
                  <c:v>205.6406177111574</c:v>
                </c:pt>
                <c:pt idx="59">
                  <c:v>208.86065017963222</c:v>
                </c:pt>
                <c:pt idx="60">
                  <c:v>212.06840416399956</c:v>
                </c:pt>
                <c:pt idx="61">
                  <c:v>215.26404317254199</c:v>
                </c:pt>
                <c:pt idx="62">
                  <c:v>218.44773180161087</c:v>
                </c:pt>
                <c:pt idx="63">
                  <c:v>221.61963553143249</c:v>
                </c:pt>
                <c:pt idx="64">
                  <c:v>224.77992052850314</c:v>
                </c:pt>
                <c:pt idx="65">
                  <c:v>227.9287534548439</c:v>
                </c:pt>
                <c:pt idx="66">
                  <c:v>231.0663012843433</c:v>
                </c:pt>
                <c:pt idx="67">
                  <c:v>234.1927311263691</c:v>
                </c:pt>
                <c:pt idx="68">
                  <c:v>237.30821005678757</c:v>
                </c:pt>
                <c:pt idx="69">
                  <c:v>240.4129049564927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9D-4D78-A653-B373756D2539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85.400000000000205</c:v>
                </c:pt>
                <c:pt idx="1">
                  <c:v>89.292753623188602</c:v>
                </c:pt>
                <c:pt idx="2">
                  <c:v>93.185507246377</c:v>
                </c:pt>
                <c:pt idx="3">
                  <c:v>97.078260869565412</c:v>
                </c:pt>
                <c:pt idx="4">
                  <c:v>100.97101449275381</c:v>
                </c:pt>
                <c:pt idx="5">
                  <c:v>104.86376811594221</c:v>
                </c:pt>
                <c:pt idx="6">
                  <c:v>108.7565217391306</c:v>
                </c:pt>
                <c:pt idx="7">
                  <c:v>112.649275362319</c:v>
                </c:pt>
                <c:pt idx="8">
                  <c:v>116.5420289855074</c:v>
                </c:pt>
                <c:pt idx="9">
                  <c:v>120.4347826086958</c:v>
                </c:pt>
                <c:pt idx="10">
                  <c:v>124.32753623188421</c:v>
                </c:pt>
                <c:pt idx="11">
                  <c:v>128.22028985507259</c:v>
                </c:pt>
                <c:pt idx="12">
                  <c:v>132.11304347826101</c:v>
                </c:pt>
                <c:pt idx="13">
                  <c:v>136.00579710144939</c:v>
                </c:pt>
                <c:pt idx="14">
                  <c:v>139.8985507246378</c:v>
                </c:pt>
                <c:pt idx="15">
                  <c:v>143.79130434782621</c:v>
                </c:pt>
                <c:pt idx="16">
                  <c:v>147.6840579710146</c:v>
                </c:pt>
                <c:pt idx="17">
                  <c:v>151.57681159420301</c:v>
                </c:pt>
                <c:pt idx="18">
                  <c:v>155.46956521739139</c:v>
                </c:pt>
                <c:pt idx="19">
                  <c:v>159.3623188405798</c:v>
                </c:pt>
                <c:pt idx="20">
                  <c:v>163.25507246376822</c:v>
                </c:pt>
                <c:pt idx="21">
                  <c:v>167.1478260869566</c:v>
                </c:pt>
                <c:pt idx="22">
                  <c:v>171.04057971014498</c:v>
                </c:pt>
                <c:pt idx="23">
                  <c:v>174.93333333333339</c:v>
                </c:pt>
                <c:pt idx="24">
                  <c:v>178.82608695652181</c:v>
                </c:pt>
                <c:pt idx="25">
                  <c:v>182.71884057971022</c:v>
                </c:pt>
                <c:pt idx="26">
                  <c:v>186.6115942028986</c:v>
                </c:pt>
                <c:pt idx="27">
                  <c:v>190.50434782608698</c:v>
                </c:pt>
                <c:pt idx="28">
                  <c:v>194.3971014492754</c:v>
                </c:pt>
                <c:pt idx="29">
                  <c:v>198.28985507246381</c:v>
                </c:pt>
                <c:pt idx="30">
                  <c:v>202.18260869565222</c:v>
                </c:pt>
                <c:pt idx="31">
                  <c:v>206.0753623188406</c:v>
                </c:pt>
                <c:pt idx="32">
                  <c:v>209.96811594202899</c:v>
                </c:pt>
                <c:pt idx="33">
                  <c:v>213.8608695652174</c:v>
                </c:pt>
                <c:pt idx="34">
                  <c:v>217.75362318840581</c:v>
                </c:pt>
                <c:pt idx="35">
                  <c:v>221.64637681159419</c:v>
                </c:pt>
                <c:pt idx="36">
                  <c:v>225.53913043478261</c:v>
                </c:pt>
                <c:pt idx="37">
                  <c:v>229.43188405797099</c:v>
                </c:pt>
                <c:pt idx="38">
                  <c:v>233.3246376811594</c:v>
                </c:pt>
                <c:pt idx="39">
                  <c:v>237.21739130434781</c:v>
                </c:pt>
                <c:pt idx="40">
                  <c:v>241.1101449275362</c:v>
                </c:pt>
                <c:pt idx="41">
                  <c:v>245.00289855072461</c:v>
                </c:pt>
                <c:pt idx="42">
                  <c:v>248.89565217391299</c:v>
                </c:pt>
                <c:pt idx="43">
                  <c:v>252.7884057971014</c:v>
                </c:pt>
                <c:pt idx="44">
                  <c:v>256.68115942028976</c:v>
                </c:pt>
                <c:pt idx="45">
                  <c:v>260.57391304347823</c:v>
                </c:pt>
                <c:pt idx="46">
                  <c:v>264.46666666666658</c:v>
                </c:pt>
                <c:pt idx="47">
                  <c:v>268.359420289855</c:v>
                </c:pt>
                <c:pt idx="48">
                  <c:v>272.25217391304341</c:v>
                </c:pt>
                <c:pt idx="49">
                  <c:v>276.14492753623176</c:v>
                </c:pt>
                <c:pt idx="50">
                  <c:v>280.03768115942023</c:v>
                </c:pt>
                <c:pt idx="51">
                  <c:v>283.93043478260859</c:v>
                </c:pt>
                <c:pt idx="52">
                  <c:v>287.823188405797</c:v>
                </c:pt>
                <c:pt idx="53">
                  <c:v>291.71594202898541</c:v>
                </c:pt>
                <c:pt idx="54">
                  <c:v>295.60869565217376</c:v>
                </c:pt>
                <c:pt idx="55">
                  <c:v>299.50144927536223</c:v>
                </c:pt>
                <c:pt idx="56">
                  <c:v>303.39420289855059</c:v>
                </c:pt>
                <c:pt idx="57">
                  <c:v>307.286956521739</c:v>
                </c:pt>
                <c:pt idx="58">
                  <c:v>311.17971014492741</c:v>
                </c:pt>
                <c:pt idx="59">
                  <c:v>315.07246376811577</c:v>
                </c:pt>
                <c:pt idx="60">
                  <c:v>318.96521739130424</c:v>
                </c:pt>
                <c:pt idx="61">
                  <c:v>322.85797101449259</c:v>
                </c:pt>
                <c:pt idx="62">
                  <c:v>326.750724637681</c:v>
                </c:pt>
                <c:pt idx="63">
                  <c:v>330.64347826086941</c:v>
                </c:pt>
                <c:pt idx="64">
                  <c:v>334.53623188405777</c:v>
                </c:pt>
                <c:pt idx="65">
                  <c:v>338.42898550724624</c:v>
                </c:pt>
                <c:pt idx="66">
                  <c:v>342.32173913043459</c:v>
                </c:pt>
                <c:pt idx="67">
                  <c:v>346.21449275362301</c:v>
                </c:pt>
                <c:pt idx="68">
                  <c:v>350.10724637681142</c:v>
                </c:pt>
                <c:pt idx="69">
                  <c:v>353.99999999999977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191.90730113971966</c:v>
                </c:pt>
                <c:pt idx="1">
                  <c:v>195.35243317318623</c:v>
                </c:pt>
                <c:pt idx="2">
                  <c:v>198.81206061886471</c:v>
                </c:pt>
                <c:pt idx="3">
                  <c:v>202.2863625033051</c:v>
                </c:pt>
                <c:pt idx="4">
                  <c:v>205.77551459805039</c:v>
                </c:pt>
                <c:pt idx="5">
                  <c:v>209.27968910593506</c:v>
                </c:pt>
                <c:pt idx="6">
                  <c:v>212.79905434468211</c:v>
                </c:pt>
                <c:pt idx="7">
                  <c:v>216.33377442889872</c:v>
                </c:pt>
                <c:pt idx="8">
                  <c:v>219.88400895163437</c:v>
                </c:pt>
                <c:pt idx="9">
                  <c:v>223.4499126667252</c:v>
                </c:pt>
                <c:pt idx="10">
                  <c:v>227.03163517319982</c:v>
                </c:pt>
                <c:pt idx="11">
                  <c:v>230.62932060306804</c:v>
                </c:pt>
                <c:pt idx="12">
                  <c:v>234.24310731385111</c:v>
                </c:pt>
                <c:pt idx="13">
                  <c:v>237.87312758723886</c:v>
                </c:pt>
                <c:pt idx="14">
                  <c:v>241.51950733527934</c:v>
                </c:pt>
                <c:pt idx="15">
                  <c:v>245.18236581551298</c:v>
                </c:pt>
                <c:pt idx="16">
                  <c:v>248.86181535646014</c:v>
                </c:pt>
                <c:pt idx="17">
                  <c:v>252.55796109485701</c:v>
                </c:pt>
                <c:pt idx="18">
                  <c:v>256.270900726006</c:v>
                </c:pt>
                <c:pt idx="19">
                  <c:v>260.00072426857059</c:v>
                </c:pt>
                <c:pt idx="20">
                  <c:v>263.74751384509051</c:v>
                </c:pt>
                <c:pt idx="21">
                  <c:v>267.51134347943275</c:v>
                </c:pt>
                <c:pt idx="22">
                  <c:v>271.29227891231676</c:v>
                </c:pt>
                <c:pt idx="23">
                  <c:v>275.09037743596798</c:v>
                </c:pt>
                <c:pt idx="24">
                  <c:v>278.90568774885594</c:v>
                </c:pt>
                <c:pt idx="25">
                  <c:v>282.73824983136666</c:v>
                </c:pt>
                <c:pt idx="26">
                  <c:v>286.58809484314509</c:v>
                </c:pt>
                <c:pt idx="27">
                  <c:v>290.45524504271827</c:v>
                </c:pt>
                <c:pt idx="28">
                  <c:v>294.33971372988105</c:v>
                </c:pt>
                <c:pt idx="29">
                  <c:v>298.2415052111927</c:v>
                </c:pt>
                <c:pt idx="30">
                  <c:v>302.16061478879124</c:v>
                </c:pt>
                <c:pt idx="31">
                  <c:v>306.09702877259519</c:v>
                </c:pt>
                <c:pt idx="32">
                  <c:v>310.0507245158168</c:v>
                </c:pt>
                <c:pt idx="33">
                  <c:v>314.02167047357386</c:v>
                </c:pt>
                <c:pt idx="34">
                  <c:v>318.00982628424583</c:v>
                </c:pt>
                <c:pt idx="35">
                  <c:v>322.01514287308726</c:v>
                </c:pt>
                <c:pt idx="36">
                  <c:v>326.03756257748137</c:v>
                </c:pt>
                <c:pt idx="37">
                  <c:v>330.0770192930932</c:v>
                </c:pt>
                <c:pt idx="38">
                  <c:v>334.1334386400685</c:v>
                </c:pt>
                <c:pt idx="39">
                  <c:v>338.20673814831628</c:v>
                </c:pt>
                <c:pt idx="40">
                  <c:v>342.29682746081858</c:v>
                </c:pt>
                <c:pt idx="41">
                  <c:v>346.4036085538242</c:v>
                </c:pt>
                <c:pt idx="42">
                  <c:v>350.52697597270856</c:v>
                </c:pt>
                <c:pt idx="43">
                  <c:v>354.66681708222131</c:v>
                </c:pt>
                <c:pt idx="44">
                  <c:v>358.82301232978995</c:v>
                </c:pt>
                <c:pt idx="45">
                  <c:v>362.99543552051136</c:v>
                </c:pt>
                <c:pt idx="46">
                  <c:v>367.18395410243534</c:v>
                </c:pt>
                <c:pt idx="47">
                  <c:v>371.3884294607326</c:v>
                </c:pt>
                <c:pt idx="48">
                  <c:v>375.60871721933205</c:v>
                </c:pt>
                <c:pt idx="49">
                  <c:v>379.84466754862603</c:v>
                </c:pt>
                <c:pt idx="50">
                  <c:v>384.09612547785656</c:v>
                </c:pt>
                <c:pt idx="51">
                  <c:v>388.36293121082559</c:v>
                </c:pt>
                <c:pt idx="52">
                  <c:v>392.64492044361208</c:v>
                </c:pt>
                <c:pt idx="53">
                  <c:v>396.9419246830189</c:v>
                </c:pt>
                <c:pt idx="54">
                  <c:v>401.25377156453192</c:v>
                </c:pt>
                <c:pt idx="55">
                  <c:v>405.58028516862788</c:v>
                </c:pt>
                <c:pt idx="56">
                  <c:v>409.9212863343339</c:v>
                </c:pt>
                <c:pt idx="57">
                  <c:v>414.27659296901277</c:v>
                </c:pt>
                <c:pt idx="58">
                  <c:v>418.64602035341454</c:v>
                </c:pt>
                <c:pt idx="59">
                  <c:v>423.02938144111738</c:v>
                </c:pt>
                <c:pt idx="60">
                  <c:v>427.42648715155195</c:v>
                </c:pt>
                <c:pt idx="61">
                  <c:v>431.83714665588155</c:v>
                </c:pt>
                <c:pt idx="62">
                  <c:v>436.26116765509232</c:v>
                </c:pt>
                <c:pt idx="63">
                  <c:v>440.69835664971765</c:v>
                </c:pt>
                <c:pt idx="64">
                  <c:v>445.14851920070339</c:v>
                </c:pt>
                <c:pt idx="65">
                  <c:v>449.61146018098987</c:v>
                </c:pt>
                <c:pt idx="66">
                  <c:v>454.08698401745949</c:v>
                </c:pt>
                <c:pt idx="67">
                  <c:v>458.57489492296884</c:v>
                </c:pt>
                <c:pt idx="68">
                  <c:v>463.0749971182471</c:v>
                </c:pt>
                <c:pt idx="69">
                  <c:v>467.58709504350651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9D-4D78-A653-B373756D253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-100</c:v>
              </c:pt>
              <c:pt idx="1">
                <c:v>500</c:v>
              </c:pt>
            </c:numLit>
          </c:xVal>
          <c:yVal>
            <c:numLit>
              <c:formatCode>General</c:formatCode>
              <c:ptCount val="2"/>
              <c:pt idx="0">
                <c:v>-100</c:v>
              </c:pt>
              <c:pt idx="1">
                <c:v>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A9D-4D78-A653-B373756D2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4953663"/>
        <c:axId val="1604952831"/>
      </c:scatterChart>
      <c:valAx>
        <c:axId val="1604953663"/>
        <c:scaling>
          <c:orientation val="minMax"/>
          <c:max val="500"/>
          <c:min val="-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04952831"/>
        <c:crosses val="autoZero"/>
        <c:crossBetween val="midCat"/>
      </c:valAx>
      <c:valAx>
        <c:axId val="1604952831"/>
        <c:scaling>
          <c:orientation val="minMax"/>
          <c:max val="500"/>
          <c:min val="-1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5366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autumn'!$G$190:$G$237</c:f>
              <c:numCache>
                <c:formatCode>0.000</c:formatCode>
                <c:ptCount val="48"/>
                <c:pt idx="0">
                  <c:v>0.1486458638854137</c:v>
                </c:pt>
                <c:pt idx="1">
                  <c:v>-0.22040593610595824</c:v>
                </c:pt>
                <c:pt idx="2">
                  <c:v>-3.5880036110272275E-2</c:v>
                </c:pt>
                <c:pt idx="3">
                  <c:v>0.10764010833081682</c:v>
                </c:pt>
                <c:pt idx="4">
                  <c:v>1.0353953277535695</c:v>
                </c:pt>
                <c:pt idx="5">
                  <c:v>-9.2262949997844734E-2</c:v>
                </c:pt>
                <c:pt idx="6">
                  <c:v>-0.23578309443893383</c:v>
                </c:pt>
                <c:pt idx="7">
                  <c:v>-0.70734928331679803</c:v>
                </c:pt>
                <c:pt idx="8">
                  <c:v>2.5628597221618973E-2</c:v>
                </c:pt>
                <c:pt idx="9">
                  <c:v>0.1896516194400065</c:v>
                </c:pt>
                <c:pt idx="10">
                  <c:v>-0.81498939164761719</c:v>
                </c:pt>
                <c:pt idx="11">
                  <c:v>0.59970917498597531</c:v>
                </c:pt>
                <c:pt idx="12">
                  <c:v>0.19477733888433518</c:v>
                </c:pt>
                <c:pt idx="13">
                  <c:v>3.0754316665947662E-2</c:v>
                </c:pt>
                <c:pt idx="14">
                  <c:v>-5.1257194443246105E-2</c:v>
                </c:pt>
                <c:pt idx="15">
                  <c:v>-0.17427446110703676</c:v>
                </c:pt>
                <c:pt idx="16">
                  <c:v>2.0092820221752468</c:v>
                </c:pt>
                <c:pt idx="17">
                  <c:v>-0.32804604443677565</c:v>
                </c:pt>
                <c:pt idx="18">
                  <c:v>-0.47156618887786472</c:v>
                </c:pt>
                <c:pt idx="19">
                  <c:v>-1.2096697888606087</c:v>
                </c:pt>
                <c:pt idx="20">
                  <c:v>5.6382913887568969E-2</c:v>
                </c:pt>
                <c:pt idx="21">
                  <c:v>0.60996061387462686</c:v>
                </c:pt>
                <c:pt idx="22">
                  <c:v>-1.2763041416368297</c:v>
                </c:pt>
                <c:pt idx="23">
                  <c:v>0.60996061387462686</c:v>
                </c:pt>
                <c:pt idx="24">
                  <c:v>-8.7137230553517797E-2</c:v>
                </c:pt>
                <c:pt idx="25">
                  <c:v>-0.14864586388541312</c:v>
                </c:pt>
                <c:pt idx="26">
                  <c:v>-0.49719478609948664</c:v>
                </c:pt>
                <c:pt idx="27">
                  <c:v>0.73297788053841983</c:v>
                </c:pt>
                <c:pt idx="28">
                  <c:v>2.2091850805039077</c:v>
                </c:pt>
                <c:pt idx="29">
                  <c:v>-0.70222356387247109</c:v>
                </c:pt>
                <c:pt idx="30">
                  <c:v>-0.10764010833081623</c:v>
                </c:pt>
                <c:pt idx="31">
                  <c:v>-1.399321408300618</c:v>
                </c:pt>
                <c:pt idx="32">
                  <c:v>-0.50744622498813585</c:v>
                </c:pt>
                <c:pt idx="33">
                  <c:v>0.64071493054057693</c:v>
                </c:pt>
                <c:pt idx="34">
                  <c:v>-1.8401332805125346</c:v>
                </c:pt>
                <c:pt idx="35">
                  <c:v>1.7068645749600959</c:v>
                </c:pt>
                <c:pt idx="36">
                  <c:v>0.23065737499460631</c:v>
                </c:pt>
                <c:pt idx="37">
                  <c:v>-1.5377158332974997E-2</c:v>
                </c:pt>
                <c:pt idx="38">
                  <c:v>-0.24090881388325786</c:v>
                </c:pt>
                <c:pt idx="39">
                  <c:v>2.5628597221621887E-2</c:v>
                </c:pt>
                <c:pt idx="40">
                  <c:v>2.173305044393635</c:v>
                </c:pt>
                <c:pt idx="41">
                  <c:v>-0.86112086664653453</c:v>
                </c:pt>
                <c:pt idx="42">
                  <c:v>-0.43056043332326727</c:v>
                </c:pt>
                <c:pt idx="43">
                  <c:v>-0.88162374442383296</c:v>
                </c:pt>
                <c:pt idx="44">
                  <c:v>-1.4146985666335854</c:v>
                </c:pt>
                <c:pt idx="45">
                  <c:v>-0.16402302221838055</c:v>
                </c:pt>
                <c:pt idx="46">
                  <c:v>0.7586064777600493</c:v>
                </c:pt>
                <c:pt idx="47">
                  <c:v>0.82011511109194468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6-443F-9E12-D2CD637E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604959487"/>
        <c:axId val="1604955327"/>
      </c:barChart>
      <c:catAx>
        <c:axId val="16049594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04955327"/>
        <c:crosses val="autoZero"/>
        <c:auto val="1"/>
        <c:lblAlgn val="ctr"/>
        <c:lblOffset val="100"/>
        <c:noMultiLvlLbl val="0"/>
      </c:catAx>
      <c:valAx>
        <c:axId val="1604955327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5948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ANOVA_HID8!$B$3:$B$6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ANOVA_HID8!$C$3:$C$6</c:f>
              <c:numCache>
                <c:formatCode>0.000</c:formatCode>
                <c:ptCount val="4"/>
                <c:pt idx="0">
                  <c:v>127.00000000000009</c:v>
                </c:pt>
                <c:pt idx="1">
                  <c:v>171.25000000000003</c:v>
                </c:pt>
                <c:pt idx="2">
                  <c:v>208.41666666666663</c:v>
                </c:pt>
                <c:pt idx="3">
                  <c:v>270.58333333333326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5-47DF-9D93-50117536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945343"/>
        <c:axId val="1604955743"/>
      </c:lineChart>
      <c:catAx>
        <c:axId val="1604945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04955743"/>
        <c:crosses val="autoZero"/>
        <c:auto val="1"/>
        <c:lblAlgn val="ctr"/>
        <c:lblOffset val="100"/>
        <c:noMultiLvlLbl val="0"/>
      </c:catAx>
      <c:valAx>
        <c:axId val="16049557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4534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ANOVA_HID8!$C$10:$C$13</c:f>
              <c:numCache>
                <c:formatCode>0.000</c:formatCode>
                <c:ptCount val="4"/>
                <c:pt idx="0">
                  <c:v>106.75000000000017</c:v>
                </c:pt>
                <c:pt idx="1">
                  <c:v>156.25000000000006</c:v>
                </c:pt>
                <c:pt idx="2">
                  <c:v>205.74999999999994</c:v>
                </c:pt>
                <c:pt idx="3">
                  <c:v>294.99999999999966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3-4366-BDFE-191337036C50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ANOVA_HID8!$D$10:$D$13</c:f>
              <c:numCache>
                <c:formatCode>0.000</c:formatCode>
                <c:ptCount val="4"/>
                <c:pt idx="0">
                  <c:v>136.50000000000009</c:v>
                </c:pt>
                <c:pt idx="1">
                  <c:v>180.00000000000003</c:v>
                </c:pt>
                <c:pt idx="2">
                  <c:v>200.24999999999994</c:v>
                </c:pt>
                <c:pt idx="3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3-4366-BDFE-191337036C50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ANOVA_HID8!$E$10:$E$13</c:f>
              <c:numCache>
                <c:formatCode>0.000</c:formatCode>
                <c:ptCount val="4"/>
                <c:pt idx="0">
                  <c:v>137.75</c:v>
                </c:pt>
                <c:pt idx="1">
                  <c:v>177.5</c:v>
                </c:pt>
                <c:pt idx="2">
                  <c:v>219.24999999999997</c:v>
                </c:pt>
                <c:pt idx="3">
                  <c:v>276.75000000000006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93-4366-BDFE-19133703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950751"/>
        <c:axId val="1604959903"/>
      </c:lineChart>
      <c:catAx>
        <c:axId val="160495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04959903"/>
        <c:crosses val="autoZero"/>
        <c:auto val="1"/>
        <c:lblAlgn val="ctr"/>
        <c:lblOffset val="100"/>
        <c:noMultiLvlLbl val="0"/>
      </c:catAx>
      <c:valAx>
        <c:axId val="160495990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5075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ANOVA_HID8!$C$17:$C$19</c:f>
              <c:numCache>
                <c:formatCode>0.000</c:formatCode>
                <c:ptCount val="3"/>
                <c:pt idx="0">
                  <c:v>190.93749999999997</c:v>
                </c:pt>
                <c:pt idx="1">
                  <c:v>189.1875</c:v>
                </c:pt>
                <c:pt idx="2">
                  <c:v>202.8125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B-45E4-90E6-59022E91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949919"/>
        <c:axId val="1604950335"/>
      </c:lineChart>
      <c:catAx>
        <c:axId val="1604949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04950335"/>
        <c:crosses val="autoZero"/>
        <c:auto val="1"/>
        <c:lblAlgn val="ctr"/>
        <c:lblOffset val="100"/>
        <c:noMultiLvlLbl val="0"/>
      </c:catAx>
      <c:valAx>
        <c:axId val="1604950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4991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ANOVA_HID8!$C$23:$C$25</c:f>
              <c:numCache>
                <c:formatCode>0.000</c:formatCode>
                <c:ptCount val="3"/>
                <c:pt idx="0">
                  <c:v>106.75000000000017</c:v>
                </c:pt>
                <c:pt idx="1">
                  <c:v>136.50000000000009</c:v>
                </c:pt>
                <c:pt idx="2">
                  <c:v>137.75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160-9867-FEFABB9AA25A}"/>
            </c:ext>
          </c:extLst>
        </c:ser>
        <c:ser>
          <c:idx val="1"/>
          <c:order val="1"/>
          <c:tx>
            <c:v>automn-10/1/2016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ANOVA_HID8!$D$23:$D$25</c:f>
              <c:numCache>
                <c:formatCode>0.000</c:formatCode>
                <c:ptCount val="3"/>
                <c:pt idx="0">
                  <c:v>156.25000000000006</c:v>
                </c:pt>
                <c:pt idx="1">
                  <c:v>180.00000000000003</c:v>
                </c:pt>
                <c:pt idx="2">
                  <c:v>177.5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1-4160-9867-FEFABB9AA25A}"/>
            </c:ext>
          </c:extLst>
        </c:ser>
        <c:ser>
          <c:idx val="2"/>
          <c:order val="2"/>
          <c:tx>
            <c:v>automn-10/15/2016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ANOVA_HID8!$E$23:$E$25</c:f>
              <c:numCache>
                <c:formatCode>0.000</c:formatCode>
                <c:ptCount val="3"/>
                <c:pt idx="0">
                  <c:v>205.74999999999994</c:v>
                </c:pt>
                <c:pt idx="1">
                  <c:v>200.24999999999994</c:v>
                </c:pt>
                <c:pt idx="2">
                  <c:v>219.24999999999997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D1-4160-9867-FEFABB9AA25A}"/>
            </c:ext>
          </c:extLst>
        </c:ser>
        <c:ser>
          <c:idx val="3"/>
          <c:order val="3"/>
          <c:tx>
            <c:v>automn-10/29/2016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ANOVA_HID8!$F$23:$F$25</c:f>
              <c:numCache>
                <c:formatCode>0.000</c:formatCode>
                <c:ptCount val="3"/>
                <c:pt idx="0">
                  <c:v>294.99999999999966</c:v>
                </c:pt>
                <c:pt idx="1">
                  <c:v>240</c:v>
                </c:pt>
                <c:pt idx="2">
                  <c:v>276.75000000000006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D1-4160-9867-FEFABB9A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946591"/>
        <c:axId val="1604951167"/>
      </c:lineChart>
      <c:catAx>
        <c:axId val="1604946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04951167"/>
        <c:crosses val="autoZero"/>
        <c:auto val="1"/>
        <c:lblAlgn val="ctr"/>
        <c:lblOffset val="100"/>
        <c:noMultiLvlLbl val="0"/>
      </c:catAx>
      <c:valAx>
        <c:axId val="16049511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0494659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234.50000000000003</c:v>
                </c:pt>
                <c:pt idx="1">
                  <c:v>234.50000000000003</c:v>
                </c:pt>
                <c:pt idx="2">
                  <c:v>234.50000000000003</c:v>
                </c:pt>
                <c:pt idx="3">
                  <c:v>234.50000000000003</c:v>
                </c:pt>
                <c:pt idx="4">
                  <c:v>236.50000000000011</c:v>
                </c:pt>
                <c:pt idx="5">
                  <c:v>236.50000000000011</c:v>
                </c:pt>
                <c:pt idx="6">
                  <c:v>236.50000000000011</c:v>
                </c:pt>
                <c:pt idx="7">
                  <c:v>236.50000000000011</c:v>
                </c:pt>
                <c:pt idx="8">
                  <c:v>273.00000000000011</c:v>
                </c:pt>
                <c:pt idx="9">
                  <c:v>273.00000000000011</c:v>
                </c:pt>
                <c:pt idx="10">
                  <c:v>273.00000000000011</c:v>
                </c:pt>
                <c:pt idx="11">
                  <c:v>273.00000000000011</c:v>
                </c:pt>
                <c:pt idx="12">
                  <c:v>234.25</c:v>
                </c:pt>
                <c:pt idx="13">
                  <c:v>234.25</c:v>
                </c:pt>
                <c:pt idx="14">
                  <c:v>234.25</c:v>
                </c:pt>
                <c:pt idx="15">
                  <c:v>234.25</c:v>
                </c:pt>
                <c:pt idx="16">
                  <c:v>222.25000000000009</c:v>
                </c:pt>
                <c:pt idx="17">
                  <c:v>222.25000000000009</c:v>
                </c:pt>
                <c:pt idx="18">
                  <c:v>222.25000000000009</c:v>
                </c:pt>
                <c:pt idx="19">
                  <c:v>222.25000000000009</c:v>
                </c:pt>
                <c:pt idx="20">
                  <c:v>255.00000000000006</c:v>
                </c:pt>
                <c:pt idx="21">
                  <c:v>255.00000000000006</c:v>
                </c:pt>
                <c:pt idx="22">
                  <c:v>255.00000000000006</c:v>
                </c:pt>
                <c:pt idx="23">
                  <c:v>255.00000000000006</c:v>
                </c:pt>
                <c:pt idx="24">
                  <c:v>240.25000000000006</c:v>
                </c:pt>
                <c:pt idx="25">
                  <c:v>240.25000000000006</c:v>
                </c:pt>
                <c:pt idx="26">
                  <c:v>240.25000000000006</c:v>
                </c:pt>
                <c:pt idx="27">
                  <c:v>240.25000000000006</c:v>
                </c:pt>
                <c:pt idx="28">
                  <c:v>232.75000000000009</c:v>
                </c:pt>
                <c:pt idx="29">
                  <c:v>232.75000000000009</c:v>
                </c:pt>
                <c:pt idx="30">
                  <c:v>232.75000000000009</c:v>
                </c:pt>
                <c:pt idx="31">
                  <c:v>232.75000000000009</c:v>
                </c:pt>
                <c:pt idx="32">
                  <c:v>277.75000000000006</c:v>
                </c:pt>
                <c:pt idx="33">
                  <c:v>277.75000000000006</c:v>
                </c:pt>
                <c:pt idx="34">
                  <c:v>277.75000000000006</c:v>
                </c:pt>
                <c:pt idx="35">
                  <c:v>277.75000000000006</c:v>
                </c:pt>
                <c:pt idx="36">
                  <c:v>252.75000000000009</c:v>
                </c:pt>
                <c:pt idx="37">
                  <c:v>252.75000000000009</c:v>
                </c:pt>
                <c:pt idx="38">
                  <c:v>252.75000000000009</c:v>
                </c:pt>
                <c:pt idx="39">
                  <c:v>252.75000000000009</c:v>
                </c:pt>
                <c:pt idx="40">
                  <c:v>228.50000000000003</c:v>
                </c:pt>
                <c:pt idx="41">
                  <c:v>228.50000000000003</c:v>
                </c:pt>
                <c:pt idx="42">
                  <c:v>228.50000000000003</c:v>
                </c:pt>
                <c:pt idx="43">
                  <c:v>228.50000000000003</c:v>
                </c:pt>
                <c:pt idx="44">
                  <c:v>268.25000000000006</c:v>
                </c:pt>
                <c:pt idx="45">
                  <c:v>268.25000000000006</c:v>
                </c:pt>
                <c:pt idx="46">
                  <c:v>268.25000000000006</c:v>
                </c:pt>
                <c:pt idx="47">
                  <c:v>268.25000000000006</c:v>
                </c:pt>
              </c:numCache>
            </c:numRef>
          </c:xVal>
          <c:yVal>
            <c:numRef>
              <c:f>'ANOVA spring'!$D$190:$D$237</c:f>
              <c:numCache>
                <c:formatCode>0.000</c:formatCode>
                <c:ptCount val="48"/>
                <c:pt idx="0">
                  <c:v>235</c:v>
                </c:pt>
                <c:pt idx="1">
                  <c:v>210</c:v>
                </c:pt>
                <c:pt idx="2">
                  <c:v>214</c:v>
                </c:pt>
                <c:pt idx="3">
                  <c:v>279</c:v>
                </c:pt>
                <c:pt idx="4">
                  <c:v>221</c:v>
                </c:pt>
                <c:pt idx="5">
                  <c:v>235</c:v>
                </c:pt>
                <c:pt idx="6">
                  <c:v>242</c:v>
                </c:pt>
                <c:pt idx="7">
                  <c:v>248</c:v>
                </c:pt>
                <c:pt idx="8">
                  <c:v>251</c:v>
                </c:pt>
                <c:pt idx="9">
                  <c:v>275</c:v>
                </c:pt>
                <c:pt idx="10">
                  <c:v>272</c:v>
                </c:pt>
                <c:pt idx="11">
                  <c:v>294</c:v>
                </c:pt>
                <c:pt idx="12">
                  <c:v>232</c:v>
                </c:pt>
                <c:pt idx="13">
                  <c:v>215</c:v>
                </c:pt>
                <c:pt idx="14">
                  <c:v>217</c:v>
                </c:pt>
                <c:pt idx="15">
                  <c:v>273</c:v>
                </c:pt>
                <c:pt idx="16">
                  <c:v>216</c:v>
                </c:pt>
                <c:pt idx="17">
                  <c:v>221</c:v>
                </c:pt>
                <c:pt idx="18">
                  <c:v>224</c:v>
                </c:pt>
                <c:pt idx="19">
                  <c:v>228</c:v>
                </c:pt>
                <c:pt idx="20">
                  <c:v>246</c:v>
                </c:pt>
                <c:pt idx="21">
                  <c:v>258</c:v>
                </c:pt>
                <c:pt idx="22">
                  <c:v>265</c:v>
                </c:pt>
                <c:pt idx="23">
                  <c:v>251</c:v>
                </c:pt>
                <c:pt idx="24">
                  <c:v>228</c:v>
                </c:pt>
                <c:pt idx="25">
                  <c:v>219</c:v>
                </c:pt>
                <c:pt idx="26">
                  <c:v>285</c:v>
                </c:pt>
                <c:pt idx="27">
                  <c:v>229</c:v>
                </c:pt>
                <c:pt idx="28">
                  <c:v>225</c:v>
                </c:pt>
                <c:pt idx="29">
                  <c:v>229</c:v>
                </c:pt>
                <c:pt idx="30">
                  <c:v>226</c:v>
                </c:pt>
                <c:pt idx="31">
                  <c:v>251</c:v>
                </c:pt>
                <c:pt idx="32">
                  <c:v>252</c:v>
                </c:pt>
                <c:pt idx="33">
                  <c:v>259</c:v>
                </c:pt>
                <c:pt idx="34">
                  <c:v>285</c:v>
                </c:pt>
                <c:pt idx="35">
                  <c:v>315</c:v>
                </c:pt>
                <c:pt idx="36">
                  <c:v>262</c:v>
                </c:pt>
                <c:pt idx="37">
                  <c:v>233</c:v>
                </c:pt>
                <c:pt idx="38">
                  <c:v>225</c:v>
                </c:pt>
                <c:pt idx="39">
                  <c:v>291</c:v>
                </c:pt>
                <c:pt idx="40">
                  <c:v>224</c:v>
                </c:pt>
                <c:pt idx="41">
                  <c:v>230</c:v>
                </c:pt>
                <c:pt idx="42">
                  <c:v>232</c:v>
                </c:pt>
                <c:pt idx="43">
                  <c:v>228</c:v>
                </c:pt>
                <c:pt idx="44">
                  <c:v>263</c:v>
                </c:pt>
                <c:pt idx="45">
                  <c:v>258</c:v>
                </c:pt>
                <c:pt idx="46">
                  <c:v>264</c:v>
                </c:pt>
                <c:pt idx="47">
                  <c:v>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13-4A80-AB6E-B90024A0D78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234.50000000000003</c:v>
              </c:pt>
            </c:numLit>
          </c:xVal>
          <c:yVal>
            <c:numLit>
              <c:formatCode>General</c:formatCode>
              <c:ptCount val="1"/>
              <c:pt idx="0">
                <c:v>210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A13-4A80-AB6E-B90024A0D789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spring'!xdata1</c:f>
              <c:numCache>
                <c:formatCode>General</c:formatCode>
                <c:ptCount val="70"/>
                <c:pt idx="0">
                  <c:v>220.03</c:v>
                </c:pt>
                <c:pt idx="1">
                  <c:v>221.67159420289855</c:v>
                </c:pt>
                <c:pt idx="2">
                  <c:v>223.31318840579709</c:v>
                </c:pt>
                <c:pt idx="3">
                  <c:v>224.95478260869564</c:v>
                </c:pt>
                <c:pt idx="4">
                  <c:v>226.59637681159421</c:v>
                </c:pt>
                <c:pt idx="5">
                  <c:v>228.23797101449276</c:v>
                </c:pt>
                <c:pt idx="6">
                  <c:v>229.8795652173913</c:v>
                </c:pt>
                <c:pt idx="7">
                  <c:v>231.52115942028985</c:v>
                </c:pt>
                <c:pt idx="8">
                  <c:v>233.16275362318839</c:v>
                </c:pt>
                <c:pt idx="9">
                  <c:v>234.80434782608694</c:v>
                </c:pt>
                <c:pt idx="10">
                  <c:v>236.44594202898548</c:v>
                </c:pt>
                <c:pt idx="11">
                  <c:v>238.08753623188406</c:v>
                </c:pt>
                <c:pt idx="12">
                  <c:v>239.7291304347826</c:v>
                </c:pt>
                <c:pt idx="13">
                  <c:v>241.37072463768115</c:v>
                </c:pt>
                <c:pt idx="14">
                  <c:v>243.0123188405797</c:v>
                </c:pt>
                <c:pt idx="15">
                  <c:v>244.65391304347824</c:v>
                </c:pt>
                <c:pt idx="16">
                  <c:v>246.29550724637681</c:v>
                </c:pt>
                <c:pt idx="17">
                  <c:v>247.93710144927536</c:v>
                </c:pt>
                <c:pt idx="18">
                  <c:v>249.57869565217391</c:v>
                </c:pt>
                <c:pt idx="19">
                  <c:v>251.22028985507245</c:v>
                </c:pt>
                <c:pt idx="20">
                  <c:v>252.861884057971</c:v>
                </c:pt>
                <c:pt idx="21">
                  <c:v>254.50347826086954</c:v>
                </c:pt>
                <c:pt idx="22">
                  <c:v>256.14507246376809</c:v>
                </c:pt>
                <c:pt idx="23">
                  <c:v>257.78666666666663</c:v>
                </c:pt>
                <c:pt idx="24">
                  <c:v>259.42826086956518</c:v>
                </c:pt>
                <c:pt idx="25">
                  <c:v>261.06985507246372</c:v>
                </c:pt>
                <c:pt idx="26">
                  <c:v>262.71144927536227</c:v>
                </c:pt>
                <c:pt idx="27">
                  <c:v>264.35304347826087</c:v>
                </c:pt>
                <c:pt idx="28">
                  <c:v>265.99463768115942</c:v>
                </c:pt>
                <c:pt idx="29">
                  <c:v>267.63623188405796</c:v>
                </c:pt>
                <c:pt idx="30">
                  <c:v>269.27782608695651</c:v>
                </c:pt>
                <c:pt idx="31">
                  <c:v>270.91942028985505</c:v>
                </c:pt>
                <c:pt idx="32">
                  <c:v>272.5610144927536</c:v>
                </c:pt>
                <c:pt idx="33">
                  <c:v>274.20260869565215</c:v>
                </c:pt>
                <c:pt idx="34">
                  <c:v>275.84420289855069</c:v>
                </c:pt>
                <c:pt idx="35">
                  <c:v>277.48579710144924</c:v>
                </c:pt>
                <c:pt idx="36">
                  <c:v>279.12739130434778</c:v>
                </c:pt>
                <c:pt idx="37">
                  <c:v>280.76898550724633</c:v>
                </c:pt>
                <c:pt idx="38">
                  <c:v>282.41057971014493</c:v>
                </c:pt>
                <c:pt idx="39">
                  <c:v>284.05217391304348</c:v>
                </c:pt>
                <c:pt idx="40">
                  <c:v>285.69376811594202</c:v>
                </c:pt>
                <c:pt idx="41">
                  <c:v>287.33536231884057</c:v>
                </c:pt>
                <c:pt idx="42">
                  <c:v>288.97695652173911</c:v>
                </c:pt>
                <c:pt idx="43">
                  <c:v>290.61855072463766</c:v>
                </c:pt>
                <c:pt idx="44">
                  <c:v>292.2601449275362</c:v>
                </c:pt>
                <c:pt idx="45">
                  <c:v>293.90173913043475</c:v>
                </c:pt>
                <c:pt idx="46">
                  <c:v>295.54333333333329</c:v>
                </c:pt>
                <c:pt idx="47">
                  <c:v>297.18492753623184</c:v>
                </c:pt>
                <c:pt idx="48">
                  <c:v>298.82652173913038</c:v>
                </c:pt>
                <c:pt idx="49">
                  <c:v>300.46811594202893</c:v>
                </c:pt>
                <c:pt idx="50">
                  <c:v>302.10971014492748</c:v>
                </c:pt>
                <c:pt idx="51">
                  <c:v>303.75130434782602</c:v>
                </c:pt>
                <c:pt idx="52">
                  <c:v>305.39289855072457</c:v>
                </c:pt>
                <c:pt idx="53">
                  <c:v>307.03449275362317</c:v>
                </c:pt>
                <c:pt idx="54">
                  <c:v>308.67608695652171</c:v>
                </c:pt>
                <c:pt idx="55">
                  <c:v>310.31768115942026</c:v>
                </c:pt>
                <c:pt idx="56">
                  <c:v>311.95927536231881</c:v>
                </c:pt>
                <c:pt idx="57">
                  <c:v>313.60086956521735</c:v>
                </c:pt>
                <c:pt idx="58">
                  <c:v>315.2424637681159</c:v>
                </c:pt>
                <c:pt idx="59">
                  <c:v>316.88405797101444</c:v>
                </c:pt>
                <c:pt idx="60">
                  <c:v>318.52565217391299</c:v>
                </c:pt>
                <c:pt idx="61">
                  <c:v>320.16724637681153</c:v>
                </c:pt>
                <c:pt idx="62">
                  <c:v>321.80884057971008</c:v>
                </c:pt>
                <c:pt idx="63">
                  <c:v>323.45043478260868</c:v>
                </c:pt>
                <c:pt idx="64">
                  <c:v>325.09202898550723</c:v>
                </c:pt>
                <c:pt idx="65">
                  <c:v>326.73362318840577</c:v>
                </c:pt>
                <c:pt idx="66">
                  <c:v>328.37521739130432</c:v>
                </c:pt>
                <c:pt idx="67">
                  <c:v>330.01681159420286</c:v>
                </c:pt>
                <c:pt idx="68">
                  <c:v>331.65840579710141</c:v>
                </c:pt>
                <c:pt idx="69">
                  <c:v>333.29999999999995</c:v>
                </c:pt>
              </c:numCache>
            </c:numRef>
          </c:xVal>
          <c:yVal>
            <c:numRef>
              <c:f>'ANOVA spring'!ydata2</c:f>
              <c:numCache>
                <c:formatCode>General</c:formatCode>
                <c:ptCount val="70"/>
                <c:pt idx="0">
                  <c:v>176.3037288319631</c:v>
                </c:pt>
                <c:pt idx="1">
                  <c:v>178.05467531978147</c:v>
                </c:pt>
                <c:pt idx="2">
                  <c:v>179.79882032811372</c:v>
                </c:pt>
                <c:pt idx="3">
                  <c:v>181.53611566356966</c:v>
                </c:pt>
                <c:pt idx="4">
                  <c:v>183.26651594023414</c:v>
                </c:pt>
                <c:pt idx="5">
                  <c:v>184.98997868283604</c:v>
                </c:pt>
                <c:pt idx="6">
                  <c:v>186.70646442471451</c:v>
                </c:pt>
                <c:pt idx="7">
                  <c:v>188.41593680007597</c:v>
                </c:pt>
                <c:pt idx="8">
                  <c:v>190.118362630055</c:v>
                </c:pt>
                <c:pt idx="9">
                  <c:v>191.8137120021164</c:v>
                </c:pt>
                <c:pt idx="10">
                  <c:v>193.50195834236467</c:v>
                </c:pt>
                <c:pt idx="11">
                  <c:v>195.18307848036108</c:v>
                </c:pt>
                <c:pt idx="12">
                  <c:v>196.85705270608295</c:v>
                </c:pt>
                <c:pt idx="13">
                  <c:v>198.52386481870394</c:v>
                </c:pt>
                <c:pt idx="14">
                  <c:v>200.18350216691388</c:v>
                </c:pt>
                <c:pt idx="15">
                  <c:v>201.83595568054648</c:v>
                </c:pt>
                <c:pt idx="16">
                  <c:v>203.48121989333089</c:v>
                </c:pt>
                <c:pt idx="17">
                  <c:v>205.11929295663407</c:v>
                </c:pt>
                <c:pt idx="18">
                  <c:v>206.75017664411342</c:v>
                </c:pt>
                <c:pt idx="19">
                  <c:v>208.37387634725286</c:v>
                </c:pt>
                <c:pt idx="20">
                  <c:v>209.9904010618078</c:v>
                </c:pt>
                <c:pt idx="21">
                  <c:v>211.59976336523926</c:v>
                </c:pt>
                <c:pt idx="22">
                  <c:v>213.201979385268</c:v>
                </c:pt>
                <c:pt idx="23">
                  <c:v>214.79706875973233</c:v>
                </c:pt>
                <c:pt idx="24">
                  <c:v>216.3850545879807</c:v>
                </c:pt>
                <c:pt idx="25">
                  <c:v>217.96596337407814</c:v>
                </c:pt>
                <c:pt idx="26">
                  <c:v>219.53982496214877</c:v>
                </c:pt>
                <c:pt idx="27">
                  <c:v>221.10667246421721</c:v>
                </c:pt>
                <c:pt idx="28">
                  <c:v>222.66654218094897</c:v>
                </c:pt>
                <c:pt idx="29">
                  <c:v>224.21947351572308</c:v>
                </c:pt>
                <c:pt idx="30">
                  <c:v>225.76550888249852</c:v>
                </c:pt>
                <c:pt idx="31">
                  <c:v>227.30469360796079</c:v>
                </c:pt>
                <c:pt idx="32">
                  <c:v>228.83707582845574</c:v>
                </c:pt>
                <c:pt idx="33">
                  <c:v>230.36270638223223</c:v>
                </c:pt>
                <c:pt idx="34">
                  <c:v>231.88163869752739</c:v>
                </c:pt>
                <c:pt idx="35">
                  <c:v>233.39392867703378</c:v>
                </c:pt>
                <c:pt idx="36">
                  <c:v>234.89963457929099</c:v>
                </c:pt>
                <c:pt idx="37">
                  <c:v>236.39881689754162</c:v>
                </c:pt>
                <c:pt idx="38">
                  <c:v>237.89153823658643</c:v>
                </c:pt>
                <c:pt idx="39">
                  <c:v>239.37786318816279</c:v>
                </c:pt>
                <c:pt idx="40">
                  <c:v>240.85785820535881</c:v>
                </c:pt>
                <c:pt idx="41">
                  <c:v>242.33159147655834</c:v>
                </c:pt>
                <c:pt idx="42">
                  <c:v>243.79913279939336</c:v>
                </c:pt>
                <c:pt idx="43">
                  <c:v>245.2605534551592</c:v>
                </c:pt>
                <c:pt idx="44">
                  <c:v>246.71592608412362</c:v>
                </c:pt>
                <c:pt idx="45">
                  <c:v>248.16532456213614</c:v>
                </c:pt>
                <c:pt idx="46">
                  <c:v>249.60882387891689</c:v>
                </c:pt>
                <c:pt idx="47">
                  <c:v>251.04650001837598</c:v>
                </c:pt>
                <c:pt idx="48">
                  <c:v>252.47842984128647</c:v>
                </c:pt>
                <c:pt idx="49">
                  <c:v>253.90469097060418</c:v>
                </c:pt>
                <c:pt idx="50">
                  <c:v>255.32536167969823</c:v>
                </c:pt>
                <c:pt idx="51">
                  <c:v>256.74052078372802</c:v>
                </c:pt>
                <c:pt idx="52">
                  <c:v>258.15024753437166</c:v>
                </c:pt>
                <c:pt idx="53">
                  <c:v>259.5546215180845</c:v>
                </c:pt>
                <c:pt idx="54">
                  <c:v>260.95372255803738</c:v>
                </c:pt>
                <c:pt idx="55">
                  <c:v>262.34763061985865</c:v>
                </c:pt>
                <c:pt idx="56">
                  <c:v>263.7364257212779</c:v>
                </c:pt>
                <c:pt idx="57">
                  <c:v>265.12018784574525</c:v>
                </c:pt>
                <c:pt idx="58">
                  <c:v>266.49899686007734</c:v>
                </c:pt>
                <c:pt idx="59">
                  <c:v>267.87293243615937</c:v>
                </c:pt>
                <c:pt idx="60">
                  <c:v>269.24207397671262</c:v>
                </c:pt>
                <c:pt idx="61">
                  <c:v>270.60650054511746</c:v>
                </c:pt>
                <c:pt idx="62">
                  <c:v>271.96629079926669</c:v>
                </c:pt>
                <c:pt idx="63">
                  <c:v>273.32152292940617</c:v>
                </c:pt>
                <c:pt idx="64">
                  <c:v>274.67227459990659</c:v>
                </c:pt>
                <c:pt idx="65">
                  <c:v>276.01862289489878</c:v>
                </c:pt>
                <c:pt idx="66">
                  <c:v>277.36064426769082</c:v>
                </c:pt>
                <c:pt idx="67">
                  <c:v>278.69841449387854</c:v>
                </c:pt>
                <c:pt idx="68">
                  <c:v>280.03200862805016</c:v>
                </c:pt>
                <c:pt idx="69">
                  <c:v>281.36150096398006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13-4A80-AB6E-B90024A0D789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spring'!xdata3</c:f>
              <c:numCache>
                <c:formatCode>General</c:formatCode>
                <c:ptCount val="70"/>
                <c:pt idx="0">
                  <c:v>177.8</c:v>
                </c:pt>
                <c:pt idx="1">
                  <c:v>180.05362318840582</c:v>
                </c:pt>
                <c:pt idx="2">
                  <c:v>182.30724637681161</c:v>
                </c:pt>
                <c:pt idx="3">
                  <c:v>184.56086956521742</c:v>
                </c:pt>
                <c:pt idx="4">
                  <c:v>186.8144927536232</c:v>
                </c:pt>
                <c:pt idx="5">
                  <c:v>189.06811594202901</c:v>
                </c:pt>
                <c:pt idx="6">
                  <c:v>191.32173913043482</c:v>
                </c:pt>
                <c:pt idx="7">
                  <c:v>193.5753623188406</c:v>
                </c:pt>
                <c:pt idx="8">
                  <c:v>195.82898550724641</c:v>
                </c:pt>
                <c:pt idx="9">
                  <c:v>198.0826086956522</c:v>
                </c:pt>
                <c:pt idx="10">
                  <c:v>200.33623188405801</c:v>
                </c:pt>
                <c:pt idx="11">
                  <c:v>202.58985507246382</c:v>
                </c:pt>
                <c:pt idx="12">
                  <c:v>204.8434782608696</c:v>
                </c:pt>
                <c:pt idx="13">
                  <c:v>207.09710144927541</c:v>
                </c:pt>
                <c:pt idx="14">
                  <c:v>209.3507246376812</c:v>
                </c:pt>
                <c:pt idx="15">
                  <c:v>211.60434782608701</c:v>
                </c:pt>
                <c:pt idx="16">
                  <c:v>213.85797101449282</c:v>
                </c:pt>
                <c:pt idx="17">
                  <c:v>216.1115942028986</c:v>
                </c:pt>
                <c:pt idx="18">
                  <c:v>218.36521739130441</c:v>
                </c:pt>
                <c:pt idx="19">
                  <c:v>220.6188405797102</c:v>
                </c:pt>
                <c:pt idx="20">
                  <c:v>222.87246376811601</c:v>
                </c:pt>
                <c:pt idx="21">
                  <c:v>225.12608695652182</c:v>
                </c:pt>
                <c:pt idx="22">
                  <c:v>227.37971014492763</c:v>
                </c:pt>
                <c:pt idx="23">
                  <c:v>229.63333333333341</c:v>
                </c:pt>
                <c:pt idx="24">
                  <c:v>231.88695652173919</c:v>
                </c:pt>
                <c:pt idx="25">
                  <c:v>234.140579710145</c:v>
                </c:pt>
                <c:pt idx="26">
                  <c:v>236.39420289855082</c:v>
                </c:pt>
                <c:pt idx="27">
                  <c:v>238.64782608695663</c:v>
                </c:pt>
                <c:pt idx="28">
                  <c:v>240.90144927536241</c:v>
                </c:pt>
                <c:pt idx="29">
                  <c:v>243.15507246376819</c:v>
                </c:pt>
                <c:pt idx="30">
                  <c:v>245.408695652174</c:v>
                </c:pt>
                <c:pt idx="31">
                  <c:v>247.66231884057981</c:v>
                </c:pt>
                <c:pt idx="32">
                  <c:v>249.91594202898563</c:v>
                </c:pt>
                <c:pt idx="33">
                  <c:v>252.16956521739141</c:v>
                </c:pt>
                <c:pt idx="34">
                  <c:v>254.42318840579719</c:v>
                </c:pt>
                <c:pt idx="35">
                  <c:v>256.676811594203</c:v>
                </c:pt>
                <c:pt idx="36">
                  <c:v>258.93043478260881</c:v>
                </c:pt>
                <c:pt idx="37">
                  <c:v>261.18405797101462</c:v>
                </c:pt>
                <c:pt idx="38">
                  <c:v>263.43768115942044</c:v>
                </c:pt>
                <c:pt idx="39">
                  <c:v>265.69130434782619</c:v>
                </c:pt>
                <c:pt idx="40">
                  <c:v>267.944927536232</c:v>
                </c:pt>
                <c:pt idx="41">
                  <c:v>270.19855072463781</c:v>
                </c:pt>
                <c:pt idx="42">
                  <c:v>272.45217391304362</c:v>
                </c:pt>
                <c:pt idx="43">
                  <c:v>274.70579710144943</c:v>
                </c:pt>
                <c:pt idx="44">
                  <c:v>276.95942028985519</c:v>
                </c:pt>
                <c:pt idx="45">
                  <c:v>279.213043478261</c:v>
                </c:pt>
                <c:pt idx="46">
                  <c:v>281.46666666666681</c:v>
                </c:pt>
                <c:pt idx="47">
                  <c:v>283.72028985507262</c:v>
                </c:pt>
                <c:pt idx="48">
                  <c:v>285.97391304347843</c:v>
                </c:pt>
                <c:pt idx="49">
                  <c:v>288.22753623188419</c:v>
                </c:pt>
                <c:pt idx="50">
                  <c:v>290.48115942029</c:v>
                </c:pt>
                <c:pt idx="51">
                  <c:v>292.73478260869581</c:v>
                </c:pt>
                <c:pt idx="52">
                  <c:v>294.98840579710162</c:v>
                </c:pt>
                <c:pt idx="53">
                  <c:v>297.24202898550743</c:v>
                </c:pt>
                <c:pt idx="54">
                  <c:v>299.49565217391319</c:v>
                </c:pt>
                <c:pt idx="55">
                  <c:v>301.749275362319</c:v>
                </c:pt>
                <c:pt idx="56">
                  <c:v>304.00289855072481</c:v>
                </c:pt>
                <c:pt idx="57">
                  <c:v>306.25652173913062</c:v>
                </c:pt>
                <c:pt idx="58">
                  <c:v>308.51014492753643</c:v>
                </c:pt>
                <c:pt idx="59">
                  <c:v>310.76376811594218</c:v>
                </c:pt>
                <c:pt idx="60">
                  <c:v>313.01739130434805</c:v>
                </c:pt>
                <c:pt idx="61">
                  <c:v>315.27101449275381</c:v>
                </c:pt>
                <c:pt idx="62">
                  <c:v>317.52463768115962</c:v>
                </c:pt>
                <c:pt idx="63">
                  <c:v>319.77826086956543</c:v>
                </c:pt>
                <c:pt idx="64">
                  <c:v>322.03188405797118</c:v>
                </c:pt>
                <c:pt idx="65">
                  <c:v>324.28550724637705</c:v>
                </c:pt>
                <c:pt idx="66">
                  <c:v>326.53913043478281</c:v>
                </c:pt>
                <c:pt idx="67">
                  <c:v>328.79275362318862</c:v>
                </c:pt>
                <c:pt idx="68">
                  <c:v>331.04637681159443</c:v>
                </c:pt>
                <c:pt idx="69">
                  <c:v>333.30000000000018</c:v>
                </c:pt>
              </c:numCache>
            </c:numRef>
          </c:xVal>
          <c:yVal>
            <c:numRef>
              <c:f>'ANOVA spring'!ydata4</c:f>
              <c:numCache>
                <c:formatCode>General</c:formatCode>
                <c:ptCount val="70"/>
                <c:pt idx="0">
                  <c:v>226.4761743784037</c:v>
                </c:pt>
                <c:pt idx="1">
                  <c:v>228.37202653690727</c:v>
                </c:pt>
                <c:pt idx="2">
                  <c:v>230.27730796325545</c:v>
                </c:pt>
                <c:pt idx="3">
                  <c:v>232.19222553471491</c:v>
                </c:pt>
                <c:pt idx="4">
                  <c:v>234.11698624821375</c:v>
                </c:pt>
                <c:pt idx="5">
                  <c:v>236.05179679555098</c:v>
                </c:pt>
                <c:pt idx="6">
                  <c:v>237.99686311219261</c:v>
                </c:pt>
                <c:pt idx="7">
                  <c:v>239.95238990046064</c:v>
                </c:pt>
                <c:pt idx="8">
                  <c:v>241.91858012823715</c:v>
                </c:pt>
                <c:pt idx="9">
                  <c:v>243.89563450464237</c:v>
                </c:pt>
                <c:pt idx="10">
                  <c:v>245.88375093449775</c:v>
                </c:pt>
                <c:pt idx="11">
                  <c:v>247.88312395374652</c:v>
                </c:pt>
                <c:pt idx="12">
                  <c:v>249.89394414837403</c:v>
                </c:pt>
                <c:pt idx="13">
                  <c:v>251.91639755973725</c:v>
                </c:pt>
                <c:pt idx="14">
                  <c:v>253.95066507957355</c:v>
                </c:pt>
                <c:pt idx="15">
                  <c:v>255.99692183830734</c:v>
                </c:pt>
                <c:pt idx="16">
                  <c:v>258.05533659059483</c:v>
                </c:pt>
                <c:pt idx="17">
                  <c:v>260.12607110234359</c:v>
                </c:pt>
                <c:pt idx="18">
                  <c:v>262.20927954369836</c:v>
                </c:pt>
                <c:pt idx="19">
                  <c:v>264.30510789269096</c:v>
                </c:pt>
                <c:pt idx="20">
                  <c:v>266.41369335441124</c:v>
                </c:pt>
                <c:pt idx="21">
                  <c:v>268.53516380064235</c:v>
                </c:pt>
                <c:pt idx="22">
                  <c:v>270.66963723493416</c:v>
                </c:pt>
                <c:pt idx="23">
                  <c:v>272.81722128803739</c:v>
                </c:pt>
                <c:pt idx="24">
                  <c:v>274.97801274849928</c:v>
                </c:pt>
                <c:pt idx="25">
                  <c:v>277.15209713301914</c:v>
                </c:pt>
                <c:pt idx="26">
                  <c:v>279.33954830088328</c:v>
                </c:pt>
                <c:pt idx="27">
                  <c:v>281.54042811644536</c:v>
                </c:pt>
                <c:pt idx="28">
                  <c:v>283.75478616318941</c:v>
                </c:pt>
                <c:pt idx="29">
                  <c:v>285.98265951242308</c:v>
                </c:pt>
                <c:pt idx="30">
                  <c:v>288.22407254909814</c:v>
                </c:pt>
                <c:pt idx="31">
                  <c:v>290.47903685665671</c:v>
                </c:pt>
                <c:pt idx="32">
                  <c:v>292.7475511621696</c:v>
                </c:pt>
                <c:pt idx="33">
                  <c:v>295.02960134237014</c:v>
                </c:pt>
                <c:pt idx="34">
                  <c:v>297.32516049051787</c:v>
                </c:pt>
                <c:pt idx="35">
                  <c:v>299.63418904335418</c:v>
                </c:pt>
                <c:pt idx="36">
                  <c:v>301.956634966759</c:v>
                </c:pt>
                <c:pt idx="37">
                  <c:v>304.29243399808524</c:v>
                </c:pt>
                <c:pt idx="38">
                  <c:v>306.641509942563</c:v>
                </c:pt>
                <c:pt idx="39">
                  <c:v>309.00377502062327</c:v>
                </c:pt>
                <c:pt idx="40">
                  <c:v>311.37913026251385</c:v>
                </c:pt>
                <c:pt idx="41">
                  <c:v>313.76746594616492</c:v>
                </c:pt>
                <c:pt idx="42">
                  <c:v>316.16866207392536</c:v>
                </c:pt>
                <c:pt idx="43">
                  <c:v>318.58258888352299</c:v>
                </c:pt>
                <c:pt idx="44">
                  <c:v>321.00910738841912</c:v>
                </c:pt>
                <c:pt idx="45">
                  <c:v>323.44806994261813</c:v>
                </c:pt>
                <c:pt idx="46">
                  <c:v>325.89932082495886</c:v>
                </c:pt>
                <c:pt idx="47">
                  <c:v>328.36269683795638</c:v>
                </c:pt>
                <c:pt idx="48">
                  <c:v>330.8380279163643</c:v>
                </c:pt>
                <c:pt idx="49">
                  <c:v>333.32513774079587</c:v>
                </c:pt>
                <c:pt idx="50">
                  <c:v>335.8238443519603</c:v>
                </c:pt>
                <c:pt idx="51">
                  <c:v>338.33396076133226</c:v>
                </c:pt>
                <c:pt idx="52">
                  <c:v>340.85529555437711</c:v>
                </c:pt>
                <c:pt idx="53">
                  <c:v>343.38765348277997</c:v>
                </c:pt>
                <c:pt idx="54">
                  <c:v>345.93083604247909</c:v>
                </c:pt>
                <c:pt idx="55">
                  <c:v>348.48464203466676</c:v>
                </c:pt>
                <c:pt idx="56">
                  <c:v>351.04886810728829</c:v>
                </c:pt>
                <c:pt idx="57">
                  <c:v>353.62330927493917</c:v>
                </c:pt>
                <c:pt idx="58">
                  <c:v>356.20775941542024</c:v>
                </c:pt>
                <c:pt idx="59">
                  <c:v>358.80201174155962</c:v>
                </c:pt>
                <c:pt idx="60">
                  <c:v>361.4058592472432</c:v>
                </c:pt>
                <c:pt idx="61">
                  <c:v>364.01909512690838</c:v>
                </c:pt>
                <c:pt idx="62">
                  <c:v>366.64151316804816</c:v>
                </c:pt>
                <c:pt idx="63">
                  <c:v>369.27290811653563</c:v>
                </c:pt>
                <c:pt idx="64">
                  <c:v>371.91307601482549</c:v>
                </c:pt>
                <c:pt idx="65">
                  <c:v>374.56181451330059</c:v>
                </c:pt>
                <c:pt idx="66">
                  <c:v>377.21892315522217</c:v>
                </c:pt>
                <c:pt idx="67">
                  <c:v>379.8842036359091</c:v>
                </c:pt>
                <c:pt idx="68">
                  <c:v>382.55746003690592</c:v>
                </c:pt>
                <c:pt idx="69">
                  <c:v>385.23849903602013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13-4A80-AB6E-B90024A0D78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150</c:v>
              </c:pt>
              <c:pt idx="1">
                <c:v>400</c:v>
              </c:pt>
            </c:numLit>
          </c:xVal>
          <c:yVal>
            <c:numLit>
              <c:formatCode>General</c:formatCode>
              <c:ptCount val="2"/>
              <c:pt idx="0">
                <c:v>150</c:v>
              </c:pt>
              <c:pt idx="1">
                <c:v>400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A13-4A80-AB6E-B90024A0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66848"/>
        <c:axId val="836758112"/>
      </c:scatterChart>
      <c:valAx>
        <c:axId val="836766848"/>
        <c:scaling>
          <c:orientation val="minMax"/>
          <c:max val="400"/>
          <c:min val="1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36758112"/>
        <c:crosses val="autoZero"/>
        <c:crossBetween val="midCat"/>
      </c:valAx>
      <c:valAx>
        <c:axId val="836758112"/>
        <c:scaling>
          <c:orientation val="minMax"/>
          <c:max val="400"/>
          <c:min val="1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684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spring'!$B$190:$B$237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spring'!$G$190:$G$237</c:f>
              <c:numCache>
                <c:formatCode>0.000</c:formatCode>
                <c:ptCount val="48"/>
                <c:pt idx="0">
                  <c:v>2.3930225464166916E-2</c:v>
                </c:pt>
                <c:pt idx="1">
                  <c:v>-1.1725810477442469</c:v>
                </c:pt>
                <c:pt idx="2">
                  <c:v>-0.98113924403090069</c:v>
                </c:pt>
                <c:pt idx="3">
                  <c:v>2.1297900663109752</c:v>
                </c:pt>
                <c:pt idx="4">
                  <c:v>-0.74183698938922205</c:v>
                </c:pt>
                <c:pt idx="5">
                  <c:v>-7.1790676392510272E-2</c:v>
                </c:pt>
                <c:pt idx="6">
                  <c:v>0.2632324801058456</c:v>
                </c:pt>
                <c:pt idx="7">
                  <c:v>0.55039518567586498</c:v>
                </c:pt>
                <c:pt idx="8">
                  <c:v>-1.0529299204234097</c:v>
                </c:pt>
                <c:pt idx="9">
                  <c:v>9.5720901856667664E-2</c:v>
                </c:pt>
                <c:pt idx="10">
                  <c:v>-4.7860450928341992E-2</c:v>
                </c:pt>
                <c:pt idx="11">
                  <c:v>1.0050694694950622</c:v>
                </c:pt>
                <c:pt idx="12">
                  <c:v>-0.10768601458875725</c:v>
                </c:pt>
                <c:pt idx="13">
                  <c:v>-0.92131368037047867</c:v>
                </c:pt>
                <c:pt idx="14">
                  <c:v>-0.82559277851380553</c:v>
                </c:pt>
                <c:pt idx="15">
                  <c:v>1.8545924734730415</c:v>
                </c:pt>
                <c:pt idx="16">
                  <c:v>-0.29912781830210755</c:v>
                </c:pt>
                <c:pt idx="17">
                  <c:v>-5.9825563660424776E-2</c:v>
                </c:pt>
                <c:pt idx="18">
                  <c:v>8.3755789124584895E-2</c:v>
                </c:pt>
                <c:pt idx="19">
                  <c:v>0.2751975928379311</c:v>
                </c:pt>
                <c:pt idx="20">
                  <c:v>-0.43074405835503171</c:v>
                </c:pt>
                <c:pt idx="21">
                  <c:v>0.14358135278500694</c:v>
                </c:pt>
                <c:pt idx="22">
                  <c:v>0.47860450928336284</c:v>
                </c:pt>
                <c:pt idx="23">
                  <c:v>-0.19144180371334893</c:v>
                </c:pt>
                <c:pt idx="24">
                  <c:v>-0.58629052387212555</c:v>
                </c:pt>
                <c:pt idx="25">
                  <c:v>-1.0170345822271545</c:v>
                </c:pt>
                <c:pt idx="26">
                  <c:v>2.141755179043058</c:v>
                </c:pt>
                <c:pt idx="27">
                  <c:v>-0.53843007294378897</c:v>
                </c:pt>
                <c:pt idx="28">
                  <c:v>-0.37091849469461236</c:v>
                </c:pt>
                <c:pt idx="29">
                  <c:v>-0.17947669098126617</c:v>
                </c:pt>
                <c:pt idx="30">
                  <c:v>-0.32305804376627584</c:v>
                </c:pt>
                <c:pt idx="31">
                  <c:v>0.87345322944213799</c:v>
                </c:pt>
                <c:pt idx="32">
                  <c:v>-1.232406611404669</c:v>
                </c:pt>
                <c:pt idx="33">
                  <c:v>-0.8973834549063131</c:v>
                </c:pt>
                <c:pt idx="34">
                  <c:v>0.3469882692304373</c:v>
                </c:pt>
                <c:pt idx="35">
                  <c:v>1.7828017970805339</c:v>
                </c:pt>
                <c:pt idx="36">
                  <c:v>0.44270917108710905</c:v>
                </c:pt>
                <c:pt idx="37">
                  <c:v>-0.94524390583465101</c:v>
                </c:pt>
                <c:pt idx="38">
                  <c:v>-1.3281275132613435</c:v>
                </c:pt>
                <c:pt idx="39">
                  <c:v>1.8306622480088692</c:v>
                </c:pt>
                <c:pt idx="40">
                  <c:v>-0.21537202917751586</c:v>
                </c:pt>
                <c:pt idx="41">
                  <c:v>7.1790676392503472E-2</c:v>
                </c:pt>
                <c:pt idx="42">
                  <c:v>0.16751157824917659</c:v>
                </c:pt>
                <c:pt idx="43">
                  <c:v>-2.3930225464169636E-2</c:v>
                </c:pt>
                <c:pt idx="44">
                  <c:v>-0.25126736737376965</c:v>
                </c:pt>
                <c:pt idx="45">
                  <c:v>-0.4905696220154524</c:v>
                </c:pt>
                <c:pt idx="46">
                  <c:v>-0.20340691644543307</c:v>
                </c:pt>
                <c:pt idx="47">
                  <c:v>0.94524390583464424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C-460A-894E-576D8377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36766016"/>
        <c:axId val="836753536"/>
      </c:barChart>
      <c:catAx>
        <c:axId val="836766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36753536"/>
        <c:crosses val="autoZero"/>
        <c:auto val="1"/>
        <c:lblAlgn val="ctr"/>
        <c:lblOffset val="100"/>
        <c:noMultiLvlLbl val="0"/>
      </c:catAx>
      <c:valAx>
        <c:axId val="836753536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60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ANOVA_HID5!$B$3:$B$6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ANOVA_HID5!$C$3:$C$6</c:f>
              <c:numCache>
                <c:formatCode>0.000</c:formatCode>
                <c:ptCount val="4"/>
                <c:pt idx="0">
                  <c:v>248.00000000000006</c:v>
                </c:pt>
                <c:pt idx="1">
                  <c:v>237.16666666666671</c:v>
                </c:pt>
                <c:pt idx="2">
                  <c:v>250.25000000000006</c:v>
                </c:pt>
                <c:pt idx="3">
                  <c:v>249.8333333333334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C-4618-92A7-2BC0C4A4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62688"/>
        <c:axId val="836754368"/>
      </c:lineChart>
      <c:catAx>
        <c:axId val="83676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36754368"/>
        <c:crosses val="autoZero"/>
        <c:auto val="1"/>
        <c:lblAlgn val="ctr"/>
        <c:lblOffset val="100"/>
        <c:noMultiLvlLbl val="0"/>
      </c:catAx>
      <c:valAx>
        <c:axId val="836754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26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ANOVA_HID5!$C$10:$C$13</c:f>
              <c:numCache>
                <c:formatCode>0.000</c:formatCode>
                <c:ptCount val="4"/>
                <c:pt idx="0">
                  <c:v>273.00000000000006</c:v>
                </c:pt>
                <c:pt idx="1">
                  <c:v>255.00000000000006</c:v>
                </c:pt>
                <c:pt idx="2">
                  <c:v>277.75</c:v>
                </c:pt>
                <c:pt idx="3">
                  <c:v>268.25000000000006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F-4459-8A31-F9D8CE097540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ANOVA_HID5!$B$10:$B$13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ANOVA_HID5!$D$10:$D$13</c:f>
              <c:numCache>
                <c:formatCode>0.000</c:formatCode>
                <c:ptCount val="4"/>
                <c:pt idx="0">
                  <c:v>236.50000000000009</c:v>
                </c:pt>
                <c:pt idx="1">
                  <c:v>222.25000000000009</c:v>
                </c:pt>
                <c:pt idx="2">
                  <c:v>232.75000000000006</c:v>
                </c:pt>
                <c:pt idx="3">
                  <c:v>228.50000000000003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F-4459-8A31-F9D8CE097540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ANOVA_HID5!$B$10:$B$13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ANOVA_HID5!$E$10:$E$13</c:f>
              <c:numCache>
                <c:formatCode>0.000</c:formatCode>
                <c:ptCount val="4"/>
                <c:pt idx="0">
                  <c:v>234.50000000000003</c:v>
                </c:pt>
                <c:pt idx="1">
                  <c:v>234.25</c:v>
                </c:pt>
                <c:pt idx="2">
                  <c:v>240.25000000000006</c:v>
                </c:pt>
                <c:pt idx="3">
                  <c:v>252.75000000000009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F-4459-8A31-F9D8CE09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63104"/>
        <c:axId val="836765600"/>
      </c:lineChart>
      <c:catAx>
        <c:axId val="83676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36765600"/>
        <c:crosses val="autoZero"/>
        <c:auto val="1"/>
        <c:lblAlgn val="ctr"/>
        <c:lblOffset val="100"/>
        <c:noMultiLvlLbl val="0"/>
      </c:catAx>
      <c:valAx>
        <c:axId val="836765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31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ANOVA_HID5!$C$17:$C$19</c:f>
              <c:numCache>
                <c:formatCode>0.000</c:formatCode>
                <c:ptCount val="3"/>
                <c:pt idx="0">
                  <c:v>268.50000000000006</c:v>
                </c:pt>
                <c:pt idx="1">
                  <c:v>230.00000000000006</c:v>
                </c:pt>
                <c:pt idx="2">
                  <c:v>240.43750000000006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5-4507-B406-38AD1944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62272"/>
        <c:axId val="836760608"/>
      </c:lineChart>
      <c:catAx>
        <c:axId val="83676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36760608"/>
        <c:crosses val="autoZero"/>
        <c:auto val="1"/>
        <c:lblAlgn val="ctr"/>
        <c:lblOffset val="100"/>
        <c:noMultiLvlLbl val="0"/>
      </c:catAx>
      <c:valAx>
        <c:axId val="836760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22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season-4/2/2017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ANOVA_HID5!$B$23:$B$25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ANOVA_HID5!$C$23:$C$25</c:f>
              <c:numCache>
                <c:formatCode>0.000</c:formatCode>
                <c:ptCount val="3"/>
                <c:pt idx="0">
                  <c:v>273.00000000000006</c:v>
                </c:pt>
                <c:pt idx="1">
                  <c:v>236.50000000000009</c:v>
                </c:pt>
                <c:pt idx="2">
                  <c:v>234.50000000000003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B-4E24-B586-70476ED4281F}"/>
            </c:ext>
          </c:extLst>
        </c:ser>
        <c:ser>
          <c:idx val="1"/>
          <c:order val="1"/>
          <c:tx>
            <c:v>season-4/16/2017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ANOVA_HID5!$B$23:$B$25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ANOVA_HID5!$D$23:$D$25</c:f>
              <c:numCache>
                <c:formatCode>0.000</c:formatCode>
                <c:ptCount val="3"/>
                <c:pt idx="0">
                  <c:v>255.00000000000006</c:v>
                </c:pt>
                <c:pt idx="1">
                  <c:v>222.25000000000009</c:v>
                </c:pt>
                <c:pt idx="2">
                  <c:v>234.25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B-4E24-B586-70476ED4281F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ANOVA_HID5!$B$23:$B$25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ANOVA_HID5!$E$23:$E$25</c:f>
              <c:numCache>
                <c:formatCode>0.000</c:formatCode>
                <c:ptCount val="3"/>
                <c:pt idx="0">
                  <c:v>277.75</c:v>
                </c:pt>
                <c:pt idx="1">
                  <c:v>232.75000000000006</c:v>
                </c:pt>
                <c:pt idx="2">
                  <c:v>240.25000000000006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B-4E24-B586-70476ED4281F}"/>
            </c:ext>
          </c:extLst>
        </c:ser>
        <c:ser>
          <c:idx val="3"/>
          <c:order val="3"/>
          <c:tx>
            <c:v>season-5/14/2017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ANOVA_HID5!$B$23:$B$25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ANOVA_HID5!$F$23:$F$25</c:f>
              <c:numCache>
                <c:formatCode>0.000</c:formatCode>
                <c:ptCount val="3"/>
                <c:pt idx="0">
                  <c:v>268.25000000000006</c:v>
                </c:pt>
                <c:pt idx="1">
                  <c:v>228.50000000000003</c:v>
                </c:pt>
                <c:pt idx="2">
                  <c:v>252.75000000000009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4B-4E24-B586-70476ED4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66848"/>
        <c:axId val="836755616"/>
      </c:lineChart>
      <c:catAx>
        <c:axId val="8367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36755616"/>
        <c:crosses val="autoZero"/>
        <c:auto val="1"/>
        <c:lblAlgn val="ctr"/>
        <c:lblOffset val="100"/>
        <c:noMultiLvlLbl val="0"/>
      </c:catAx>
      <c:valAx>
        <c:axId val="836755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3676684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155575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282575</xdr:colOff>
      <xdr:row>239</xdr:row>
      <xdr:rowOff>0</xdr:rowOff>
    </xdr:from>
    <xdr:to>
      <xdr:col>19</xdr:col>
      <xdr:colOff>311150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184150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311150</xdr:colOff>
      <xdr:row>239</xdr:row>
      <xdr:rowOff>0</xdr:rowOff>
    </xdr:from>
    <xdr:to>
      <xdr:col>19</xdr:col>
      <xdr:colOff>368300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317500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444500</xdr:colOff>
      <xdr:row>239</xdr:row>
      <xdr:rowOff>0</xdr:rowOff>
    </xdr:from>
    <xdr:to>
      <xdr:col>20</xdr:col>
      <xdr:colOff>25400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250825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377825</xdr:colOff>
      <xdr:row>239</xdr:row>
      <xdr:rowOff>0</xdr:rowOff>
    </xdr:from>
    <xdr:to>
      <xdr:col>19</xdr:col>
      <xdr:colOff>501650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</v>
      </c>
      <c r="C3" s="17">
        <v>230.00000000000003</v>
      </c>
      <c r="D3" s="17">
        <v>5.030178025897512</v>
      </c>
      <c r="E3" s="17">
        <v>219.86870139138364</v>
      </c>
      <c r="F3" s="17">
        <v>240.13129860861642</v>
      </c>
    </row>
    <row r="4" spans="2:6" x14ac:dyDescent="0.25">
      <c r="B4" s="3" t="s">
        <v>2</v>
      </c>
      <c r="C4" s="18">
        <v>268.5</v>
      </c>
      <c r="D4" s="18">
        <v>5.0301780258975137</v>
      </c>
      <c r="E4" s="18">
        <v>258.36870139138358</v>
      </c>
      <c r="F4" s="18">
        <v>278.63129860861642</v>
      </c>
    </row>
    <row r="5" spans="2:6" ht="15.75" thickBot="1" x14ac:dyDescent="0.3">
      <c r="B5" s="16" t="s">
        <v>0</v>
      </c>
      <c r="C5" s="19">
        <v>240.43750000000003</v>
      </c>
      <c r="D5" s="19">
        <v>5.0301780258975128</v>
      </c>
      <c r="E5" s="19">
        <v>230.30620139138364</v>
      </c>
      <c r="F5" s="19">
        <v>250.56879860861642</v>
      </c>
    </row>
  </sheetData>
  <pageMargins left="0.7" right="0.7" top="0.75" bottom="0.75" header="0.3" footer="0.3"/>
  <ignoredErrors>
    <ignoredError sqref="B3:B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N11" sqref="N11"/>
    </sheetView>
  </sheetViews>
  <sheetFormatPr defaultRowHeight="15" x14ac:dyDescent="0.25"/>
  <cols>
    <col min="1" max="1" width="5" customWidth="1"/>
    <col min="4" max="5" width="10.5703125" bestFit="1" customWidth="1"/>
  </cols>
  <sheetData>
    <row r="1" spans="2:9" x14ac:dyDescent="0.25">
      <c r="B1" s="1" t="s">
        <v>377</v>
      </c>
    </row>
    <row r="2" spans="2:9" x14ac:dyDescent="0.25">
      <c r="B2" s="1" t="s">
        <v>378</v>
      </c>
    </row>
    <row r="3" spans="2:9" x14ac:dyDescent="0.25">
      <c r="B3" s="1" t="s">
        <v>379</v>
      </c>
    </row>
    <row r="4" spans="2:9" x14ac:dyDescent="0.25">
      <c r="B4" s="1" t="s">
        <v>9</v>
      </c>
    </row>
    <row r="5" spans="2:9" x14ac:dyDescent="0.25">
      <c r="B5" s="1" t="s">
        <v>145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12</v>
      </c>
    </row>
    <row r="12" spans="2:9" x14ac:dyDescent="0.25">
      <c r="B12" s="2" t="s">
        <v>13</v>
      </c>
    </row>
    <row r="13" spans="2:9" ht="15.75" thickBot="1" x14ac:dyDescent="0.3"/>
    <row r="14" spans="2:9" x14ac:dyDescent="0.25">
      <c r="B14" s="4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5" t="s">
        <v>20</v>
      </c>
      <c r="I14" s="5" t="s">
        <v>21</v>
      </c>
    </row>
    <row r="15" spans="2:9" ht="15.75" thickBot="1" x14ac:dyDescent="0.3">
      <c r="B15" s="6" t="s">
        <v>5</v>
      </c>
      <c r="C15" s="7">
        <v>48</v>
      </c>
      <c r="D15" s="7">
        <v>0</v>
      </c>
      <c r="E15" s="7">
        <v>48</v>
      </c>
      <c r="F15" s="8">
        <v>41</v>
      </c>
      <c r="G15" s="8">
        <v>284</v>
      </c>
      <c r="H15" s="8">
        <v>169.70833333333329</v>
      </c>
      <c r="I15" s="8">
        <v>101.39599184938504</v>
      </c>
    </row>
    <row r="18" spans="2:22" x14ac:dyDescent="0.25">
      <c r="B18" s="2" t="s">
        <v>22</v>
      </c>
    </row>
    <row r="19" spans="2:22" ht="15.75" thickBot="1" x14ac:dyDescent="0.3"/>
    <row r="20" spans="2:22" x14ac:dyDescent="0.25">
      <c r="B20" s="5" t="s">
        <v>14</v>
      </c>
      <c r="C20" s="5" t="s">
        <v>24</v>
      </c>
      <c r="D20" s="5" t="s">
        <v>25</v>
      </c>
      <c r="E20" s="5" t="s">
        <v>26</v>
      </c>
      <c r="F20" s="5" t="s">
        <v>27</v>
      </c>
    </row>
    <row r="21" spans="2:22" x14ac:dyDescent="0.25">
      <c r="B21" s="12" t="s">
        <v>6</v>
      </c>
      <c r="C21" s="15" t="s">
        <v>183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23</v>
      </c>
      <c r="C22" s="3" t="s">
        <v>184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23</v>
      </c>
      <c r="C23" s="3" t="s">
        <v>185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23</v>
      </c>
      <c r="C24" s="3" t="s">
        <v>186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196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23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23</v>
      </c>
      <c r="C27" s="16" t="s">
        <v>195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28</v>
      </c>
    </row>
    <row r="31" spans="2:22" ht="15.75" thickBot="1" x14ac:dyDescent="0.3"/>
    <row r="32" spans="2:22" x14ac:dyDescent="0.25">
      <c r="B32" s="4"/>
      <c r="C32" s="21" t="s">
        <v>380</v>
      </c>
      <c r="D32" s="21" t="s">
        <v>381</v>
      </c>
      <c r="E32" s="21" t="s">
        <v>382</v>
      </c>
      <c r="F32" s="21" t="s">
        <v>383</v>
      </c>
      <c r="G32" s="21" t="s">
        <v>200</v>
      </c>
      <c r="H32" s="21" t="s">
        <v>29</v>
      </c>
      <c r="I32" s="21" t="s">
        <v>201</v>
      </c>
      <c r="J32" s="21" t="s">
        <v>384</v>
      </c>
      <c r="K32" s="21" t="s">
        <v>385</v>
      </c>
      <c r="L32" s="21" t="s">
        <v>386</v>
      </c>
      <c r="M32" s="21" t="s">
        <v>387</v>
      </c>
      <c r="N32" s="21" t="s">
        <v>388</v>
      </c>
      <c r="O32" s="21" t="s">
        <v>389</v>
      </c>
      <c r="P32" s="21" t="s">
        <v>390</v>
      </c>
      <c r="Q32" s="21" t="s">
        <v>391</v>
      </c>
      <c r="R32" s="21" t="s">
        <v>392</v>
      </c>
      <c r="S32" s="21" t="s">
        <v>393</v>
      </c>
      <c r="T32" s="21" t="s">
        <v>394</v>
      </c>
      <c r="U32" s="21" t="s">
        <v>395</v>
      </c>
      <c r="V32" s="22" t="s">
        <v>5</v>
      </c>
    </row>
    <row r="33" spans="2:22" x14ac:dyDescent="0.25">
      <c r="B33" s="23" t="s">
        <v>380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0.54066166691010542</v>
      </c>
    </row>
    <row r="34" spans="2:22" x14ac:dyDescent="0.25">
      <c r="B34" s="20" t="s">
        <v>381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0.60060198474936333</v>
      </c>
    </row>
    <row r="35" spans="2:22" x14ac:dyDescent="0.25">
      <c r="B35" s="20" t="s">
        <v>382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-0.66102182513133578</v>
      </c>
    </row>
    <row r="36" spans="2:22" x14ac:dyDescent="0.25">
      <c r="B36" s="20" t="s">
        <v>383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-0.48024182652813374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2.936463874528512E-2</v>
      </c>
    </row>
    <row r="38" spans="2:22" x14ac:dyDescent="0.25">
      <c r="B38" s="20" t="s">
        <v>29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1.6150551309906606E-3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-3.0979693876275857E-2</v>
      </c>
    </row>
    <row r="40" spans="2:22" x14ac:dyDescent="0.25">
      <c r="B40" s="20" t="s">
        <v>384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0.29988092056728588</v>
      </c>
    </row>
    <row r="41" spans="2:22" x14ac:dyDescent="0.25">
      <c r="B41" s="20" t="s">
        <v>385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0.28485557172884152</v>
      </c>
    </row>
    <row r="42" spans="2:22" x14ac:dyDescent="0.25">
      <c r="B42" s="20" t="s">
        <v>386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0.262317548471175</v>
      </c>
    </row>
    <row r="43" spans="2:22" x14ac:dyDescent="0.25">
      <c r="B43" s="20" t="s">
        <v>387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0.31791133917341929</v>
      </c>
    </row>
    <row r="44" spans="2:22" x14ac:dyDescent="0.25">
      <c r="B44" s="20" t="s">
        <v>388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0.31791133917341924</v>
      </c>
    </row>
    <row r="45" spans="2:22" x14ac:dyDescent="0.25">
      <c r="B45" s="20" t="s">
        <v>389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0.30513979266074143</v>
      </c>
    </row>
    <row r="46" spans="2:22" x14ac:dyDescent="0.25">
      <c r="B46" s="20" t="s">
        <v>390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-0.31916345157662307</v>
      </c>
    </row>
    <row r="47" spans="2:22" x14ac:dyDescent="0.25">
      <c r="B47" s="20" t="s">
        <v>391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-0.34470654460197836</v>
      </c>
    </row>
    <row r="48" spans="2:22" x14ac:dyDescent="0.25">
      <c r="B48" s="20" t="s">
        <v>392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-0.3717521725111782</v>
      </c>
    </row>
    <row r="49" spans="2:22" x14ac:dyDescent="0.25">
      <c r="B49" s="20" t="s">
        <v>393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-0.24854431203593449</v>
      </c>
    </row>
    <row r="50" spans="2:22" x14ac:dyDescent="0.25">
      <c r="B50" s="20" t="s">
        <v>394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-0.25530571901323446</v>
      </c>
    </row>
    <row r="51" spans="2:22" x14ac:dyDescent="0.25">
      <c r="B51" s="20" t="s">
        <v>395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-0.24854431203593449</v>
      </c>
    </row>
    <row r="52" spans="2:22" ht="15.75" thickBot="1" x14ac:dyDescent="0.3">
      <c r="B52" s="24" t="s">
        <v>5</v>
      </c>
      <c r="C52" s="29">
        <v>0.54066166691010542</v>
      </c>
      <c r="D52" s="29">
        <v>0.60060198474936333</v>
      </c>
      <c r="E52" s="29">
        <v>-0.66102182513133578</v>
      </c>
      <c r="F52" s="29">
        <v>-0.48024182652813374</v>
      </c>
      <c r="G52" s="29">
        <v>2.936463874528512E-2</v>
      </c>
      <c r="H52" s="29">
        <v>1.6150551309906606E-3</v>
      </c>
      <c r="I52" s="29">
        <v>-3.0979693876275857E-2</v>
      </c>
      <c r="J52" s="29">
        <v>0.29988092056728588</v>
      </c>
      <c r="K52" s="29">
        <v>0.28485557172884152</v>
      </c>
      <c r="L52" s="29">
        <v>0.262317548471175</v>
      </c>
      <c r="M52" s="29">
        <v>0.31791133917341929</v>
      </c>
      <c r="N52" s="29">
        <v>0.31791133917341924</v>
      </c>
      <c r="O52" s="29">
        <v>0.30513979266074143</v>
      </c>
      <c r="P52" s="29">
        <v>-0.31916345157662307</v>
      </c>
      <c r="Q52" s="29">
        <v>-0.34470654460197836</v>
      </c>
      <c r="R52" s="29">
        <v>-0.3717521725111782</v>
      </c>
      <c r="S52" s="29">
        <v>-0.24854431203593449</v>
      </c>
      <c r="T52" s="29">
        <v>-0.25530571901323446</v>
      </c>
      <c r="U52" s="29">
        <v>-0.24854431203593449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380</v>
      </c>
      <c r="D57" s="5" t="s">
        <v>381</v>
      </c>
      <c r="E57" s="5" t="s">
        <v>382</v>
      </c>
      <c r="F57" s="5" t="s">
        <v>383</v>
      </c>
      <c r="G57" s="5" t="s">
        <v>200</v>
      </c>
      <c r="H57" s="5" t="s">
        <v>29</v>
      </c>
      <c r="I57" s="5" t="s">
        <v>201</v>
      </c>
      <c r="J57" s="5" t="s">
        <v>384</v>
      </c>
      <c r="K57" s="5" t="s">
        <v>385</v>
      </c>
      <c r="L57" s="5" t="s">
        <v>386</v>
      </c>
      <c r="M57" s="5" t="s">
        <v>387</v>
      </c>
      <c r="N57" s="5" t="s">
        <v>388</v>
      </c>
      <c r="O57" s="5" t="s">
        <v>389</v>
      </c>
      <c r="P57" s="5" t="s">
        <v>390</v>
      </c>
      <c r="Q57" s="5" t="s">
        <v>391</v>
      </c>
      <c r="R57" s="5" t="s">
        <v>392</v>
      </c>
      <c r="S57" s="5" t="s">
        <v>393</v>
      </c>
      <c r="T57" s="5" t="s">
        <v>394</v>
      </c>
      <c r="U57" s="5" t="s">
        <v>395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30</v>
      </c>
    </row>
    <row r="64" spans="2:22" x14ac:dyDescent="0.25">
      <c r="B64" s="2" t="s">
        <v>31</v>
      </c>
    </row>
    <row r="65" spans="2:3" ht="15.75" thickBot="1" x14ac:dyDescent="0.3"/>
    <row r="66" spans="2:3" x14ac:dyDescent="0.25">
      <c r="B66" s="34" t="s">
        <v>15</v>
      </c>
      <c r="C66" s="35">
        <v>48</v>
      </c>
    </row>
    <row r="67" spans="2:3" x14ac:dyDescent="0.25">
      <c r="B67" s="3" t="s">
        <v>32</v>
      </c>
      <c r="C67" s="18">
        <v>48</v>
      </c>
    </row>
    <row r="68" spans="2:3" x14ac:dyDescent="0.25">
      <c r="B68" s="3" t="s">
        <v>33</v>
      </c>
      <c r="C68" s="18">
        <v>36</v>
      </c>
    </row>
    <row r="69" spans="2:3" x14ac:dyDescent="0.25">
      <c r="B69" s="3" t="s">
        <v>34</v>
      </c>
      <c r="C69" s="18">
        <v>0.9925157370777975</v>
      </c>
    </row>
    <row r="70" spans="2:3" x14ac:dyDescent="0.25">
      <c r="B70" s="3" t="s">
        <v>35</v>
      </c>
      <c r="C70" s="18">
        <v>0.99022887896268008</v>
      </c>
    </row>
    <row r="71" spans="2:3" x14ac:dyDescent="0.25">
      <c r="B71" s="3" t="s">
        <v>36</v>
      </c>
      <c r="C71" s="18">
        <v>100.4583333333496</v>
      </c>
    </row>
    <row r="72" spans="2:3" x14ac:dyDescent="0.25">
      <c r="B72" s="3" t="s">
        <v>37</v>
      </c>
      <c r="C72" s="18">
        <v>10.022890467991237</v>
      </c>
    </row>
    <row r="73" spans="2:3" x14ac:dyDescent="0.25">
      <c r="B73" s="3" t="s">
        <v>38</v>
      </c>
      <c r="C73" s="18">
        <v>7.0930889875067038</v>
      </c>
    </row>
    <row r="74" spans="2:3" x14ac:dyDescent="0.25">
      <c r="B74" s="3" t="s">
        <v>39</v>
      </c>
      <c r="C74" s="18">
        <v>2.0195631135075365</v>
      </c>
    </row>
    <row r="75" spans="2:3" x14ac:dyDescent="0.25">
      <c r="B75" s="3" t="s">
        <v>40</v>
      </c>
      <c r="C75" s="18">
        <v>12</v>
      </c>
    </row>
    <row r="76" spans="2:3" x14ac:dyDescent="0.25">
      <c r="B76" s="3" t="s">
        <v>41</v>
      </c>
      <c r="C76" s="18">
        <v>231.45892681831708</v>
      </c>
    </row>
    <row r="77" spans="2:3" x14ac:dyDescent="0.25">
      <c r="B77" s="3" t="s">
        <v>42</v>
      </c>
      <c r="C77" s="18">
        <v>253.91333894921178</v>
      </c>
    </row>
    <row r="78" spans="2:3" ht="15.75" thickBot="1" x14ac:dyDescent="0.3">
      <c r="B78" s="16" t="s">
        <v>43</v>
      </c>
      <c r="C78" s="19">
        <v>1.2473771537004193E-2</v>
      </c>
    </row>
    <row r="81" spans="2:7" x14ac:dyDescent="0.25">
      <c r="B81" s="2" t="s">
        <v>44</v>
      </c>
    </row>
    <row r="82" spans="2:7" ht="15.75" thickBot="1" x14ac:dyDescent="0.3"/>
    <row r="83" spans="2:7" x14ac:dyDescent="0.25">
      <c r="B83" s="4" t="s">
        <v>45</v>
      </c>
      <c r="C83" s="5" t="s">
        <v>33</v>
      </c>
      <c r="D83" s="5" t="s">
        <v>46</v>
      </c>
      <c r="E83" s="5" t="s">
        <v>47</v>
      </c>
      <c r="F83" s="5" t="s">
        <v>48</v>
      </c>
      <c r="G83" s="5" t="s">
        <v>49</v>
      </c>
    </row>
    <row r="84" spans="2:7" x14ac:dyDescent="0.25">
      <c r="B84" s="15" t="s">
        <v>50</v>
      </c>
      <c r="C84" s="9">
        <v>11</v>
      </c>
      <c r="D84" s="17">
        <v>479597.41666666558</v>
      </c>
      <c r="E84" s="17">
        <v>43599.76515151505</v>
      </c>
      <c r="F84" s="17">
        <v>434.00844613695222</v>
      </c>
      <c r="G84" s="36" t="s">
        <v>53</v>
      </c>
    </row>
    <row r="85" spans="2:7" x14ac:dyDescent="0.25">
      <c r="B85" s="3" t="s">
        <v>51</v>
      </c>
      <c r="C85" s="10">
        <v>36</v>
      </c>
      <c r="D85" s="18">
        <v>3616.5000000005857</v>
      </c>
      <c r="E85" s="18">
        <v>100.4583333333496</v>
      </c>
      <c r="F85" s="18"/>
      <c r="G85" s="18"/>
    </row>
    <row r="86" spans="2:7" ht="15.75" thickBot="1" x14ac:dyDescent="0.3">
      <c r="B86" s="16" t="s">
        <v>52</v>
      </c>
      <c r="C86" s="11">
        <v>47</v>
      </c>
      <c r="D86" s="19">
        <v>483213.91666666616</v>
      </c>
      <c r="E86" s="19"/>
      <c r="F86" s="19"/>
      <c r="G86" s="19"/>
    </row>
    <row r="87" spans="2:7" x14ac:dyDescent="0.25">
      <c r="B87" s="37" t="s">
        <v>54</v>
      </c>
    </row>
    <row r="90" spans="2:7" x14ac:dyDescent="0.25">
      <c r="B90" s="2" t="s">
        <v>55</v>
      </c>
    </row>
    <row r="91" spans="2:7" ht="15.75" thickBot="1" x14ac:dyDescent="0.3"/>
    <row r="92" spans="2:7" x14ac:dyDescent="0.25">
      <c r="B92" s="4" t="s">
        <v>45</v>
      </c>
      <c r="C92" s="5" t="s">
        <v>33</v>
      </c>
      <c r="D92" s="5" t="s">
        <v>46</v>
      </c>
      <c r="E92" s="5" t="s">
        <v>47</v>
      </c>
      <c r="F92" s="5" t="s">
        <v>48</v>
      </c>
      <c r="G92" s="5" t="s">
        <v>49</v>
      </c>
    </row>
    <row r="93" spans="2:7" x14ac:dyDescent="0.25">
      <c r="B93" s="15" t="s">
        <v>6</v>
      </c>
      <c r="C93" s="9">
        <v>3</v>
      </c>
      <c r="D93" s="17">
        <v>478606.41666666552</v>
      </c>
      <c r="E93" s="17">
        <v>159535.47222222184</v>
      </c>
      <c r="F93" s="17">
        <v>1588.0760403702629</v>
      </c>
      <c r="G93" s="36" t="s">
        <v>53</v>
      </c>
    </row>
    <row r="94" spans="2:7" x14ac:dyDescent="0.25">
      <c r="B94" s="3" t="s">
        <v>3</v>
      </c>
      <c r="C94" s="10">
        <v>2</v>
      </c>
      <c r="D94" s="18">
        <v>587.79166666668607</v>
      </c>
      <c r="E94" s="18">
        <v>293.89583333334303</v>
      </c>
      <c r="F94" s="18">
        <v>2.9255495644956824</v>
      </c>
      <c r="G94" s="18">
        <v>6.6484649664889428E-2</v>
      </c>
    </row>
    <row r="95" spans="2:7" ht="15.75" thickBot="1" x14ac:dyDescent="0.3">
      <c r="B95" s="16" t="s">
        <v>396</v>
      </c>
      <c r="C95" s="11">
        <v>6</v>
      </c>
      <c r="D95" s="19">
        <v>403.20833333337214</v>
      </c>
      <c r="E95" s="19">
        <v>67.201388888895352</v>
      </c>
      <c r="F95" s="19">
        <v>0.66894787778234233</v>
      </c>
      <c r="G95" s="19">
        <v>0.67517061236488818</v>
      </c>
    </row>
    <row r="98" spans="2:7" x14ac:dyDescent="0.25">
      <c r="B98" s="2" t="s">
        <v>56</v>
      </c>
    </row>
    <row r="99" spans="2:7" ht="15.75" thickBot="1" x14ac:dyDescent="0.3"/>
    <row r="100" spans="2:7" x14ac:dyDescent="0.25">
      <c r="B100" s="4" t="s">
        <v>45</v>
      </c>
      <c r="C100" s="5" t="s">
        <v>33</v>
      </c>
      <c r="D100" s="5" t="s">
        <v>46</v>
      </c>
      <c r="E100" s="5" t="s">
        <v>47</v>
      </c>
      <c r="F100" s="5" t="s">
        <v>48</v>
      </c>
      <c r="G100" s="5" t="s">
        <v>49</v>
      </c>
    </row>
    <row r="101" spans="2:7" x14ac:dyDescent="0.25">
      <c r="B101" s="15" t="s">
        <v>6</v>
      </c>
      <c r="C101" s="9">
        <v>3</v>
      </c>
      <c r="D101" s="17">
        <v>478606.41666666523</v>
      </c>
      <c r="E101" s="17">
        <v>159535.47222222175</v>
      </c>
      <c r="F101" s="17">
        <v>1588.0760403702623</v>
      </c>
      <c r="G101" s="36" t="s">
        <v>53</v>
      </c>
    </row>
    <row r="102" spans="2:7" x14ac:dyDescent="0.25">
      <c r="B102" s="3" t="s">
        <v>3</v>
      </c>
      <c r="C102" s="10">
        <v>2</v>
      </c>
      <c r="D102" s="18">
        <v>587.79166666668607</v>
      </c>
      <c r="E102" s="18">
        <v>293.89583333334303</v>
      </c>
      <c r="F102" s="18">
        <v>2.9255495644956824</v>
      </c>
      <c r="G102" s="18">
        <v>6.6484649664889428E-2</v>
      </c>
    </row>
    <row r="103" spans="2:7" ht="15.75" thickBot="1" x14ac:dyDescent="0.3">
      <c r="B103" s="16" t="s">
        <v>396</v>
      </c>
      <c r="C103" s="11">
        <v>6</v>
      </c>
      <c r="D103" s="19">
        <v>403.20833333337214</v>
      </c>
      <c r="E103" s="19">
        <v>67.201388888895352</v>
      </c>
      <c r="F103" s="19">
        <v>0.66894787778234233</v>
      </c>
      <c r="G103" s="19">
        <v>0.67517061236488818</v>
      </c>
    </row>
    <row r="106" spans="2:7" x14ac:dyDescent="0.25">
      <c r="B106" s="2" t="s">
        <v>57</v>
      </c>
    </row>
    <row r="107" spans="2:7" ht="15.75" thickBot="1" x14ac:dyDescent="0.3"/>
    <row r="108" spans="2:7" x14ac:dyDescent="0.25">
      <c r="B108" s="4" t="s">
        <v>45</v>
      </c>
      <c r="C108" s="5" t="s">
        <v>33</v>
      </c>
      <c r="D108" s="5" t="s">
        <v>46</v>
      </c>
      <c r="E108" s="5" t="s">
        <v>47</v>
      </c>
      <c r="F108" s="5" t="s">
        <v>48</v>
      </c>
      <c r="G108" s="5" t="s">
        <v>49</v>
      </c>
    </row>
    <row r="109" spans="2:7" x14ac:dyDescent="0.25">
      <c r="B109" s="15" t="s">
        <v>6</v>
      </c>
      <c r="C109" s="9">
        <v>3</v>
      </c>
      <c r="D109" s="17">
        <v>478606.41666666523</v>
      </c>
      <c r="E109" s="17">
        <v>159535.47222222175</v>
      </c>
      <c r="F109" s="17">
        <v>1588.0760403702623</v>
      </c>
      <c r="G109" s="36" t="s">
        <v>53</v>
      </c>
    </row>
    <row r="110" spans="2:7" x14ac:dyDescent="0.25">
      <c r="B110" s="3" t="s">
        <v>3</v>
      </c>
      <c r="C110" s="10">
        <v>2</v>
      </c>
      <c r="D110" s="18">
        <v>587.79166666668607</v>
      </c>
      <c r="E110" s="18">
        <v>293.89583333334303</v>
      </c>
      <c r="F110" s="18">
        <v>2.9255495644956824</v>
      </c>
      <c r="G110" s="18">
        <v>6.6484649664889428E-2</v>
      </c>
    </row>
    <row r="111" spans="2:7" ht="15.75" thickBot="1" x14ac:dyDescent="0.3">
      <c r="B111" s="16" t="s">
        <v>396</v>
      </c>
      <c r="C111" s="11">
        <v>6</v>
      </c>
      <c r="D111" s="19">
        <v>403.20833333337214</v>
      </c>
      <c r="E111" s="19">
        <v>67.201388888895352</v>
      </c>
      <c r="F111" s="19">
        <v>0.66894787778234233</v>
      </c>
      <c r="G111" s="19">
        <v>0.67517061236488818</v>
      </c>
    </row>
    <row r="114" spans="2:8" x14ac:dyDescent="0.25">
      <c r="B114" s="2" t="s">
        <v>58</v>
      </c>
    </row>
    <row r="115" spans="2:8" ht="15.75" thickBot="1" x14ac:dyDescent="0.3"/>
    <row r="116" spans="2:8" x14ac:dyDescent="0.25">
      <c r="B116" s="4" t="s">
        <v>45</v>
      </c>
      <c r="C116" s="5" t="s">
        <v>59</v>
      </c>
      <c r="D116" s="5" t="s">
        <v>60</v>
      </c>
      <c r="E116" s="5" t="s">
        <v>61</v>
      </c>
      <c r="F116" s="5" t="s">
        <v>62</v>
      </c>
      <c r="G116" s="5" t="s">
        <v>63</v>
      </c>
      <c r="H116" s="5" t="s">
        <v>64</v>
      </c>
    </row>
    <row r="117" spans="2:8" x14ac:dyDescent="0.25">
      <c r="B117" s="15" t="s">
        <v>65</v>
      </c>
      <c r="C117" s="17">
        <v>87.00000000000027</v>
      </c>
      <c r="D117" s="17">
        <v>5.011445233995615</v>
      </c>
      <c r="E117" s="17">
        <v>17.360261548869676</v>
      </c>
      <c r="F117" s="36" t="s">
        <v>53</v>
      </c>
      <c r="G117" s="17">
        <v>76.836317984749471</v>
      </c>
      <c r="H117" s="17">
        <v>97.163682015251069</v>
      </c>
    </row>
    <row r="118" spans="2:8" x14ac:dyDescent="0.25">
      <c r="B118" s="3" t="s">
        <v>380</v>
      </c>
      <c r="C118" s="18">
        <v>169.99999999999963</v>
      </c>
      <c r="D118" s="18">
        <v>7.0872538170066024</v>
      </c>
      <c r="E118" s="18">
        <v>23.986723826945067</v>
      </c>
      <c r="F118" s="41" t="s">
        <v>53</v>
      </c>
      <c r="G118" s="18">
        <v>155.62638305038445</v>
      </c>
      <c r="H118" s="18">
        <v>184.37361694961481</v>
      </c>
    </row>
    <row r="119" spans="2:8" x14ac:dyDescent="0.25">
      <c r="B119" s="3" t="s">
        <v>381</v>
      </c>
      <c r="C119" s="18">
        <v>184.24999999999966</v>
      </c>
      <c r="D119" s="18">
        <v>7.0872538170066148</v>
      </c>
      <c r="E119" s="18">
        <v>25.997375677144834</v>
      </c>
      <c r="F119" s="41" t="s">
        <v>53</v>
      </c>
      <c r="G119" s="18">
        <v>169.87638305038445</v>
      </c>
      <c r="H119" s="18">
        <v>198.62361694961487</v>
      </c>
    </row>
    <row r="120" spans="2:8" x14ac:dyDescent="0.25">
      <c r="B120" s="3" t="s">
        <v>382</v>
      </c>
      <c r="C120" s="18">
        <v>-41.000000000000753</v>
      </c>
      <c r="D120" s="18">
        <v>7.0872538170066148</v>
      </c>
      <c r="E120" s="18">
        <v>-5.7850333935574483</v>
      </c>
      <c r="F120" s="41" t="s">
        <v>53</v>
      </c>
      <c r="G120" s="18">
        <v>-55.373616949615965</v>
      </c>
      <c r="H120" s="18">
        <v>-26.626383050385545</v>
      </c>
    </row>
    <row r="121" spans="2:8" x14ac:dyDescent="0.25">
      <c r="B121" s="3" t="s">
        <v>383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0</v>
      </c>
      <c r="D122" s="18">
        <v>7.0872538170065953</v>
      </c>
      <c r="E122" s="18">
        <v>0</v>
      </c>
      <c r="F122" s="18">
        <v>1</v>
      </c>
      <c r="G122" s="18">
        <v>-14.373616949615167</v>
      </c>
      <c r="H122" s="18">
        <v>14.373616949615167</v>
      </c>
    </row>
    <row r="123" spans="2:8" x14ac:dyDescent="0.25">
      <c r="B123" s="3" t="s">
        <v>29</v>
      </c>
      <c r="C123" s="18">
        <v>-2.2500000000001656</v>
      </c>
      <c r="D123" s="18">
        <v>7.0872538170066051</v>
      </c>
      <c r="E123" s="18">
        <v>-0.31747134476841449</v>
      </c>
      <c r="F123" s="18">
        <v>0.7527200571417767</v>
      </c>
      <c r="G123" s="18">
        <v>-16.623616949615354</v>
      </c>
      <c r="H123" s="18">
        <v>12.123616949615021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384</v>
      </c>
      <c r="C125" s="18">
        <v>12.499999999999849</v>
      </c>
      <c r="D125" s="18">
        <v>10.022890467991205</v>
      </c>
      <c r="E125" s="18">
        <v>1.2471452262118861</v>
      </c>
      <c r="F125" s="18">
        <v>0.22039712837390679</v>
      </c>
      <c r="G125" s="18">
        <v>-7.8273640305017036</v>
      </c>
      <c r="H125" s="18">
        <v>32.8273640305014</v>
      </c>
    </row>
    <row r="126" spans="2:8" x14ac:dyDescent="0.25">
      <c r="B126" s="3" t="s">
        <v>385</v>
      </c>
      <c r="C126" s="18">
        <v>9.7499999999999449</v>
      </c>
      <c r="D126" s="18">
        <v>10.022890467991227</v>
      </c>
      <c r="E126" s="18">
        <v>0.97277327644527534</v>
      </c>
      <c r="F126" s="18">
        <v>0.33715723883937843</v>
      </c>
      <c r="G126" s="18">
        <v>-10.57736403050165</v>
      </c>
      <c r="H126" s="18">
        <v>30.077364030501542</v>
      </c>
    </row>
    <row r="127" spans="2:8" x14ac:dyDescent="0.25">
      <c r="B127" s="3" t="s">
        <v>386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387</v>
      </c>
      <c r="C128" s="18">
        <v>4.2499999999998366</v>
      </c>
      <c r="D128" s="18">
        <v>10.02289046799123</v>
      </c>
      <c r="E128" s="18">
        <v>0.42402937691202908</v>
      </c>
      <c r="F128" s="18">
        <v>0.67406752303238715</v>
      </c>
      <c r="G128" s="18">
        <v>-16.077364030501766</v>
      </c>
      <c r="H128" s="18">
        <v>24.577364030501439</v>
      </c>
    </row>
    <row r="129" spans="2:8" x14ac:dyDescent="0.25">
      <c r="B129" s="3" t="s">
        <v>388</v>
      </c>
      <c r="C129" s="18">
        <v>6.4999999999999201</v>
      </c>
      <c r="D129" s="18">
        <v>10.022890467991239</v>
      </c>
      <c r="E129" s="18">
        <v>0.64851551763017845</v>
      </c>
      <c r="F129" s="18">
        <v>0.52076714397778834</v>
      </c>
      <c r="G129" s="18">
        <v>-13.8273640305017</v>
      </c>
      <c r="H129" s="18">
        <v>26.827364030501542</v>
      </c>
    </row>
    <row r="130" spans="2:8" x14ac:dyDescent="0.25">
      <c r="B130" s="3" t="s">
        <v>389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390</v>
      </c>
      <c r="C131" s="18">
        <v>17.500000000000625</v>
      </c>
      <c r="D131" s="18">
        <v>10.022890467991232</v>
      </c>
      <c r="E131" s="18">
        <v>1.7460033166967195</v>
      </c>
      <c r="F131" s="18">
        <v>8.9340176183410946E-2</v>
      </c>
      <c r="G131" s="18">
        <v>-2.8273640305009806</v>
      </c>
      <c r="H131" s="18">
        <v>37.827364030502231</v>
      </c>
    </row>
    <row r="132" spans="2:8" x14ac:dyDescent="0.25">
      <c r="B132" s="3" t="s">
        <v>391</v>
      </c>
      <c r="C132" s="18">
        <v>11.25000000000078</v>
      </c>
      <c r="D132" s="18">
        <v>10.022890467991237</v>
      </c>
      <c r="E132" s="18">
        <v>1.1224307035907852</v>
      </c>
      <c r="F132" s="18">
        <v>0.26910984702005614</v>
      </c>
      <c r="G132" s="18">
        <v>-9.0773640305008367</v>
      </c>
      <c r="H132" s="18">
        <v>31.577364030502395</v>
      </c>
    </row>
    <row r="133" spans="2:8" x14ac:dyDescent="0.25">
      <c r="B133" s="3" t="s">
        <v>392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393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394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395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66</v>
      </c>
    </row>
    <row r="141" spans="2:8" x14ac:dyDescent="0.25">
      <c r="B141" s="2" t="s">
        <v>397</v>
      </c>
    </row>
    <row r="144" spans="2:8" x14ac:dyDescent="0.25">
      <c r="B144" s="2" t="s">
        <v>67</v>
      </c>
    </row>
    <row r="145" spans="2:8" ht="15.75" thickBot="1" x14ac:dyDescent="0.3"/>
    <row r="146" spans="2:8" x14ac:dyDescent="0.25">
      <c r="B146" s="4" t="s">
        <v>45</v>
      </c>
      <c r="C146" s="5" t="s">
        <v>59</v>
      </c>
      <c r="D146" s="5" t="s">
        <v>60</v>
      </c>
      <c r="E146" s="5" t="s">
        <v>61</v>
      </c>
      <c r="F146" s="5" t="s">
        <v>62</v>
      </c>
      <c r="G146" s="5" t="s">
        <v>63</v>
      </c>
      <c r="H146" s="5" t="s">
        <v>64</v>
      </c>
    </row>
    <row r="147" spans="2:8" x14ac:dyDescent="0.25">
      <c r="B147" s="15" t="s">
        <v>380</v>
      </c>
      <c r="C147" s="17">
        <v>0.73366949035251494</v>
      </c>
      <c r="D147" s="17">
        <v>3.0586481740718596E-2</v>
      </c>
      <c r="E147" s="17">
        <v>23.986723826945067</v>
      </c>
      <c r="F147" s="36" t="s">
        <v>53</v>
      </c>
      <c r="G147" s="17">
        <v>0.67163723022341815</v>
      </c>
      <c r="H147" s="17">
        <v>0.79570175048161174</v>
      </c>
    </row>
    <row r="148" spans="2:8" x14ac:dyDescent="0.25">
      <c r="B148" s="3" t="s">
        <v>381</v>
      </c>
      <c r="C148" s="18">
        <v>0.79516825645559353</v>
      </c>
      <c r="D148" s="18">
        <v>3.0586481740718645E-2</v>
      </c>
      <c r="E148" s="18">
        <v>25.997375677144834</v>
      </c>
      <c r="F148" s="41" t="s">
        <v>53</v>
      </c>
      <c r="G148" s="18">
        <v>0.73313599632649662</v>
      </c>
      <c r="H148" s="18">
        <v>0.85720051658469043</v>
      </c>
    </row>
    <row r="149" spans="2:8" x14ac:dyDescent="0.25">
      <c r="B149" s="3" t="s">
        <v>382</v>
      </c>
      <c r="C149" s="18">
        <v>-0.17694381826149247</v>
      </c>
      <c r="D149" s="18">
        <v>3.0586481740718641E-2</v>
      </c>
      <c r="E149" s="18">
        <v>-5.7850333935574474</v>
      </c>
      <c r="F149" s="41" t="s">
        <v>53</v>
      </c>
      <c r="G149" s="18">
        <v>-0.2389760783905894</v>
      </c>
      <c r="H149" s="18">
        <v>-0.11491155813239554</v>
      </c>
    </row>
    <row r="150" spans="2:8" x14ac:dyDescent="0.25">
      <c r="B150" s="3" t="s">
        <v>383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0</v>
      </c>
      <c r="D151" s="18">
        <v>3.3298343685206705E-2</v>
      </c>
      <c r="E151" s="18">
        <v>0</v>
      </c>
      <c r="F151" s="18">
        <v>1</v>
      </c>
      <c r="G151" s="18">
        <v>-6.7532171070169095E-2</v>
      </c>
      <c r="H151" s="18">
        <v>6.7532171070169095E-2</v>
      </c>
    </row>
    <row r="152" spans="2:8" x14ac:dyDescent="0.25">
      <c r="B152" s="3" t="s">
        <v>29</v>
      </c>
      <c r="C152" s="18">
        <v>-1.057126994830343E-2</v>
      </c>
      <c r="D152" s="18">
        <v>3.3298343685206747E-2</v>
      </c>
      <c r="E152" s="18">
        <v>-0.31747134476841454</v>
      </c>
      <c r="F152" s="18">
        <v>0.7527200571417767</v>
      </c>
      <c r="G152" s="18">
        <v>-7.8103441018472608E-2</v>
      </c>
      <c r="H152" s="18">
        <v>5.6960901121865748E-2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384</v>
      </c>
      <c r="C154" s="18">
        <v>3.4433091088101372E-2</v>
      </c>
      <c r="D154" s="18">
        <v>2.7609528036032668E-2</v>
      </c>
      <c r="E154" s="18">
        <v>1.2471452262118861</v>
      </c>
      <c r="F154" s="18">
        <v>0.22039712837390679</v>
      </c>
      <c r="G154" s="18">
        <v>-2.1561627091359732E-2</v>
      </c>
      <c r="H154" s="18">
        <v>9.042780926756247E-2</v>
      </c>
    </row>
    <row r="155" spans="2:8" x14ac:dyDescent="0.25">
      <c r="B155" s="3" t="s">
        <v>385</v>
      </c>
      <c r="C155" s="18">
        <v>2.6857811048719236E-2</v>
      </c>
      <c r="D155" s="18">
        <v>2.760952803603272E-2</v>
      </c>
      <c r="E155" s="18">
        <v>0.97277327644527534</v>
      </c>
      <c r="F155" s="18">
        <v>0.33715723883937843</v>
      </c>
      <c r="G155" s="18">
        <v>-2.913690713074198E-2</v>
      </c>
      <c r="H155" s="18">
        <v>8.2852529228180455E-2</v>
      </c>
    </row>
    <row r="156" spans="2:8" x14ac:dyDescent="0.25">
      <c r="B156" s="3" t="s">
        <v>386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387</v>
      </c>
      <c r="C157" s="18">
        <v>1.1707250969954156E-2</v>
      </c>
      <c r="D157" s="18">
        <v>2.7609528036032727E-2</v>
      </c>
      <c r="E157" s="18">
        <v>0.42402937691202913</v>
      </c>
      <c r="F157" s="18">
        <v>0.67406752303238715</v>
      </c>
      <c r="G157" s="18">
        <v>-4.4287467209507075E-2</v>
      </c>
      <c r="H157" s="18">
        <v>6.7701969149415384E-2</v>
      </c>
    </row>
    <row r="158" spans="2:8" x14ac:dyDescent="0.25">
      <c r="B158" s="3" t="s">
        <v>388</v>
      </c>
      <c r="C158" s="18">
        <v>1.7905207365812706E-2</v>
      </c>
      <c r="D158" s="18">
        <v>2.7609528036032751E-2</v>
      </c>
      <c r="E158" s="18">
        <v>0.64851551763017856</v>
      </c>
      <c r="F158" s="18">
        <v>0.52076714397778834</v>
      </c>
      <c r="G158" s="18">
        <v>-3.8089510813648572E-2</v>
      </c>
      <c r="H158" s="18">
        <v>7.3899925545273984E-2</v>
      </c>
    </row>
    <row r="159" spans="2:8" x14ac:dyDescent="0.25">
      <c r="B159" s="3" t="s">
        <v>389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390</v>
      </c>
      <c r="C160" s="18">
        <v>4.8206327523344215E-2</v>
      </c>
      <c r="D160" s="18">
        <v>2.760952803603273E-2</v>
      </c>
      <c r="E160" s="18">
        <v>1.7460033166967197</v>
      </c>
      <c r="F160" s="18">
        <v>8.9340176183410946E-2</v>
      </c>
      <c r="G160" s="18">
        <v>-7.788390656117021E-3</v>
      </c>
      <c r="H160" s="18">
        <v>0.10420104570280544</v>
      </c>
    </row>
    <row r="161" spans="2:8" x14ac:dyDescent="0.25">
      <c r="B161" s="3" t="s">
        <v>391</v>
      </c>
      <c r="C161" s="18">
        <v>3.0989781979293751E-2</v>
      </c>
      <c r="D161" s="18">
        <v>2.7609528036032751E-2</v>
      </c>
      <c r="E161" s="18">
        <v>1.1224307035907852</v>
      </c>
      <c r="F161" s="18">
        <v>0.26910984702005614</v>
      </c>
      <c r="G161" s="18">
        <v>-2.5004936200167527E-2</v>
      </c>
      <c r="H161" s="18">
        <v>8.6984500158755029E-2</v>
      </c>
    </row>
    <row r="162" spans="2:8" x14ac:dyDescent="0.25">
      <c r="B162" s="3" t="s">
        <v>392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393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394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395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68</v>
      </c>
    </row>
    <row r="187" spans="2:13" x14ac:dyDescent="0.25">
      <c r="B187" s="2" t="s">
        <v>69</v>
      </c>
    </row>
    <row r="188" spans="2:13" ht="15.75" thickBot="1" x14ac:dyDescent="0.3"/>
    <row r="189" spans="2:13" x14ac:dyDescent="0.25">
      <c r="B189" s="4" t="s">
        <v>70</v>
      </c>
      <c r="C189" s="5" t="s">
        <v>71</v>
      </c>
      <c r="D189" s="5" t="s">
        <v>5</v>
      </c>
      <c r="E189" s="5" t="s">
        <v>120</v>
      </c>
      <c r="F189" s="5" t="s">
        <v>121</v>
      </c>
      <c r="G189" s="5" t="s">
        <v>122</v>
      </c>
      <c r="H189" s="5" t="s">
        <v>123</v>
      </c>
      <c r="I189" s="5" t="s">
        <v>124</v>
      </c>
      <c r="J189" s="5" t="s">
        <v>125</v>
      </c>
      <c r="K189" s="5" t="s">
        <v>126</v>
      </c>
      <c r="L189" s="5" t="s">
        <v>127</v>
      </c>
      <c r="M189" s="5" t="s">
        <v>128</v>
      </c>
    </row>
    <row r="190" spans="2:13" x14ac:dyDescent="0.25">
      <c r="B190" s="15" t="s">
        <v>72</v>
      </c>
      <c r="C190" s="9">
        <v>1</v>
      </c>
      <c r="D190" s="17">
        <v>245</v>
      </c>
      <c r="E190" s="17">
        <v>256.99999999999989</v>
      </c>
      <c r="F190" s="17">
        <v>-11.999999999999886</v>
      </c>
      <c r="G190" s="17">
        <v>-1.1972594171634101</v>
      </c>
      <c r="H190" s="17">
        <v>5.0114452339956177</v>
      </c>
      <c r="I190" s="17">
        <v>246.83631798474909</v>
      </c>
      <c r="J190" s="17">
        <v>267.16368201525069</v>
      </c>
      <c r="K190" s="17">
        <v>11.205932208731543</v>
      </c>
      <c r="L190" s="17">
        <v>234.27331611220703</v>
      </c>
      <c r="M190" s="17">
        <v>279.72668388779277</v>
      </c>
    </row>
    <row r="191" spans="2:13" x14ac:dyDescent="0.25">
      <c r="B191" s="3" t="s">
        <v>73</v>
      </c>
      <c r="C191" s="10">
        <v>1</v>
      </c>
      <c r="D191" s="18">
        <v>267</v>
      </c>
      <c r="E191" s="18">
        <v>256.99999999999989</v>
      </c>
      <c r="F191" s="18">
        <v>10.000000000000114</v>
      </c>
      <c r="G191" s="18">
        <v>0.99771618096952908</v>
      </c>
      <c r="H191" s="18">
        <v>5.0114452339956177</v>
      </c>
      <c r="I191" s="18">
        <v>246.83631798474909</v>
      </c>
      <c r="J191" s="18">
        <v>267.16368201525069</v>
      </c>
      <c r="K191" s="18">
        <v>11.205932208731543</v>
      </c>
      <c r="L191" s="18">
        <v>234.27331611220703</v>
      </c>
      <c r="M191" s="18">
        <v>279.72668388779277</v>
      </c>
    </row>
    <row r="192" spans="2:13" x14ac:dyDescent="0.25">
      <c r="B192" s="3" t="s">
        <v>74</v>
      </c>
      <c r="C192" s="10">
        <v>1</v>
      </c>
      <c r="D192" s="18">
        <v>262</v>
      </c>
      <c r="E192" s="18">
        <v>256.99999999999989</v>
      </c>
      <c r="F192" s="18">
        <v>5.0000000000001137</v>
      </c>
      <c r="G192" s="18">
        <v>0.49885809048477026</v>
      </c>
      <c r="H192" s="18">
        <v>5.0114452339956177</v>
      </c>
      <c r="I192" s="18">
        <v>246.83631798474909</v>
      </c>
      <c r="J192" s="18">
        <v>267.16368201525069</v>
      </c>
      <c r="K192" s="18">
        <v>11.205932208731543</v>
      </c>
      <c r="L192" s="18">
        <v>234.27331611220703</v>
      </c>
      <c r="M192" s="18">
        <v>279.72668388779277</v>
      </c>
    </row>
    <row r="193" spans="2:13" x14ac:dyDescent="0.25">
      <c r="B193" s="3" t="s">
        <v>75</v>
      </c>
      <c r="C193" s="10">
        <v>1</v>
      </c>
      <c r="D193" s="18">
        <v>254</v>
      </c>
      <c r="E193" s="18">
        <v>256.99999999999989</v>
      </c>
      <c r="F193" s="18">
        <v>-2.9999999999998863</v>
      </c>
      <c r="G193" s="18">
        <v>-0.29931485429084398</v>
      </c>
      <c r="H193" s="18">
        <v>5.0114452339956177</v>
      </c>
      <c r="I193" s="18">
        <v>246.83631798474909</v>
      </c>
      <c r="J193" s="18">
        <v>267.16368201525069</v>
      </c>
      <c r="K193" s="18">
        <v>11.205932208731543</v>
      </c>
      <c r="L193" s="18">
        <v>234.27331611220703</v>
      </c>
      <c r="M193" s="18">
        <v>279.72668388779277</v>
      </c>
    </row>
    <row r="194" spans="2:13" x14ac:dyDescent="0.25">
      <c r="B194" s="3" t="s">
        <v>76</v>
      </c>
      <c r="C194" s="10">
        <v>1</v>
      </c>
      <c r="D194" s="18">
        <v>256</v>
      </c>
      <c r="E194" s="18">
        <v>264.49999999999966</v>
      </c>
      <c r="F194" s="18">
        <v>-8.4999999999996589</v>
      </c>
      <c r="G194" s="18">
        <v>-0.84805875382405604</v>
      </c>
      <c r="H194" s="18">
        <v>5.0114452339956186</v>
      </c>
      <c r="I194" s="18">
        <v>254.33631798474886</v>
      </c>
      <c r="J194" s="18">
        <v>274.66368201525046</v>
      </c>
      <c r="K194" s="18">
        <v>11.205932208731543</v>
      </c>
      <c r="L194" s="18">
        <v>241.7733161122068</v>
      </c>
      <c r="M194" s="18">
        <v>287.22668388779255</v>
      </c>
    </row>
    <row r="195" spans="2:13" x14ac:dyDescent="0.25">
      <c r="B195" s="3" t="s">
        <v>77</v>
      </c>
      <c r="C195" s="10">
        <v>1</v>
      </c>
      <c r="D195" s="18">
        <v>245</v>
      </c>
      <c r="E195" s="18">
        <v>264.49999999999966</v>
      </c>
      <c r="F195" s="18">
        <v>-19.499999999999659</v>
      </c>
      <c r="G195" s="18">
        <v>-1.9455465528905256</v>
      </c>
      <c r="H195" s="18">
        <v>5.0114452339956186</v>
      </c>
      <c r="I195" s="18">
        <v>254.33631798474886</v>
      </c>
      <c r="J195" s="18">
        <v>274.66368201525046</v>
      </c>
      <c r="K195" s="18">
        <v>11.205932208731543</v>
      </c>
      <c r="L195" s="18">
        <v>241.7733161122068</v>
      </c>
      <c r="M195" s="18">
        <v>287.22668388779255</v>
      </c>
    </row>
    <row r="196" spans="2:13" x14ac:dyDescent="0.25">
      <c r="B196" s="3" t="s">
        <v>78</v>
      </c>
      <c r="C196" s="10">
        <v>1</v>
      </c>
      <c r="D196" s="18">
        <v>274</v>
      </c>
      <c r="E196" s="18">
        <v>264.49999999999966</v>
      </c>
      <c r="F196" s="18">
        <v>9.5000000000003411</v>
      </c>
      <c r="G196" s="18">
        <v>0.94783037192107589</v>
      </c>
      <c r="H196" s="18">
        <v>5.0114452339956186</v>
      </c>
      <c r="I196" s="18">
        <v>254.33631798474886</v>
      </c>
      <c r="J196" s="18">
        <v>274.66368201525046</v>
      </c>
      <c r="K196" s="18">
        <v>11.205932208731543</v>
      </c>
      <c r="L196" s="18">
        <v>241.7733161122068</v>
      </c>
      <c r="M196" s="18">
        <v>287.22668388779255</v>
      </c>
    </row>
    <row r="197" spans="2:13" x14ac:dyDescent="0.25">
      <c r="B197" s="3" t="s">
        <v>79</v>
      </c>
      <c r="C197" s="10">
        <v>1</v>
      </c>
      <c r="D197" s="18">
        <v>283</v>
      </c>
      <c r="E197" s="18">
        <v>264.49999999999966</v>
      </c>
      <c r="F197" s="18">
        <v>18.500000000000341</v>
      </c>
      <c r="G197" s="18">
        <v>1.8457749347936419</v>
      </c>
      <c r="H197" s="18">
        <v>5.0114452339956186</v>
      </c>
      <c r="I197" s="18">
        <v>254.33631798474886</v>
      </c>
      <c r="J197" s="18">
        <v>274.66368201525046</v>
      </c>
      <c r="K197" s="18">
        <v>11.205932208731543</v>
      </c>
      <c r="L197" s="18">
        <v>241.7733161122068</v>
      </c>
      <c r="M197" s="18">
        <v>287.22668388779255</v>
      </c>
    </row>
    <row r="198" spans="2:13" x14ac:dyDescent="0.25">
      <c r="B198" s="3" t="s">
        <v>80</v>
      </c>
      <c r="C198" s="10">
        <v>1</v>
      </c>
      <c r="D198" s="18">
        <v>265</v>
      </c>
      <c r="E198" s="18">
        <v>269.49999999999972</v>
      </c>
      <c r="F198" s="18">
        <v>-4.4999999999997158</v>
      </c>
      <c r="G198" s="18">
        <v>-0.44897228143625467</v>
      </c>
      <c r="H198" s="18">
        <v>5.0114452339956186</v>
      </c>
      <c r="I198" s="18">
        <v>259.33631798474892</v>
      </c>
      <c r="J198" s="18">
        <v>279.66368201525052</v>
      </c>
      <c r="K198" s="18">
        <v>11.205932208731543</v>
      </c>
      <c r="L198" s="18">
        <v>246.77331611220686</v>
      </c>
      <c r="M198" s="18">
        <v>292.22668388779255</v>
      </c>
    </row>
    <row r="199" spans="2:13" x14ac:dyDescent="0.25">
      <c r="B199" s="3" t="s">
        <v>81</v>
      </c>
      <c r="C199" s="10">
        <v>1</v>
      </c>
      <c r="D199" s="18">
        <v>268</v>
      </c>
      <c r="E199" s="18">
        <v>269.49999999999972</v>
      </c>
      <c r="F199" s="18">
        <v>-1.4999999999997158</v>
      </c>
      <c r="G199" s="18">
        <v>-0.14965742714539931</v>
      </c>
      <c r="H199" s="18">
        <v>5.0114452339956186</v>
      </c>
      <c r="I199" s="18">
        <v>259.33631798474892</v>
      </c>
      <c r="J199" s="18">
        <v>279.66368201525052</v>
      </c>
      <c r="K199" s="18">
        <v>11.205932208731543</v>
      </c>
      <c r="L199" s="18">
        <v>246.77331611220686</v>
      </c>
      <c r="M199" s="18">
        <v>292.22668388779255</v>
      </c>
    </row>
    <row r="200" spans="2:13" x14ac:dyDescent="0.25">
      <c r="B200" s="3" t="s">
        <v>82</v>
      </c>
      <c r="C200" s="10">
        <v>1</v>
      </c>
      <c r="D200" s="18">
        <v>269</v>
      </c>
      <c r="E200" s="18">
        <v>269.49999999999972</v>
      </c>
      <c r="F200" s="18">
        <v>-0.49999999999971578</v>
      </c>
      <c r="G200" s="18">
        <v>-4.9885809048447534E-2</v>
      </c>
      <c r="H200" s="18">
        <v>5.0114452339956186</v>
      </c>
      <c r="I200" s="18">
        <v>259.33631798474892</v>
      </c>
      <c r="J200" s="18">
        <v>279.66368201525052</v>
      </c>
      <c r="K200" s="18">
        <v>11.205932208731543</v>
      </c>
      <c r="L200" s="18">
        <v>246.77331611220686</v>
      </c>
      <c r="M200" s="18">
        <v>292.22668388779255</v>
      </c>
    </row>
    <row r="201" spans="2:13" x14ac:dyDescent="0.25">
      <c r="B201" s="3" t="s">
        <v>83</v>
      </c>
      <c r="C201" s="10">
        <v>1</v>
      </c>
      <c r="D201" s="18">
        <v>276</v>
      </c>
      <c r="E201" s="18">
        <v>269.49999999999972</v>
      </c>
      <c r="F201" s="18">
        <v>6.5000000000002842</v>
      </c>
      <c r="G201" s="18">
        <v>0.64851551763021487</v>
      </c>
      <c r="H201" s="18">
        <v>5.0114452339956186</v>
      </c>
      <c r="I201" s="18">
        <v>259.33631798474892</v>
      </c>
      <c r="J201" s="18">
        <v>279.66368201525052</v>
      </c>
      <c r="K201" s="18">
        <v>11.205932208731543</v>
      </c>
      <c r="L201" s="18">
        <v>246.77331611220686</v>
      </c>
      <c r="M201" s="18">
        <v>292.22668388779255</v>
      </c>
    </row>
    <row r="202" spans="2:13" x14ac:dyDescent="0.25">
      <c r="B202" s="3" t="s">
        <v>84</v>
      </c>
      <c r="C202" s="10">
        <v>1</v>
      </c>
      <c r="D202" s="18">
        <v>258</v>
      </c>
      <c r="E202" s="18">
        <v>271.24999999999994</v>
      </c>
      <c r="F202" s="18">
        <v>-13.249999999999943</v>
      </c>
      <c r="G202" s="18">
        <v>-1.3219739397846053</v>
      </c>
      <c r="H202" s="18">
        <v>5.0114452339956221</v>
      </c>
      <c r="I202" s="18">
        <v>261.08631798474914</v>
      </c>
      <c r="J202" s="18">
        <v>281.41368201525074</v>
      </c>
      <c r="K202" s="18">
        <v>11.205932208731545</v>
      </c>
      <c r="L202" s="18">
        <v>248.52331611220708</v>
      </c>
      <c r="M202" s="18">
        <v>293.97668388779283</v>
      </c>
    </row>
    <row r="203" spans="2:13" x14ac:dyDescent="0.25">
      <c r="B203" s="3" t="s">
        <v>85</v>
      </c>
      <c r="C203" s="10">
        <v>1</v>
      </c>
      <c r="D203" s="18">
        <v>282</v>
      </c>
      <c r="E203" s="18">
        <v>271.24999999999994</v>
      </c>
      <c r="F203" s="18">
        <v>10.750000000000057</v>
      </c>
      <c r="G203" s="18">
        <v>1.0725448945422373</v>
      </c>
      <c r="H203" s="18">
        <v>5.0114452339956221</v>
      </c>
      <c r="I203" s="18">
        <v>261.08631798474914</v>
      </c>
      <c r="J203" s="18">
        <v>281.41368201525074</v>
      </c>
      <c r="K203" s="18">
        <v>11.205932208731545</v>
      </c>
      <c r="L203" s="18">
        <v>248.52331611220708</v>
      </c>
      <c r="M203" s="18">
        <v>293.97668388779283</v>
      </c>
    </row>
    <row r="204" spans="2:13" x14ac:dyDescent="0.25">
      <c r="B204" s="3" t="s">
        <v>86</v>
      </c>
      <c r="C204" s="10">
        <v>1</v>
      </c>
      <c r="D204" s="18">
        <v>278</v>
      </c>
      <c r="E204" s="18">
        <v>271.24999999999994</v>
      </c>
      <c r="F204" s="18">
        <v>6.7500000000000568</v>
      </c>
      <c r="G204" s="18">
        <v>0.67345842215443019</v>
      </c>
      <c r="H204" s="18">
        <v>5.0114452339956221</v>
      </c>
      <c r="I204" s="18">
        <v>261.08631798474914</v>
      </c>
      <c r="J204" s="18">
        <v>281.41368201525074</v>
      </c>
      <c r="K204" s="18">
        <v>11.205932208731545</v>
      </c>
      <c r="L204" s="18">
        <v>248.52331611220708</v>
      </c>
      <c r="M204" s="18">
        <v>293.97668388779283</v>
      </c>
    </row>
    <row r="205" spans="2:13" x14ac:dyDescent="0.25">
      <c r="B205" s="3" t="s">
        <v>87</v>
      </c>
      <c r="C205" s="10">
        <v>1</v>
      </c>
      <c r="D205" s="18">
        <v>267</v>
      </c>
      <c r="E205" s="18">
        <v>271.24999999999994</v>
      </c>
      <c r="F205" s="18">
        <v>-4.2499999999999432</v>
      </c>
      <c r="G205" s="18">
        <v>-0.4240293769120394</v>
      </c>
      <c r="H205" s="18">
        <v>5.0114452339956221</v>
      </c>
      <c r="I205" s="18">
        <v>261.08631798474914</v>
      </c>
      <c r="J205" s="18">
        <v>281.41368201525074</v>
      </c>
      <c r="K205" s="18">
        <v>11.205932208731545</v>
      </c>
      <c r="L205" s="18">
        <v>248.52331611220708</v>
      </c>
      <c r="M205" s="18">
        <v>293.97668388779283</v>
      </c>
    </row>
    <row r="206" spans="2:13" x14ac:dyDescent="0.25">
      <c r="B206" s="3" t="s">
        <v>88</v>
      </c>
      <c r="C206" s="10">
        <v>1</v>
      </c>
      <c r="D206" s="18">
        <v>273</v>
      </c>
      <c r="E206" s="18">
        <v>275.49999999999972</v>
      </c>
      <c r="F206" s="18">
        <v>-2.4999999999997158</v>
      </c>
      <c r="G206" s="18">
        <v>-0.2494290452423511</v>
      </c>
      <c r="H206" s="18">
        <v>5.011445233995615</v>
      </c>
      <c r="I206" s="18">
        <v>265.33631798474892</v>
      </c>
      <c r="J206" s="18">
        <v>285.66368201525052</v>
      </c>
      <c r="K206" s="18">
        <v>11.205932208731541</v>
      </c>
      <c r="L206" s="18">
        <v>252.77331611220686</v>
      </c>
      <c r="M206" s="18">
        <v>298.22668388779255</v>
      </c>
    </row>
    <row r="207" spans="2:13" x14ac:dyDescent="0.25">
      <c r="B207" s="3" t="s">
        <v>89</v>
      </c>
      <c r="C207" s="10">
        <v>1</v>
      </c>
      <c r="D207" s="18">
        <v>264</v>
      </c>
      <c r="E207" s="18">
        <v>275.49999999999972</v>
      </c>
      <c r="F207" s="18">
        <v>-11.499999999999716</v>
      </c>
      <c r="G207" s="18">
        <v>-1.1473736081149171</v>
      </c>
      <c r="H207" s="18">
        <v>5.011445233995615</v>
      </c>
      <c r="I207" s="18">
        <v>265.33631798474892</v>
      </c>
      <c r="J207" s="18">
        <v>285.66368201525052</v>
      </c>
      <c r="K207" s="18">
        <v>11.205932208731541</v>
      </c>
      <c r="L207" s="18">
        <v>252.77331611220686</v>
      </c>
      <c r="M207" s="18">
        <v>298.22668388779255</v>
      </c>
    </row>
    <row r="208" spans="2:13" x14ac:dyDescent="0.25">
      <c r="B208" s="3" t="s">
        <v>90</v>
      </c>
      <c r="C208" s="10">
        <v>1</v>
      </c>
      <c r="D208" s="18">
        <v>284</v>
      </c>
      <c r="E208" s="18">
        <v>275.49999999999972</v>
      </c>
      <c r="F208" s="18">
        <v>8.5000000000002842</v>
      </c>
      <c r="G208" s="18">
        <v>0.84805875382411844</v>
      </c>
      <c r="H208" s="18">
        <v>5.011445233995615</v>
      </c>
      <c r="I208" s="18">
        <v>265.33631798474892</v>
      </c>
      <c r="J208" s="18">
        <v>285.66368201525052</v>
      </c>
      <c r="K208" s="18">
        <v>11.205932208731541</v>
      </c>
      <c r="L208" s="18">
        <v>252.77331611220686</v>
      </c>
      <c r="M208" s="18">
        <v>298.22668388779255</v>
      </c>
    </row>
    <row r="209" spans="2:13" x14ac:dyDescent="0.25">
      <c r="B209" s="3" t="s">
        <v>91</v>
      </c>
      <c r="C209" s="10">
        <v>1</v>
      </c>
      <c r="D209" s="18">
        <v>281</v>
      </c>
      <c r="E209" s="18">
        <v>275.49999999999972</v>
      </c>
      <c r="F209" s="18">
        <v>5.5000000000002842</v>
      </c>
      <c r="G209" s="18">
        <v>0.54874389953326319</v>
      </c>
      <c r="H209" s="18">
        <v>5.011445233995615</v>
      </c>
      <c r="I209" s="18">
        <v>265.33631798474892</v>
      </c>
      <c r="J209" s="18">
        <v>285.66368201525052</v>
      </c>
      <c r="K209" s="18">
        <v>11.205932208731541</v>
      </c>
      <c r="L209" s="18">
        <v>252.77331611220686</v>
      </c>
      <c r="M209" s="18">
        <v>298.22668388779255</v>
      </c>
    </row>
    <row r="210" spans="2:13" x14ac:dyDescent="0.25">
      <c r="B210" s="3" t="s">
        <v>92</v>
      </c>
      <c r="C210" s="10">
        <v>1</v>
      </c>
      <c r="D210" s="18">
        <v>267</v>
      </c>
      <c r="E210" s="18">
        <v>275.49999999999977</v>
      </c>
      <c r="F210" s="18">
        <v>-8.4999999999997726</v>
      </c>
      <c r="G210" s="18">
        <v>-0.84805875382406748</v>
      </c>
      <c r="H210" s="18">
        <v>5.0114452339956221</v>
      </c>
      <c r="I210" s="18">
        <v>265.33631798474897</v>
      </c>
      <c r="J210" s="18">
        <v>285.66368201525057</v>
      </c>
      <c r="K210" s="18">
        <v>11.205932208731545</v>
      </c>
      <c r="L210" s="18">
        <v>252.77331611220691</v>
      </c>
      <c r="M210" s="18">
        <v>298.22668388779266</v>
      </c>
    </row>
    <row r="211" spans="2:13" x14ac:dyDescent="0.25">
      <c r="B211" s="3" t="s">
        <v>93</v>
      </c>
      <c r="C211" s="10">
        <v>1</v>
      </c>
      <c r="D211" s="18">
        <v>275</v>
      </c>
      <c r="E211" s="18">
        <v>275.49999999999977</v>
      </c>
      <c r="F211" s="18">
        <v>-0.49999999999977263</v>
      </c>
      <c r="G211" s="18">
        <v>-4.9885809048453203E-2</v>
      </c>
      <c r="H211" s="18">
        <v>5.0114452339956221</v>
      </c>
      <c r="I211" s="18">
        <v>265.33631798474897</v>
      </c>
      <c r="J211" s="18">
        <v>285.66368201525057</v>
      </c>
      <c r="K211" s="18">
        <v>11.205932208731545</v>
      </c>
      <c r="L211" s="18">
        <v>252.77331611220691</v>
      </c>
      <c r="M211" s="18">
        <v>298.22668388779266</v>
      </c>
    </row>
    <row r="212" spans="2:13" x14ac:dyDescent="0.25">
      <c r="B212" s="3" t="s">
        <v>94</v>
      </c>
      <c r="C212" s="10">
        <v>1</v>
      </c>
      <c r="D212" s="18">
        <v>276</v>
      </c>
      <c r="E212" s="18">
        <v>275.49999999999977</v>
      </c>
      <c r="F212" s="18">
        <v>0.50000000000022737</v>
      </c>
      <c r="G212" s="18">
        <v>4.9885809048498576E-2</v>
      </c>
      <c r="H212" s="18">
        <v>5.0114452339956221</v>
      </c>
      <c r="I212" s="18">
        <v>265.33631798474897</v>
      </c>
      <c r="J212" s="18">
        <v>285.66368201525057</v>
      </c>
      <c r="K212" s="18">
        <v>11.205932208731545</v>
      </c>
      <c r="L212" s="18">
        <v>252.77331611220691</v>
      </c>
      <c r="M212" s="18">
        <v>298.22668388779266</v>
      </c>
    </row>
    <row r="213" spans="2:13" x14ac:dyDescent="0.25">
      <c r="B213" s="3" t="s">
        <v>95</v>
      </c>
      <c r="C213" s="10">
        <v>1</v>
      </c>
      <c r="D213" s="18">
        <v>284</v>
      </c>
      <c r="E213" s="18">
        <v>275.49999999999977</v>
      </c>
      <c r="F213" s="18">
        <v>8.5000000000002274</v>
      </c>
      <c r="G213" s="18">
        <v>0.84805875382411278</v>
      </c>
      <c r="H213" s="18">
        <v>5.0114452339956221</v>
      </c>
      <c r="I213" s="18">
        <v>265.33631798474897</v>
      </c>
      <c r="J213" s="18">
        <v>285.66368201525057</v>
      </c>
      <c r="K213" s="18">
        <v>11.205932208731545</v>
      </c>
      <c r="L213" s="18">
        <v>252.77331611220691</v>
      </c>
      <c r="M213" s="18">
        <v>298.22668388779266</v>
      </c>
    </row>
    <row r="214" spans="2:13" x14ac:dyDescent="0.25">
      <c r="B214" s="3" t="s">
        <v>96</v>
      </c>
      <c r="C214" s="10">
        <v>1</v>
      </c>
      <c r="D214" s="18">
        <v>41</v>
      </c>
      <c r="E214" s="18">
        <v>45.999999999999517</v>
      </c>
      <c r="F214" s="18">
        <v>-4.9999999999995168</v>
      </c>
      <c r="G214" s="18">
        <v>-0.49885809048471069</v>
      </c>
      <c r="H214" s="18">
        <v>5.0114452339956221</v>
      </c>
      <c r="I214" s="18">
        <v>35.836317984748703</v>
      </c>
      <c r="J214" s="18">
        <v>56.16368201525033</v>
      </c>
      <c r="K214" s="18">
        <v>11.205932208731545</v>
      </c>
      <c r="L214" s="18">
        <v>23.273316112206654</v>
      </c>
      <c r="M214" s="18">
        <v>68.726683887792376</v>
      </c>
    </row>
    <row r="215" spans="2:13" x14ac:dyDescent="0.25">
      <c r="B215" s="3" t="s">
        <v>97</v>
      </c>
      <c r="C215" s="10">
        <v>1</v>
      </c>
      <c r="D215" s="18">
        <v>42</v>
      </c>
      <c r="E215" s="18">
        <v>45.999999999999517</v>
      </c>
      <c r="F215" s="18">
        <v>-3.9999999999995168</v>
      </c>
      <c r="G215" s="18">
        <v>-0.39908647238775891</v>
      </c>
      <c r="H215" s="18">
        <v>5.0114452339956221</v>
      </c>
      <c r="I215" s="18">
        <v>35.836317984748703</v>
      </c>
      <c r="J215" s="18">
        <v>56.16368201525033</v>
      </c>
      <c r="K215" s="18">
        <v>11.205932208731545</v>
      </c>
      <c r="L215" s="18">
        <v>23.273316112206654</v>
      </c>
      <c r="M215" s="18">
        <v>68.726683887792376</v>
      </c>
    </row>
    <row r="216" spans="2:13" x14ac:dyDescent="0.25">
      <c r="B216" s="3" t="s">
        <v>98</v>
      </c>
      <c r="C216" s="10">
        <v>1</v>
      </c>
      <c r="D216" s="18">
        <v>49</v>
      </c>
      <c r="E216" s="18">
        <v>45.999999999999517</v>
      </c>
      <c r="F216" s="18">
        <v>3.0000000000004832</v>
      </c>
      <c r="G216" s="18">
        <v>0.29931485429090354</v>
      </c>
      <c r="H216" s="18">
        <v>5.0114452339956221</v>
      </c>
      <c r="I216" s="18">
        <v>35.836317984748703</v>
      </c>
      <c r="J216" s="18">
        <v>56.16368201525033</v>
      </c>
      <c r="K216" s="18">
        <v>11.205932208731545</v>
      </c>
      <c r="L216" s="18">
        <v>23.273316112206654</v>
      </c>
      <c r="M216" s="18">
        <v>68.726683887792376</v>
      </c>
    </row>
    <row r="217" spans="2:13" x14ac:dyDescent="0.25">
      <c r="B217" s="3" t="s">
        <v>99</v>
      </c>
      <c r="C217" s="10">
        <v>1</v>
      </c>
      <c r="D217" s="18">
        <v>52</v>
      </c>
      <c r="E217" s="18">
        <v>45.999999999999517</v>
      </c>
      <c r="F217" s="18">
        <v>6.0000000000004832</v>
      </c>
      <c r="G217" s="18">
        <v>0.5986297085817589</v>
      </c>
      <c r="H217" s="18">
        <v>5.0114452339956221</v>
      </c>
      <c r="I217" s="18">
        <v>35.836317984748703</v>
      </c>
      <c r="J217" s="18">
        <v>56.16368201525033</v>
      </c>
      <c r="K217" s="18">
        <v>11.205932208731545</v>
      </c>
      <c r="L217" s="18">
        <v>23.273316112206654</v>
      </c>
      <c r="M217" s="18">
        <v>68.726683887792376</v>
      </c>
    </row>
    <row r="218" spans="2:13" x14ac:dyDescent="0.25">
      <c r="B218" s="3" t="s">
        <v>100</v>
      </c>
      <c r="C218" s="10">
        <v>1</v>
      </c>
      <c r="D218" s="18">
        <v>49</v>
      </c>
      <c r="E218" s="18">
        <v>55.000000000000135</v>
      </c>
      <c r="F218" s="18">
        <v>-6.000000000000135</v>
      </c>
      <c r="G218" s="18">
        <v>-0.59862970858172415</v>
      </c>
      <c r="H218" s="18">
        <v>5.0114452339956186</v>
      </c>
      <c r="I218" s="18">
        <v>44.836317984749329</v>
      </c>
      <c r="J218" s="18">
        <v>65.163682015250942</v>
      </c>
      <c r="K218" s="18">
        <v>11.205932208731543</v>
      </c>
      <c r="L218" s="18">
        <v>32.273316112207276</v>
      </c>
      <c r="M218" s="18">
        <v>77.726683887793001</v>
      </c>
    </row>
    <row r="219" spans="2:13" x14ac:dyDescent="0.25">
      <c r="B219" s="3" t="s">
        <v>101</v>
      </c>
      <c r="C219" s="10">
        <v>1</v>
      </c>
      <c r="D219" s="18">
        <v>42</v>
      </c>
      <c r="E219" s="18">
        <v>55.000000000000135</v>
      </c>
      <c r="F219" s="18">
        <v>-13.000000000000135</v>
      </c>
      <c r="G219" s="18">
        <v>-1.2970310352603867</v>
      </c>
      <c r="H219" s="18">
        <v>5.0114452339956186</v>
      </c>
      <c r="I219" s="18">
        <v>44.836317984749329</v>
      </c>
      <c r="J219" s="18">
        <v>65.163682015250942</v>
      </c>
      <c r="K219" s="18">
        <v>11.205932208731543</v>
      </c>
      <c r="L219" s="18">
        <v>32.273316112207276</v>
      </c>
      <c r="M219" s="18">
        <v>77.726683887793001</v>
      </c>
    </row>
    <row r="220" spans="2:13" x14ac:dyDescent="0.25">
      <c r="B220" s="3" t="s">
        <v>102</v>
      </c>
      <c r="C220" s="10">
        <v>1</v>
      </c>
      <c r="D220" s="18">
        <v>61</v>
      </c>
      <c r="E220" s="18">
        <v>55.000000000000135</v>
      </c>
      <c r="F220" s="18">
        <v>5.999999999999865</v>
      </c>
      <c r="G220" s="18">
        <v>0.59862970858169717</v>
      </c>
      <c r="H220" s="18">
        <v>5.0114452339956186</v>
      </c>
      <c r="I220" s="18">
        <v>44.836317984749329</v>
      </c>
      <c r="J220" s="18">
        <v>65.163682015250942</v>
      </c>
      <c r="K220" s="18">
        <v>11.205932208731543</v>
      </c>
      <c r="L220" s="18">
        <v>32.273316112207276</v>
      </c>
      <c r="M220" s="18">
        <v>77.726683887793001</v>
      </c>
    </row>
    <row r="221" spans="2:13" x14ac:dyDescent="0.25">
      <c r="B221" s="3" t="s">
        <v>103</v>
      </c>
      <c r="C221" s="10">
        <v>1</v>
      </c>
      <c r="D221" s="18">
        <v>68</v>
      </c>
      <c r="E221" s="18">
        <v>55.000000000000135</v>
      </c>
      <c r="F221" s="18">
        <v>12.999999999999865</v>
      </c>
      <c r="G221" s="18">
        <v>1.2970310352603596</v>
      </c>
      <c r="H221" s="18">
        <v>5.0114452339956186</v>
      </c>
      <c r="I221" s="18">
        <v>44.836317984749329</v>
      </c>
      <c r="J221" s="18">
        <v>65.163682015250942</v>
      </c>
      <c r="K221" s="18">
        <v>11.205932208731543</v>
      </c>
      <c r="L221" s="18">
        <v>32.273316112207276</v>
      </c>
      <c r="M221" s="18">
        <v>77.726683887793001</v>
      </c>
    </row>
    <row r="222" spans="2:13" x14ac:dyDescent="0.25">
      <c r="B222" s="3" t="s">
        <v>104</v>
      </c>
      <c r="C222" s="10">
        <v>1</v>
      </c>
      <c r="D222" s="18">
        <v>73</v>
      </c>
      <c r="E222" s="18">
        <v>63.500000000000142</v>
      </c>
      <c r="F222" s="18">
        <v>9.4999999999998579</v>
      </c>
      <c r="G222" s="18">
        <v>0.9478303719210277</v>
      </c>
      <c r="H222" s="18">
        <v>5.0114452339956186</v>
      </c>
      <c r="I222" s="18">
        <v>53.336317984749336</v>
      </c>
      <c r="J222" s="18">
        <v>73.663682015250956</v>
      </c>
      <c r="K222" s="18">
        <v>11.205932208731543</v>
      </c>
      <c r="L222" s="18">
        <v>40.773316112207283</v>
      </c>
      <c r="M222" s="18">
        <v>86.226683887793001</v>
      </c>
    </row>
    <row r="223" spans="2:13" x14ac:dyDescent="0.25">
      <c r="B223" s="3" t="s">
        <v>105</v>
      </c>
      <c r="C223" s="10">
        <v>1</v>
      </c>
      <c r="D223" s="18">
        <v>67</v>
      </c>
      <c r="E223" s="18">
        <v>63.500000000000142</v>
      </c>
      <c r="F223" s="18">
        <v>3.4999999999998579</v>
      </c>
      <c r="G223" s="18">
        <v>0.34920066333931704</v>
      </c>
      <c r="H223" s="18">
        <v>5.0114452339956186</v>
      </c>
      <c r="I223" s="18">
        <v>53.336317984749336</v>
      </c>
      <c r="J223" s="18">
        <v>73.663682015250956</v>
      </c>
      <c r="K223" s="18">
        <v>11.205932208731543</v>
      </c>
      <c r="L223" s="18">
        <v>40.773316112207283</v>
      </c>
      <c r="M223" s="18">
        <v>86.226683887793001</v>
      </c>
    </row>
    <row r="224" spans="2:13" x14ac:dyDescent="0.25">
      <c r="B224" s="3" t="s">
        <v>106</v>
      </c>
      <c r="C224" s="10">
        <v>1</v>
      </c>
      <c r="D224" s="18">
        <v>69</v>
      </c>
      <c r="E224" s="18">
        <v>63.500000000000142</v>
      </c>
      <c r="F224" s="18">
        <v>5.4999999999998579</v>
      </c>
      <c r="G224" s="18">
        <v>0.54874389953322056</v>
      </c>
      <c r="H224" s="18">
        <v>5.0114452339956186</v>
      </c>
      <c r="I224" s="18">
        <v>53.336317984749336</v>
      </c>
      <c r="J224" s="18">
        <v>73.663682015250956</v>
      </c>
      <c r="K224" s="18">
        <v>11.205932208731543</v>
      </c>
      <c r="L224" s="18">
        <v>40.773316112207283</v>
      </c>
      <c r="M224" s="18">
        <v>86.226683887793001</v>
      </c>
    </row>
    <row r="225" spans="2:13" x14ac:dyDescent="0.25">
      <c r="B225" s="3" t="s">
        <v>107</v>
      </c>
      <c r="C225" s="10">
        <v>1</v>
      </c>
      <c r="D225" s="18">
        <v>45</v>
      </c>
      <c r="E225" s="18">
        <v>63.500000000000142</v>
      </c>
      <c r="F225" s="18">
        <v>-18.500000000000142</v>
      </c>
      <c r="G225" s="18">
        <v>-1.8457749347936221</v>
      </c>
      <c r="H225" s="18">
        <v>5.0114452339956186</v>
      </c>
      <c r="I225" s="18">
        <v>53.336317984749336</v>
      </c>
      <c r="J225" s="18">
        <v>73.663682015250956</v>
      </c>
      <c r="K225" s="18">
        <v>11.205932208731543</v>
      </c>
      <c r="L225" s="18">
        <v>40.773316112207283</v>
      </c>
      <c r="M225" s="18">
        <v>86.226683887793001</v>
      </c>
    </row>
    <row r="226" spans="2:13" x14ac:dyDescent="0.25">
      <c r="B226" s="3" t="s">
        <v>108</v>
      </c>
      <c r="C226" s="10">
        <v>1</v>
      </c>
      <c r="D226" s="18">
        <v>78</v>
      </c>
      <c r="E226" s="18">
        <v>87.00000000000027</v>
      </c>
      <c r="F226" s="18">
        <v>-9.00000000000027</v>
      </c>
      <c r="G226" s="18">
        <v>-0.89794456287259294</v>
      </c>
      <c r="H226" s="18">
        <v>5.011445233995615</v>
      </c>
      <c r="I226" s="18">
        <v>76.836317984749471</v>
      </c>
      <c r="J226" s="18">
        <v>97.163682015251069</v>
      </c>
      <c r="K226" s="18">
        <v>11.205932208731541</v>
      </c>
      <c r="L226" s="18">
        <v>64.273316112207411</v>
      </c>
      <c r="M226" s="18">
        <v>109.72668388779313</v>
      </c>
    </row>
    <row r="227" spans="2:13" x14ac:dyDescent="0.25">
      <c r="B227" s="3" t="s">
        <v>109</v>
      </c>
      <c r="C227" s="10">
        <v>1</v>
      </c>
      <c r="D227" s="18">
        <v>95</v>
      </c>
      <c r="E227" s="18">
        <v>87.00000000000027</v>
      </c>
      <c r="F227" s="18">
        <v>7.99999999999973</v>
      </c>
      <c r="G227" s="18">
        <v>0.79817294477558731</v>
      </c>
      <c r="H227" s="18">
        <v>5.011445233995615</v>
      </c>
      <c r="I227" s="18">
        <v>76.836317984749471</v>
      </c>
      <c r="J227" s="18">
        <v>97.163682015251069</v>
      </c>
      <c r="K227" s="18">
        <v>11.205932208731541</v>
      </c>
      <c r="L227" s="18">
        <v>64.273316112207411</v>
      </c>
      <c r="M227" s="18">
        <v>109.72668388779313</v>
      </c>
    </row>
    <row r="228" spans="2:13" x14ac:dyDescent="0.25">
      <c r="B228" s="3" t="s">
        <v>110</v>
      </c>
      <c r="C228" s="10">
        <v>1</v>
      </c>
      <c r="D228" s="18">
        <v>78</v>
      </c>
      <c r="E228" s="18">
        <v>87.00000000000027</v>
      </c>
      <c r="F228" s="18">
        <v>-9.00000000000027</v>
      </c>
      <c r="G228" s="18">
        <v>-0.89794456287259294</v>
      </c>
      <c r="H228" s="18">
        <v>5.011445233995615</v>
      </c>
      <c r="I228" s="18">
        <v>76.836317984749471</v>
      </c>
      <c r="J228" s="18">
        <v>97.163682015251069</v>
      </c>
      <c r="K228" s="18">
        <v>11.205932208731541</v>
      </c>
      <c r="L228" s="18">
        <v>64.273316112207411</v>
      </c>
      <c r="M228" s="18">
        <v>109.72668388779313</v>
      </c>
    </row>
    <row r="229" spans="2:13" x14ac:dyDescent="0.25">
      <c r="B229" s="3" t="s">
        <v>111</v>
      </c>
      <c r="C229" s="10">
        <v>1</v>
      </c>
      <c r="D229" s="18">
        <v>97</v>
      </c>
      <c r="E229" s="18">
        <v>87.00000000000027</v>
      </c>
      <c r="F229" s="18">
        <v>9.99999999999973</v>
      </c>
      <c r="G229" s="18">
        <v>0.99771618096949088</v>
      </c>
      <c r="H229" s="18">
        <v>5.011445233995615</v>
      </c>
      <c r="I229" s="18">
        <v>76.836317984749471</v>
      </c>
      <c r="J229" s="18">
        <v>97.163682015251069</v>
      </c>
      <c r="K229" s="18">
        <v>11.205932208731541</v>
      </c>
      <c r="L229" s="18">
        <v>64.273316112207411</v>
      </c>
      <c r="M229" s="18">
        <v>109.72668388779313</v>
      </c>
    </row>
    <row r="230" spans="2:13" x14ac:dyDescent="0.25">
      <c r="B230" s="3" t="s">
        <v>112</v>
      </c>
      <c r="C230" s="10">
        <v>1</v>
      </c>
      <c r="D230" s="18">
        <v>85</v>
      </c>
      <c r="E230" s="18">
        <v>84.750000000000099</v>
      </c>
      <c r="F230" s="18">
        <v>0.24999999999990052</v>
      </c>
      <c r="G230" s="18">
        <v>2.494290452422802E-2</v>
      </c>
      <c r="H230" s="18">
        <v>5.0114452339956141</v>
      </c>
      <c r="I230" s="18">
        <v>74.5863179847493</v>
      </c>
      <c r="J230" s="18">
        <v>94.913682015250899</v>
      </c>
      <c r="K230" s="18">
        <v>11.205932208731541</v>
      </c>
      <c r="L230" s="18">
        <v>62.02331611220724</v>
      </c>
      <c r="M230" s="18">
        <v>107.47668388779296</v>
      </c>
    </row>
    <row r="231" spans="2:13" x14ac:dyDescent="0.25">
      <c r="B231" s="3" t="s">
        <v>113</v>
      </c>
      <c r="C231" s="10">
        <v>1</v>
      </c>
      <c r="D231" s="18">
        <v>92</v>
      </c>
      <c r="E231" s="18">
        <v>84.750000000000099</v>
      </c>
      <c r="F231" s="18">
        <v>7.2499999999999005</v>
      </c>
      <c r="G231" s="18">
        <v>0.72334423120289049</v>
      </c>
      <c r="H231" s="18">
        <v>5.0114452339956141</v>
      </c>
      <c r="I231" s="18">
        <v>74.5863179847493</v>
      </c>
      <c r="J231" s="18">
        <v>94.913682015250899</v>
      </c>
      <c r="K231" s="18">
        <v>11.205932208731541</v>
      </c>
      <c r="L231" s="18">
        <v>62.02331611220724</v>
      </c>
      <c r="M231" s="18">
        <v>107.47668388779296</v>
      </c>
    </row>
    <row r="232" spans="2:13" x14ac:dyDescent="0.25">
      <c r="B232" s="3" t="s">
        <v>114</v>
      </c>
      <c r="C232" s="10">
        <v>1</v>
      </c>
      <c r="D232" s="18">
        <v>79</v>
      </c>
      <c r="E232" s="18">
        <v>84.750000000000099</v>
      </c>
      <c r="F232" s="18">
        <v>-5.7500000000000995</v>
      </c>
      <c r="G232" s="18">
        <v>-0.57368680405748262</v>
      </c>
      <c r="H232" s="18">
        <v>5.0114452339956141</v>
      </c>
      <c r="I232" s="18">
        <v>74.5863179847493</v>
      </c>
      <c r="J232" s="18">
        <v>94.913682015250899</v>
      </c>
      <c r="K232" s="18">
        <v>11.205932208731541</v>
      </c>
      <c r="L232" s="18">
        <v>62.02331611220724</v>
      </c>
      <c r="M232" s="18">
        <v>107.47668388779296</v>
      </c>
    </row>
    <row r="233" spans="2:13" x14ac:dyDescent="0.25">
      <c r="B233" s="3" t="s">
        <v>115</v>
      </c>
      <c r="C233" s="10">
        <v>1</v>
      </c>
      <c r="D233" s="18">
        <v>83</v>
      </c>
      <c r="E233" s="18">
        <v>84.750000000000099</v>
      </c>
      <c r="F233" s="18">
        <v>-1.7500000000000995</v>
      </c>
      <c r="G233" s="18">
        <v>-0.17460033166967553</v>
      </c>
      <c r="H233" s="18">
        <v>5.0114452339956141</v>
      </c>
      <c r="I233" s="18">
        <v>74.5863179847493</v>
      </c>
      <c r="J233" s="18">
        <v>94.913682015250899</v>
      </c>
      <c r="K233" s="18">
        <v>11.205932208731541</v>
      </c>
      <c r="L233" s="18">
        <v>62.02331611220724</v>
      </c>
      <c r="M233" s="18">
        <v>107.47668388779296</v>
      </c>
    </row>
    <row r="234" spans="2:13" x14ac:dyDescent="0.25">
      <c r="B234" s="3" t="s">
        <v>116</v>
      </c>
      <c r="C234" s="10">
        <v>1</v>
      </c>
      <c r="D234" s="18">
        <v>98</v>
      </c>
      <c r="E234" s="18">
        <v>87.00000000000027</v>
      </c>
      <c r="F234" s="18">
        <v>10.99999999999973</v>
      </c>
      <c r="G234" s="18">
        <v>1.0974877990664427</v>
      </c>
      <c r="H234" s="18">
        <v>5.0114452339956106</v>
      </c>
      <c r="I234" s="18">
        <v>76.836317984749485</v>
      </c>
      <c r="J234" s="18">
        <v>97.163682015251055</v>
      </c>
      <c r="K234" s="18">
        <v>11.205932208731539</v>
      </c>
      <c r="L234" s="18">
        <v>64.273316112207425</v>
      </c>
      <c r="M234" s="18">
        <v>109.72668388779311</v>
      </c>
    </row>
    <row r="235" spans="2:13" x14ac:dyDescent="0.25">
      <c r="B235" s="3" t="s">
        <v>117</v>
      </c>
      <c r="C235" s="10">
        <v>1</v>
      </c>
      <c r="D235" s="18">
        <v>91</v>
      </c>
      <c r="E235" s="18">
        <v>87.00000000000027</v>
      </c>
      <c r="F235" s="18">
        <v>3.99999999999973</v>
      </c>
      <c r="G235" s="18">
        <v>0.39908647238778017</v>
      </c>
      <c r="H235" s="18">
        <v>5.0114452339956106</v>
      </c>
      <c r="I235" s="18">
        <v>76.836317984749485</v>
      </c>
      <c r="J235" s="18">
        <v>97.163682015251055</v>
      </c>
      <c r="K235" s="18">
        <v>11.205932208731539</v>
      </c>
      <c r="L235" s="18">
        <v>64.273316112207425</v>
      </c>
      <c r="M235" s="18">
        <v>109.72668388779311</v>
      </c>
    </row>
    <row r="236" spans="2:13" x14ac:dyDescent="0.25">
      <c r="B236" s="3" t="s">
        <v>118</v>
      </c>
      <c r="C236" s="10">
        <v>1</v>
      </c>
      <c r="D236" s="18">
        <v>82</v>
      </c>
      <c r="E236" s="18">
        <v>87.00000000000027</v>
      </c>
      <c r="F236" s="18">
        <v>-5.00000000000027</v>
      </c>
      <c r="G236" s="18">
        <v>-0.49885809048478585</v>
      </c>
      <c r="H236" s="18">
        <v>5.0114452339956106</v>
      </c>
      <c r="I236" s="18">
        <v>76.836317984749485</v>
      </c>
      <c r="J236" s="18">
        <v>97.163682015251055</v>
      </c>
      <c r="K236" s="18">
        <v>11.205932208731539</v>
      </c>
      <c r="L236" s="18">
        <v>64.273316112207425</v>
      </c>
      <c r="M236" s="18">
        <v>109.72668388779311</v>
      </c>
    </row>
    <row r="237" spans="2:13" ht="15.75" thickBot="1" x14ac:dyDescent="0.3">
      <c r="B237" s="16" t="s">
        <v>119</v>
      </c>
      <c r="C237" s="11">
        <v>1</v>
      </c>
      <c r="D237" s="19">
        <v>77</v>
      </c>
      <c r="E237" s="19">
        <v>87.00000000000027</v>
      </c>
      <c r="F237" s="19">
        <v>-10.00000000000027</v>
      </c>
      <c r="G237" s="19">
        <v>-0.99771618096954473</v>
      </c>
      <c r="H237" s="19">
        <v>5.0114452339956106</v>
      </c>
      <c r="I237" s="19">
        <v>76.836317984749485</v>
      </c>
      <c r="J237" s="19">
        <v>97.163682015251055</v>
      </c>
      <c r="K237" s="19">
        <v>11.205932208731539</v>
      </c>
      <c r="L237" s="19">
        <v>64.273316112207425</v>
      </c>
      <c r="M237" s="19">
        <v>109.72668388779311</v>
      </c>
    </row>
    <row r="256" spans="7:7" x14ac:dyDescent="0.25">
      <c r="G256" t="s">
        <v>68</v>
      </c>
    </row>
    <row r="275" spans="7:7" x14ac:dyDescent="0.25">
      <c r="G275" t="s">
        <v>68</v>
      </c>
    </row>
    <row r="294" spans="7:7" x14ac:dyDescent="0.25">
      <c r="G294" t="s">
        <v>68</v>
      </c>
    </row>
    <row r="313" spans="7:7" x14ac:dyDescent="0.25">
      <c r="G313" t="s">
        <v>68</v>
      </c>
    </row>
    <row r="332" spans="7:7" x14ac:dyDescent="0.25">
      <c r="G332" t="s">
        <v>68</v>
      </c>
    </row>
    <row r="351" spans="7:7" x14ac:dyDescent="0.25">
      <c r="G351" t="s">
        <v>68</v>
      </c>
    </row>
    <row r="354" spans="2:10" x14ac:dyDescent="0.25">
      <c r="B354" s="33" t="s">
        <v>398</v>
      </c>
    </row>
    <row r="355" spans="2:10" ht="15.75" thickBot="1" x14ac:dyDescent="0.3"/>
    <row r="356" spans="2:10" x14ac:dyDescent="0.25">
      <c r="B356" s="4" t="s">
        <v>132</v>
      </c>
      <c r="C356" s="5" t="s">
        <v>133</v>
      </c>
      <c r="D356" s="5" t="s">
        <v>134</v>
      </c>
      <c r="E356" s="5" t="s">
        <v>135</v>
      </c>
      <c r="F356" s="5" t="s">
        <v>136</v>
      </c>
      <c r="G356" s="5" t="s">
        <v>137</v>
      </c>
      <c r="H356" s="5" t="s">
        <v>138</v>
      </c>
    </row>
    <row r="357" spans="2:10" x14ac:dyDescent="0.25">
      <c r="B357" s="15" t="s">
        <v>399</v>
      </c>
      <c r="C357" s="38">
        <v>219.24999999999983</v>
      </c>
      <c r="D357" s="38">
        <v>53.582409966497984</v>
      </c>
      <c r="E357" s="38">
        <v>2.1999316101828001</v>
      </c>
      <c r="F357" s="36" t="s">
        <v>53</v>
      </c>
      <c r="G357" s="38">
        <v>0.14262500000000011</v>
      </c>
      <c r="H357" s="42" t="s">
        <v>139</v>
      </c>
    </row>
    <row r="358" spans="2:10" x14ac:dyDescent="0.25">
      <c r="B358" s="3" t="s">
        <v>400</v>
      </c>
      <c r="C358" s="39">
        <v>187.83333333333289</v>
      </c>
      <c r="D358" s="39">
        <v>45.904504775555409</v>
      </c>
      <c r="E358" s="39">
        <v>2.1321205039116169</v>
      </c>
      <c r="F358" s="41" t="s">
        <v>53</v>
      </c>
      <c r="G358" s="39">
        <v>9.7500000000000031E-2</v>
      </c>
      <c r="H358" s="43" t="s">
        <v>139</v>
      </c>
    </row>
    <row r="359" spans="2:10" x14ac:dyDescent="0.25">
      <c r="B359" s="3" t="s">
        <v>401</v>
      </c>
      <c r="C359" s="39">
        <v>10.416666666666682</v>
      </c>
      <c r="D359" s="39">
        <v>2.5457245328058766</v>
      </c>
      <c r="E359" s="39">
        <v>2.0280940009689217</v>
      </c>
      <c r="F359" s="41">
        <v>1.5339525439335588E-2</v>
      </c>
      <c r="G359" s="39">
        <v>5.0000000000000044E-2</v>
      </c>
      <c r="H359" s="43" t="s">
        <v>139</v>
      </c>
    </row>
    <row r="360" spans="2:10" x14ac:dyDescent="0.25">
      <c r="B360" s="3" t="s">
        <v>402</v>
      </c>
      <c r="C360" s="39">
        <v>208.8333333333332</v>
      </c>
      <c r="D360" s="39">
        <v>51.036685433692149</v>
      </c>
      <c r="E360" s="39">
        <v>2.1321205039116169</v>
      </c>
      <c r="F360" s="41" t="s">
        <v>53</v>
      </c>
      <c r="G360" s="39">
        <v>9.7500000000000031E-2</v>
      </c>
      <c r="H360" s="43" t="s">
        <v>139</v>
      </c>
    </row>
    <row r="361" spans="2:10" x14ac:dyDescent="0.25">
      <c r="B361" s="3" t="s">
        <v>403</v>
      </c>
      <c r="C361" s="39">
        <v>177.41666666666623</v>
      </c>
      <c r="D361" s="39">
        <v>43.358780242749539</v>
      </c>
      <c r="E361" s="39">
        <v>2.0280940009689217</v>
      </c>
      <c r="F361" s="41" t="s">
        <v>53</v>
      </c>
      <c r="G361" s="39">
        <v>5.0000000000000044E-2</v>
      </c>
      <c r="H361" s="43" t="s">
        <v>139</v>
      </c>
    </row>
    <row r="362" spans="2:10" ht="15.75" thickBot="1" x14ac:dyDescent="0.3">
      <c r="B362" s="16" t="s">
        <v>404</v>
      </c>
      <c r="C362" s="40">
        <v>31.416666666666952</v>
      </c>
      <c r="D362" s="40">
        <v>7.6779051909425826</v>
      </c>
      <c r="E362" s="40">
        <v>2.0280940009689217</v>
      </c>
      <c r="F362" s="50" t="s">
        <v>53</v>
      </c>
      <c r="G362" s="40">
        <v>5.0000000000000044E-2</v>
      </c>
      <c r="H362" s="44" t="s">
        <v>139</v>
      </c>
    </row>
    <row r="364" spans="2:10" ht="15.75" thickBot="1" x14ac:dyDescent="0.3"/>
    <row r="365" spans="2:10" x14ac:dyDescent="0.25">
      <c r="B365" s="4" t="s">
        <v>129</v>
      </c>
      <c r="C365" s="5" t="s">
        <v>141</v>
      </c>
      <c r="D365" s="5" t="s">
        <v>60</v>
      </c>
      <c r="E365" s="5" t="s">
        <v>63</v>
      </c>
      <c r="F365" s="5" t="s">
        <v>64</v>
      </c>
      <c r="G365" s="52" t="s">
        <v>144</v>
      </c>
      <c r="H365" s="53"/>
      <c r="I365" s="53"/>
      <c r="J365" s="53"/>
    </row>
    <row r="366" spans="2:10" x14ac:dyDescent="0.25">
      <c r="B366" s="15" t="s">
        <v>184</v>
      </c>
      <c r="C366" s="17">
        <v>274.08333333333309</v>
      </c>
      <c r="D366" s="17">
        <v>2.893359254876434</v>
      </c>
      <c r="E366" s="17">
        <v>268.21532878587027</v>
      </c>
      <c r="F366" s="17">
        <v>279.9513378807959</v>
      </c>
      <c r="G366" s="45" t="s">
        <v>142</v>
      </c>
      <c r="H366" s="45"/>
      <c r="I366" s="45"/>
      <c r="J366" s="45"/>
    </row>
    <row r="367" spans="2:10" x14ac:dyDescent="0.25">
      <c r="B367" s="3" t="s">
        <v>183</v>
      </c>
      <c r="C367" s="18">
        <v>263.66666666666646</v>
      </c>
      <c r="D367" s="18">
        <v>2.8933592548764335</v>
      </c>
      <c r="E367" s="18">
        <v>257.79866211920364</v>
      </c>
      <c r="F367" s="18">
        <v>269.53467121412928</v>
      </c>
      <c r="G367" s="46"/>
      <c r="H367" s="46" t="s">
        <v>143</v>
      </c>
      <c r="I367" s="46"/>
      <c r="J367" s="46"/>
    </row>
    <row r="368" spans="2:10" x14ac:dyDescent="0.25">
      <c r="B368" s="3" t="s">
        <v>186</v>
      </c>
      <c r="C368" s="18">
        <v>86.250000000000213</v>
      </c>
      <c r="D368" s="18">
        <v>2.893359254876438</v>
      </c>
      <c r="E368" s="18">
        <v>80.381995452537396</v>
      </c>
      <c r="F368" s="18">
        <v>92.11800454746303</v>
      </c>
      <c r="G368" s="46"/>
      <c r="H368" s="46"/>
      <c r="I368" s="46" t="s">
        <v>175</v>
      </c>
      <c r="J368" s="46"/>
    </row>
    <row r="369" spans="2:10" ht="15.75" thickBot="1" x14ac:dyDescent="0.3">
      <c r="B369" s="16" t="s">
        <v>185</v>
      </c>
      <c r="C369" s="19">
        <v>54.833333333333265</v>
      </c>
      <c r="D369" s="19">
        <v>2.8933592548764344</v>
      </c>
      <c r="E369" s="19">
        <v>48.965328785870462</v>
      </c>
      <c r="F369" s="19">
        <v>60.701337880796068</v>
      </c>
      <c r="G369" s="47"/>
      <c r="H369" s="47"/>
      <c r="I369" s="47"/>
      <c r="J369" s="47" t="s">
        <v>176</v>
      </c>
    </row>
    <row r="372" spans="2:10" x14ac:dyDescent="0.25">
      <c r="B372" s="33" t="s">
        <v>131</v>
      </c>
    </row>
    <row r="373" spans="2:10" ht="15.75" thickBot="1" x14ac:dyDescent="0.3"/>
    <row r="374" spans="2:10" x14ac:dyDescent="0.25">
      <c r="B374" s="4" t="s">
        <v>132</v>
      </c>
      <c r="C374" s="5" t="s">
        <v>133</v>
      </c>
      <c r="D374" s="5" t="s">
        <v>134</v>
      </c>
      <c r="E374" s="5" t="s">
        <v>135</v>
      </c>
      <c r="F374" s="5" t="s">
        <v>136</v>
      </c>
      <c r="G374" s="5" t="s">
        <v>137</v>
      </c>
      <c r="H374" s="5" t="s">
        <v>138</v>
      </c>
    </row>
    <row r="375" spans="2:10" x14ac:dyDescent="0.25">
      <c r="B375" s="15" t="s">
        <v>215</v>
      </c>
      <c r="C375" s="38">
        <v>8.5625000000000782</v>
      </c>
      <c r="D375" s="38">
        <v>2.4163096796261057</v>
      </c>
      <c r="E375" s="38">
        <v>2.1321205039116169</v>
      </c>
      <c r="F375" s="38">
        <v>5.322897385162173E-2</v>
      </c>
      <c r="G375" s="38">
        <v>9.7500000000000031E-2</v>
      </c>
      <c r="H375" s="42" t="s">
        <v>139</v>
      </c>
    </row>
    <row r="376" spans="2:10" x14ac:dyDescent="0.25">
      <c r="B376" s="3" t="s">
        <v>214</v>
      </c>
      <c r="C376" s="39">
        <v>3.9375000000000822</v>
      </c>
      <c r="D376" s="39">
        <v>1.1111497066893907</v>
      </c>
      <c r="E376" s="39">
        <v>2.0280940009689217</v>
      </c>
      <c r="F376" s="39">
        <v>0.27387686000846323</v>
      </c>
      <c r="G376" s="39">
        <v>5.0000000000000044E-2</v>
      </c>
      <c r="H376" s="43" t="s">
        <v>140</v>
      </c>
    </row>
    <row r="377" spans="2:10" ht="15.75" thickBot="1" x14ac:dyDescent="0.3">
      <c r="B377" s="16" t="s">
        <v>405</v>
      </c>
      <c r="C377" s="40">
        <v>4.6249999999999956</v>
      </c>
      <c r="D377" s="40">
        <v>1.305159972936716</v>
      </c>
      <c r="E377" s="40">
        <v>2.0280940009689217</v>
      </c>
      <c r="F377" s="40">
        <v>0.20012645817908292</v>
      </c>
      <c r="G377" s="40">
        <v>5.0000000000000044E-2</v>
      </c>
      <c r="H377" s="44" t="s">
        <v>140</v>
      </c>
    </row>
    <row r="379" spans="2:10" ht="15.75" thickBot="1" x14ac:dyDescent="0.3"/>
    <row r="380" spans="2:10" x14ac:dyDescent="0.25">
      <c r="B380" s="4" t="s">
        <v>129</v>
      </c>
      <c r="C380" s="5" t="s">
        <v>141</v>
      </c>
      <c r="D380" s="5" t="s">
        <v>60</v>
      </c>
      <c r="E380" s="5" t="s">
        <v>63</v>
      </c>
      <c r="F380" s="5" t="s">
        <v>64</v>
      </c>
      <c r="G380" s="52" t="s">
        <v>144</v>
      </c>
      <c r="H380" s="53"/>
    </row>
    <row r="381" spans="2:10" x14ac:dyDescent="0.25">
      <c r="B381" s="15" t="s">
        <v>196</v>
      </c>
      <c r="C381" s="17">
        <v>173.875</v>
      </c>
      <c r="D381" s="17">
        <v>2.5057226169978066</v>
      </c>
      <c r="E381" s="17">
        <v>168.7931589923746</v>
      </c>
      <c r="F381" s="17">
        <v>178.9568410076254</v>
      </c>
      <c r="G381" s="45" t="s">
        <v>142</v>
      </c>
      <c r="H381" s="45"/>
    </row>
    <row r="382" spans="2:10" x14ac:dyDescent="0.25">
      <c r="B382" s="3" t="s">
        <v>1</v>
      </c>
      <c r="C382" s="18">
        <v>169.93749999999991</v>
      </c>
      <c r="D382" s="18">
        <v>2.5057226169978075</v>
      </c>
      <c r="E382" s="18">
        <v>164.85565899237452</v>
      </c>
      <c r="F382" s="18">
        <v>175.01934100762531</v>
      </c>
      <c r="G382" s="46" t="s">
        <v>142</v>
      </c>
      <c r="H382" s="46" t="s">
        <v>143</v>
      </c>
    </row>
    <row r="383" spans="2:10" ht="15.75" thickBot="1" x14ac:dyDescent="0.3">
      <c r="B383" s="16" t="s">
        <v>195</v>
      </c>
      <c r="C383" s="19">
        <v>165.31249999999991</v>
      </c>
      <c r="D383" s="19">
        <v>2.5057226169978088</v>
      </c>
      <c r="E383" s="19">
        <v>160.23065899237452</v>
      </c>
      <c r="F383" s="19">
        <v>170.39434100762531</v>
      </c>
      <c r="G383" s="47"/>
      <c r="H383" s="47" t="s">
        <v>143</v>
      </c>
    </row>
    <row r="386" spans="2:8" x14ac:dyDescent="0.25">
      <c r="B386" s="33" t="s">
        <v>406</v>
      </c>
    </row>
    <row r="387" spans="2:8" ht="15.75" thickBot="1" x14ac:dyDescent="0.3"/>
    <row r="388" spans="2:8" x14ac:dyDescent="0.25">
      <c r="B388" s="4" t="s">
        <v>132</v>
      </c>
      <c r="C388" s="5" t="s">
        <v>133</v>
      </c>
      <c r="D388" s="5" t="s">
        <v>134</v>
      </c>
      <c r="E388" s="5" t="s">
        <v>135</v>
      </c>
      <c r="F388" s="5" t="s">
        <v>136</v>
      </c>
      <c r="G388" s="5" t="s">
        <v>137</v>
      </c>
      <c r="H388" s="5" t="s">
        <v>138</v>
      </c>
    </row>
    <row r="389" spans="2:8" x14ac:dyDescent="0.25">
      <c r="B389" s="15" t="s">
        <v>407</v>
      </c>
      <c r="C389" s="38">
        <v>229.50000000000023</v>
      </c>
      <c r="D389" s="38">
        <v>32.382077166375886</v>
      </c>
      <c r="E389" s="38">
        <v>2.400318842067668</v>
      </c>
      <c r="F389" s="36" t="s">
        <v>53</v>
      </c>
      <c r="G389" s="38">
        <v>0.43119990772354033</v>
      </c>
      <c r="H389" s="42" t="s">
        <v>139</v>
      </c>
    </row>
    <row r="390" spans="2:8" x14ac:dyDescent="0.25">
      <c r="B390" s="3" t="s">
        <v>408</v>
      </c>
      <c r="C390" s="39">
        <v>220.49999999999963</v>
      </c>
      <c r="D390" s="39">
        <v>31.112191787302233</v>
      </c>
      <c r="E390" s="39">
        <v>2.3880373265171224</v>
      </c>
      <c r="F390" s="41" t="s">
        <v>53</v>
      </c>
      <c r="G390" s="39">
        <v>0.40126306076162133</v>
      </c>
      <c r="H390" s="43" t="s">
        <v>139</v>
      </c>
    </row>
    <row r="391" spans="2:8" x14ac:dyDescent="0.25">
      <c r="B391" s="3" t="s">
        <v>409</v>
      </c>
      <c r="C391" s="39">
        <v>211.9999999999996</v>
      </c>
      <c r="D391" s="39">
        <v>29.912855595954987</v>
      </c>
      <c r="E391" s="39">
        <v>2.3745165938854287</v>
      </c>
      <c r="F391" s="41" t="s">
        <v>53</v>
      </c>
      <c r="G391" s="39">
        <v>0.36975059027539092</v>
      </c>
      <c r="H391" s="43" t="s">
        <v>139</v>
      </c>
    </row>
    <row r="392" spans="2:8" x14ac:dyDescent="0.25">
      <c r="B392" s="3" t="s">
        <v>410</v>
      </c>
      <c r="C392" s="39">
        <v>190.74999999999966</v>
      </c>
      <c r="D392" s="39">
        <v>26.914515117586873</v>
      </c>
      <c r="E392" s="39">
        <v>2.3581886011438051</v>
      </c>
      <c r="F392" s="41" t="s">
        <v>53</v>
      </c>
      <c r="G392" s="39">
        <v>0.33657956871093775</v>
      </c>
      <c r="H392" s="43" t="s">
        <v>139</v>
      </c>
    </row>
    <row r="393" spans="2:8" x14ac:dyDescent="0.25">
      <c r="B393" s="3" t="s">
        <v>411</v>
      </c>
      <c r="C393" s="39">
        <v>188.49999999999949</v>
      </c>
      <c r="D393" s="39">
        <v>26.597043772818477</v>
      </c>
      <c r="E393" s="39">
        <v>2.3386632234808777</v>
      </c>
      <c r="F393" s="41" t="s">
        <v>53</v>
      </c>
      <c r="G393" s="39">
        <v>0.30166270390625027</v>
      </c>
      <c r="H393" s="43" t="s">
        <v>139</v>
      </c>
    </row>
    <row r="394" spans="2:8" x14ac:dyDescent="0.25">
      <c r="B394" s="3" t="s">
        <v>412</v>
      </c>
      <c r="C394" s="39">
        <v>188.49999999999949</v>
      </c>
      <c r="D394" s="39">
        <v>26.597043772818452</v>
      </c>
      <c r="E394" s="39">
        <v>2.3148938392852201</v>
      </c>
      <c r="F394" s="41" t="s">
        <v>53</v>
      </c>
      <c r="G394" s="39">
        <v>0.2649081093750002</v>
      </c>
      <c r="H394" s="43" t="s">
        <v>139</v>
      </c>
    </row>
    <row r="395" spans="2:8" x14ac:dyDescent="0.25">
      <c r="B395" s="3" t="s">
        <v>413</v>
      </c>
      <c r="C395" s="39">
        <v>18.499999999999865</v>
      </c>
      <c r="D395" s="39">
        <v>2.6103199458734161</v>
      </c>
      <c r="E395" s="39">
        <v>2.2857345007322949</v>
      </c>
      <c r="F395" s="39">
        <v>0.12080985117393794</v>
      </c>
      <c r="G395" s="39">
        <v>0.22621906250000023</v>
      </c>
      <c r="H395" s="43" t="s">
        <v>139</v>
      </c>
    </row>
    <row r="396" spans="2:8" x14ac:dyDescent="0.25">
      <c r="B396" s="3" t="s">
        <v>414</v>
      </c>
      <c r="C396" s="39">
        <v>11.000000000000087</v>
      </c>
      <c r="D396" s="39">
        <v>1.5520821299788115</v>
      </c>
      <c r="E396" s="39">
        <v>2.2486634651119828</v>
      </c>
      <c r="F396" s="39">
        <v>0.53667588940595212</v>
      </c>
      <c r="G396" s="39">
        <v>0.18549375000000012</v>
      </c>
      <c r="H396" s="43" t="s">
        <v>140</v>
      </c>
    </row>
    <row r="397" spans="2:8" x14ac:dyDescent="0.25">
      <c r="B397" s="3" t="s">
        <v>415</v>
      </c>
      <c r="C397" s="39">
        <v>6.000000000000016</v>
      </c>
      <c r="D397" s="39">
        <v>0.84659025271571109</v>
      </c>
      <c r="E397" s="39"/>
      <c r="F397" s="39"/>
      <c r="G397" s="39"/>
      <c r="H397" s="43" t="s">
        <v>140</v>
      </c>
    </row>
    <row r="398" spans="2:8" x14ac:dyDescent="0.25">
      <c r="B398" s="3" t="s">
        <v>416</v>
      </c>
      <c r="C398" s="39">
        <v>4.2499999999998366</v>
      </c>
      <c r="D398" s="39">
        <v>0.59966809567360357</v>
      </c>
      <c r="E398" s="39"/>
      <c r="F398" s="39"/>
      <c r="G398" s="39"/>
      <c r="H398" s="43" t="s">
        <v>140</v>
      </c>
    </row>
    <row r="399" spans="2:8" x14ac:dyDescent="0.25">
      <c r="B399" s="3" t="s">
        <v>417</v>
      </c>
      <c r="C399" s="39">
        <v>8.1712414612411521E-14</v>
      </c>
      <c r="D399" s="39">
        <v>1.152948895612204E-14</v>
      </c>
      <c r="E399" s="39"/>
      <c r="F399" s="39"/>
      <c r="G399" s="39"/>
      <c r="H399" s="43" t="s">
        <v>140</v>
      </c>
    </row>
    <row r="400" spans="2:8" x14ac:dyDescent="0.25">
      <c r="B400" s="3" t="s">
        <v>418</v>
      </c>
      <c r="C400" s="39">
        <v>229.50000000000014</v>
      </c>
      <c r="D400" s="39">
        <v>32.382077166375872</v>
      </c>
      <c r="E400" s="39">
        <v>2.3880373265171224</v>
      </c>
      <c r="F400" s="41" t="s">
        <v>53</v>
      </c>
      <c r="G400" s="39">
        <v>0.40126306076162133</v>
      </c>
      <c r="H400" s="43" t="s">
        <v>139</v>
      </c>
    </row>
    <row r="401" spans="2:8" x14ac:dyDescent="0.25">
      <c r="B401" s="3" t="s">
        <v>419</v>
      </c>
      <c r="C401" s="39">
        <v>220.49999999999955</v>
      </c>
      <c r="D401" s="39">
        <v>31.11219178730223</v>
      </c>
      <c r="E401" s="39">
        <v>2.3745165938854287</v>
      </c>
      <c r="F401" s="41" t="s">
        <v>53</v>
      </c>
      <c r="G401" s="39">
        <v>0.36975059027539092</v>
      </c>
      <c r="H401" s="43" t="s">
        <v>139</v>
      </c>
    </row>
    <row r="402" spans="2:8" x14ac:dyDescent="0.25">
      <c r="B402" s="3" t="s">
        <v>420</v>
      </c>
      <c r="C402" s="39">
        <v>211.99999999999952</v>
      </c>
      <c r="D402" s="39">
        <v>29.912855595954962</v>
      </c>
      <c r="E402" s="39">
        <v>2.3581886011438051</v>
      </c>
      <c r="F402" s="41" t="s">
        <v>53</v>
      </c>
      <c r="G402" s="39">
        <v>0.33657956871093775</v>
      </c>
      <c r="H402" s="43" t="s">
        <v>139</v>
      </c>
    </row>
    <row r="403" spans="2:8" x14ac:dyDescent="0.25">
      <c r="B403" s="3" t="s">
        <v>421</v>
      </c>
      <c r="C403" s="39">
        <v>190.74999999999957</v>
      </c>
      <c r="D403" s="39">
        <v>26.914515117586856</v>
      </c>
      <c r="E403" s="39">
        <v>2.3386632234808777</v>
      </c>
      <c r="F403" s="41" t="s">
        <v>53</v>
      </c>
      <c r="G403" s="39">
        <v>0.30166270390625027</v>
      </c>
      <c r="H403" s="43" t="s">
        <v>139</v>
      </c>
    </row>
    <row r="404" spans="2:8" x14ac:dyDescent="0.25">
      <c r="B404" s="3" t="s">
        <v>422</v>
      </c>
      <c r="C404" s="39">
        <v>188.4999999999994</v>
      </c>
      <c r="D404" s="39">
        <v>26.597043772818459</v>
      </c>
      <c r="E404" s="39">
        <v>2.3148938392852201</v>
      </c>
      <c r="F404" s="41" t="s">
        <v>53</v>
      </c>
      <c r="G404" s="39">
        <v>0.2649081093750002</v>
      </c>
      <c r="H404" s="43" t="s">
        <v>139</v>
      </c>
    </row>
    <row r="405" spans="2:8" x14ac:dyDescent="0.25">
      <c r="B405" s="3" t="s">
        <v>423</v>
      </c>
      <c r="C405" s="39">
        <v>188.4999999999994</v>
      </c>
      <c r="D405" s="39">
        <v>26.597043772818438</v>
      </c>
      <c r="E405" s="39">
        <v>2.2857345007322949</v>
      </c>
      <c r="F405" s="41" t="s">
        <v>53</v>
      </c>
      <c r="G405" s="39">
        <v>0.22621906250000023</v>
      </c>
      <c r="H405" s="43" t="s">
        <v>139</v>
      </c>
    </row>
    <row r="406" spans="2:8" x14ac:dyDescent="0.25">
      <c r="B406" s="3" t="s">
        <v>424</v>
      </c>
      <c r="C406" s="39">
        <v>18.499999999999783</v>
      </c>
      <c r="D406" s="39">
        <v>2.6103199458734045</v>
      </c>
      <c r="E406" s="39">
        <v>2.2486634651119828</v>
      </c>
      <c r="F406" s="39">
        <v>8.9639869809382544E-2</v>
      </c>
      <c r="G406" s="39">
        <v>0.18549375000000012</v>
      </c>
      <c r="H406" s="43" t="s">
        <v>139</v>
      </c>
    </row>
    <row r="407" spans="2:8" x14ac:dyDescent="0.25">
      <c r="B407" s="3" t="s">
        <v>425</v>
      </c>
      <c r="C407" s="39">
        <v>11.000000000000004</v>
      </c>
      <c r="D407" s="39">
        <v>1.5520821299787997</v>
      </c>
      <c r="E407" s="39">
        <v>2.1999316101828001</v>
      </c>
      <c r="F407" s="39">
        <v>0.41813404267085097</v>
      </c>
      <c r="G407" s="39">
        <v>0.14262500000000011</v>
      </c>
      <c r="H407" s="43" t="s">
        <v>140</v>
      </c>
    </row>
    <row r="408" spans="2:8" x14ac:dyDescent="0.25">
      <c r="B408" s="3" t="s">
        <v>426</v>
      </c>
      <c r="C408" s="39">
        <v>5.9999999999999343</v>
      </c>
      <c r="D408" s="39">
        <v>0.84659025271569921</v>
      </c>
      <c r="E408" s="39"/>
      <c r="F408" s="39"/>
      <c r="G408" s="39"/>
      <c r="H408" s="43" t="s">
        <v>140</v>
      </c>
    </row>
    <row r="409" spans="2:8" x14ac:dyDescent="0.25">
      <c r="B409" s="3" t="s">
        <v>427</v>
      </c>
      <c r="C409" s="39">
        <v>4.2499999999997549</v>
      </c>
      <c r="D409" s="39">
        <v>0.59966809567359203</v>
      </c>
      <c r="E409" s="39"/>
      <c r="F409" s="39"/>
      <c r="G409" s="39"/>
      <c r="H409" s="43" t="s">
        <v>140</v>
      </c>
    </row>
    <row r="410" spans="2:8" x14ac:dyDescent="0.25">
      <c r="B410" s="3" t="s">
        <v>428</v>
      </c>
      <c r="C410" s="39">
        <v>225.2500000000004</v>
      </c>
      <c r="D410" s="39">
        <v>31.782409070702265</v>
      </c>
      <c r="E410" s="39">
        <v>2.3745165938854287</v>
      </c>
      <c r="F410" s="41" t="s">
        <v>53</v>
      </c>
      <c r="G410" s="39">
        <v>0.36975059027539092</v>
      </c>
      <c r="H410" s="43" t="s">
        <v>139</v>
      </c>
    </row>
    <row r="411" spans="2:8" x14ac:dyDescent="0.25">
      <c r="B411" s="3" t="s">
        <v>429</v>
      </c>
      <c r="C411" s="39">
        <v>216.2499999999998</v>
      </c>
      <c r="D411" s="39">
        <v>30.512523691628626</v>
      </c>
      <c r="E411" s="39">
        <v>2.3581886011438051</v>
      </c>
      <c r="F411" s="41" t="s">
        <v>53</v>
      </c>
      <c r="G411" s="39">
        <v>0.33657956871093775</v>
      </c>
      <c r="H411" s="43" t="s">
        <v>139</v>
      </c>
    </row>
    <row r="412" spans="2:8" x14ac:dyDescent="0.25">
      <c r="B412" s="3" t="s">
        <v>430</v>
      </c>
      <c r="C412" s="39">
        <v>207.74999999999977</v>
      </c>
      <c r="D412" s="39">
        <v>29.313187500281369</v>
      </c>
      <c r="E412" s="39">
        <v>2.3386632234808777</v>
      </c>
      <c r="F412" s="41" t="s">
        <v>53</v>
      </c>
      <c r="G412" s="39">
        <v>0.30166270390625027</v>
      </c>
      <c r="H412" s="43" t="s">
        <v>139</v>
      </c>
    </row>
    <row r="413" spans="2:8" x14ac:dyDescent="0.25">
      <c r="B413" s="3" t="s">
        <v>431</v>
      </c>
      <c r="C413" s="39">
        <v>186.49999999999983</v>
      </c>
      <c r="D413" s="39">
        <v>26.31484702191327</v>
      </c>
      <c r="E413" s="39">
        <v>2.3148938392852201</v>
      </c>
      <c r="F413" s="41" t="s">
        <v>53</v>
      </c>
      <c r="G413" s="39">
        <v>0.2649081093750002</v>
      </c>
      <c r="H413" s="43" t="s">
        <v>139</v>
      </c>
    </row>
    <row r="414" spans="2:8" x14ac:dyDescent="0.25">
      <c r="B414" s="3" t="s">
        <v>432</v>
      </c>
      <c r="C414" s="39">
        <v>184.24999999999966</v>
      </c>
      <c r="D414" s="39">
        <v>25.997375677144863</v>
      </c>
      <c r="E414" s="39">
        <v>2.2857345007322949</v>
      </c>
      <c r="F414" s="41" t="s">
        <v>53</v>
      </c>
      <c r="G414" s="39">
        <v>0.22621906250000023</v>
      </c>
      <c r="H414" s="43" t="s">
        <v>139</v>
      </c>
    </row>
    <row r="415" spans="2:8" x14ac:dyDescent="0.25">
      <c r="B415" s="3" t="s">
        <v>433</v>
      </c>
      <c r="C415" s="39">
        <v>184.24999999999966</v>
      </c>
      <c r="D415" s="39">
        <v>25.997375677144834</v>
      </c>
      <c r="E415" s="39">
        <v>2.2486634651119828</v>
      </c>
      <c r="F415" s="41" t="s">
        <v>53</v>
      </c>
      <c r="G415" s="39">
        <v>0.18549375000000012</v>
      </c>
      <c r="H415" s="43" t="s">
        <v>139</v>
      </c>
    </row>
    <row r="416" spans="2:8" x14ac:dyDescent="0.25">
      <c r="B416" s="3" t="s">
        <v>434</v>
      </c>
      <c r="C416" s="39">
        <v>14.250000000000028</v>
      </c>
      <c r="D416" s="39">
        <v>2.0106518501998121</v>
      </c>
      <c r="E416" s="39">
        <v>2.1999316101828001</v>
      </c>
      <c r="F416" s="39">
        <v>0.20302369076605875</v>
      </c>
      <c r="G416" s="39">
        <v>0.14262500000000011</v>
      </c>
      <c r="H416" s="43" t="s">
        <v>140</v>
      </c>
    </row>
    <row r="417" spans="2:8" x14ac:dyDescent="0.25">
      <c r="B417" s="3" t="s">
        <v>435</v>
      </c>
      <c r="C417" s="39">
        <v>6.7500000000002505</v>
      </c>
      <c r="D417" s="39">
        <v>0.9524140343052071</v>
      </c>
      <c r="E417" s="39"/>
      <c r="F417" s="39"/>
      <c r="G417" s="39"/>
      <c r="H417" s="43" t="s">
        <v>140</v>
      </c>
    </row>
    <row r="418" spans="2:8" x14ac:dyDescent="0.25">
      <c r="B418" s="3" t="s">
        <v>436</v>
      </c>
      <c r="C418" s="39">
        <v>1.7500000000001794</v>
      </c>
      <c r="D418" s="39">
        <v>0.24692215704210693</v>
      </c>
      <c r="E418" s="39"/>
      <c r="F418" s="39"/>
      <c r="G418" s="39"/>
      <c r="H418" s="43" t="s">
        <v>140</v>
      </c>
    </row>
    <row r="419" spans="2:8" x14ac:dyDescent="0.25">
      <c r="B419" s="3" t="s">
        <v>437</v>
      </c>
      <c r="C419" s="39">
        <v>223.50000000000026</v>
      </c>
      <c r="D419" s="39">
        <v>31.535486913660183</v>
      </c>
      <c r="E419" s="39">
        <v>2.3581886011438051</v>
      </c>
      <c r="F419" s="41" t="s">
        <v>53</v>
      </c>
      <c r="G419" s="39">
        <v>0.33657956871093775</v>
      </c>
      <c r="H419" s="43" t="s">
        <v>139</v>
      </c>
    </row>
    <row r="420" spans="2:8" x14ac:dyDescent="0.25">
      <c r="B420" s="3" t="s">
        <v>438</v>
      </c>
      <c r="C420" s="39">
        <v>214.49999999999966</v>
      </c>
      <c r="D420" s="39">
        <v>30.265601534586541</v>
      </c>
      <c r="E420" s="39">
        <v>2.3386632234808777</v>
      </c>
      <c r="F420" s="41" t="s">
        <v>53</v>
      </c>
      <c r="G420" s="39">
        <v>0.30166270390625027</v>
      </c>
      <c r="H420" s="43" t="s">
        <v>139</v>
      </c>
    </row>
    <row r="421" spans="2:8" x14ac:dyDescent="0.25">
      <c r="B421" s="3" t="s">
        <v>439</v>
      </c>
      <c r="C421" s="39">
        <v>205.99999999999963</v>
      </c>
      <c r="D421" s="39">
        <v>29.066265343239284</v>
      </c>
      <c r="E421" s="39">
        <v>2.3148938392852201</v>
      </c>
      <c r="F421" s="41" t="s">
        <v>53</v>
      </c>
      <c r="G421" s="39">
        <v>0.2649081093750002</v>
      </c>
      <c r="H421" s="43" t="s">
        <v>139</v>
      </c>
    </row>
    <row r="422" spans="2:8" x14ac:dyDescent="0.25">
      <c r="B422" s="3" t="s">
        <v>440</v>
      </c>
      <c r="C422" s="39">
        <v>184.74999999999966</v>
      </c>
      <c r="D422" s="39">
        <v>26.067924864871163</v>
      </c>
      <c r="E422" s="39">
        <v>2.2857345007322949</v>
      </c>
      <c r="F422" s="41" t="s">
        <v>53</v>
      </c>
      <c r="G422" s="39">
        <v>0.22621906250000023</v>
      </c>
      <c r="H422" s="43" t="s">
        <v>139</v>
      </c>
    </row>
    <row r="423" spans="2:8" x14ac:dyDescent="0.25">
      <c r="B423" s="3" t="s">
        <v>441</v>
      </c>
      <c r="C423" s="39">
        <v>182.49999999999949</v>
      </c>
      <c r="D423" s="39">
        <v>25.750453520102788</v>
      </c>
      <c r="E423" s="39">
        <v>2.2486634651119828</v>
      </c>
      <c r="F423" s="41" t="s">
        <v>53</v>
      </c>
      <c r="G423" s="39">
        <v>0.18549375000000012</v>
      </c>
      <c r="H423" s="43" t="s">
        <v>139</v>
      </c>
    </row>
    <row r="424" spans="2:8" x14ac:dyDescent="0.25">
      <c r="B424" s="3" t="s">
        <v>442</v>
      </c>
      <c r="C424" s="39">
        <v>182.49999999999949</v>
      </c>
      <c r="D424" s="39">
        <v>25.750453520102724</v>
      </c>
      <c r="E424" s="39">
        <v>2.1999316101828001</v>
      </c>
      <c r="F424" s="41" t="s">
        <v>53</v>
      </c>
      <c r="G424" s="39">
        <v>0.14262500000000011</v>
      </c>
      <c r="H424" s="43" t="s">
        <v>139</v>
      </c>
    </row>
    <row r="425" spans="2:8" x14ac:dyDescent="0.25">
      <c r="B425" s="3" t="s">
        <v>443</v>
      </c>
      <c r="C425" s="39">
        <v>12.499999999999849</v>
      </c>
      <c r="D425" s="39">
        <v>1.763729693157706</v>
      </c>
      <c r="E425" s="39">
        <v>2.1321205039116169</v>
      </c>
      <c r="F425" s="39">
        <v>0.19620111721514211</v>
      </c>
      <c r="G425" s="39">
        <v>9.7500000000000031E-2</v>
      </c>
      <c r="H425" s="43" t="s">
        <v>140</v>
      </c>
    </row>
    <row r="426" spans="2:8" x14ac:dyDescent="0.25">
      <c r="B426" s="3" t="s">
        <v>444</v>
      </c>
      <c r="C426" s="39">
        <v>5.0000000000000693</v>
      </c>
      <c r="D426" s="39">
        <v>0.70549187726310025</v>
      </c>
      <c r="E426" s="39"/>
      <c r="F426" s="39"/>
      <c r="G426" s="39"/>
      <c r="H426" s="43" t="s">
        <v>140</v>
      </c>
    </row>
    <row r="427" spans="2:8" x14ac:dyDescent="0.25">
      <c r="B427" s="3" t="s">
        <v>445</v>
      </c>
      <c r="C427" s="39">
        <v>218.50000000000017</v>
      </c>
      <c r="D427" s="39">
        <v>30.829995036397079</v>
      </c>
      <c r="E427" s="39">
        <v>2.3386632234808777</v>
      </c>
      <c r="F427" s="41" t="s">
        <v>53</v>
      </c>
      <c r="G427" s="39">
        <v>0.30166270390625027</v>
      </c>
      <c r="H427" s="43" t="s">
        <v>139</v>
      </c>
    </row>
    <row r="428" spans="2:8" x14ac:dyDescent="0.25">
      <c r="B428" s="3" t="s">
        <v>446</v>
      </c>
      <c r="C428" s="39">
        <v>209.49999999999957</v>
      </c>
      <c r="D428" s="39">
        <v>29.560109657323444</v>
      </c>
      <c r="E428" s="39">
        <v>2.3148938392852201</v>
      </c>
      <c r="F428" s="41" t="s">
        <v>53</v>
      </c>
      <c r="G428" s="39">
        <v>0.2649081093750002</v>
      </c>
      <c r="H428" s="43" t="s">
        <v>139</v>
      </c>
    </row>
    <row r="429" spans="2:8" x14ac:dyDescent="0.25">
      <c r="B429" s="3" t="s">
        <v>447</v>
      </c>
      <c r="C429" s="39">
        <v>200.99999999999955</v>
      </c>
      <c r="D429" s="39">
        <v>28.360773465976187</v>
      </c>
      <c r="E429" s="39">
        <v>2.2857345007322949</v>
      </c>
      <c r="F429" s="41" t="s">
        <v>53</v>
      </c>
      <c r="G429" s="39">
        <v>0.22621906250000023</v>
      </c>
      <c r="H429" s="43" t="s">
        <v>139</v>
      </c>
    </row>
    <row r="430" spans="2:8" x14ac:dyDescent="0.25">
      <c r="B430" s="3" t="s">
        <v>448</v>
      </c>
      <c r="C430" s="39">
        <v>179.74999999999957</v>
      </c>
      <c r="D430" s="39">
        <v>25.36243298760807</v>
      </c>
      <c r="E430" s="39">
        <v>2.2486634651119828</v>
      </c>
      <c r="F430" s="41" t="s">
        <v>53</v>
      </c>
      <c r="G430" s="39">
        <v>0.18549375000000012</v>
      </c>
      <c r="H430" s="43" t="s">
        <v>139</v>
      </c>
    </row>
    <row r="431" spans="2:8" x14ac:dyDescent="0.25">
      <c r="B431" s="3" t="s">
        <v>449</v>
      </c>
      <c r="C431" s="39">
        <v>177.4999999999994</v>
      </c>
      <c r="D431" s="39">
        <v>25.044961642839652</v>
      </c>
      <c r="E431" s="39">
        <v>2.1999316101828001</v>
      </c>
      <c r="F431" s="41" t="s">
        <v>53</v>
      </c>
      <c r="G431" s="39">
        <v>0.14262500000000011</v>
      </c>
      <c r="H431" s="43" t="s">
        <v>139</v>
      </c>
    </row>
    <row r="432" spans="2:8" x14ac:dyDescent="0.25">
      <c r="B432" s="3" t="s">
        <v>450</v>
      </c>
      <c r="C432" s="39">
        <v>177.4999999999994</v>
      </c>
      <c r="D432" s="39">
        <v>25.044961642839656</v>
      </c>
      <c r="E432" s="39">
        <v>2.1321205039116169</v>
      </c>
      <c r="F432" s="41" t="s">
        <v>53</v>
      </c>
      <c r="G432" s="39">
        <v>9.7500000000000031E-2</v>
      </c>
      <c r="H432" s="43" t="s">
        <v>139</v>
      </c>
    </row>
    <row r="433" spans="2:8" x14ac:dyDescent="0.25">
      <c r="B433" s="3" t="s">
        <v>451</v>
      </c>
      <c r="C433" s="39">
        <v>7.4999999999997797</v>
      </c>
      <c r="D433" s="39">
        <v>1.0582378158946051</v>
      </c>
      <c r="E433" s="39">
        <v>2.0280940009689217</v>
      </c>
      <c r="F433" s="39">
        <v>0.29700295716092928</v>
      </c>
      <c r="G433" s="39">
        <v>5.0000000000000044E-2</v>
      </c>
      <c r="H433" s="43" t="s">
        <v>140</v>
      </c>
    </row>
    <row r="434" spans="2:8" x14ac:dyDescent="0.25">
      <c r="B434" s="3" t="s">
        <v>452</v>
      </c>
      <c r="C434" s="39">
        <v>211.0000000000004</v>
      </c>
      <c r="D434" s="39">
        <v>29.771757220502487</v>
      </c>
      <c r="E434" s="39">
        <v>2.3148938392852201</v>
      </c>
      <c r="F434" s="41" t="s">
        <v>53</v>
      </c>
      <c r="G434" s="39">
        <v>0.2649081093750002</v>
      </c>
      <c r="H434" s="43" t="s">
        <v>139</v>
      </c>
    </row>
    <row r="435" spans="2:8" x14ac:dyDescent="0.25">
      <c r="B435" s="3" t="s">
        <v>453</v>
      </c>
      <c r="C435" s="39">
        <v>201.9999999999998</v>
      </c>
      <c r="D435" s="39">
        <v>28.501871841428837</v>
      </c>
      <c r="E435" s="39">
        <v>2.2857345007322949</v>
      </c>
      <c r="F435" s="41" t="s">
        <v>53</v>
      </c>
      <c r="G435" s="39">
        <v>0.22621906250000023</v>
      </c>
      <c r="H435" s="43" t="s">
        <v>139</v>
      </c>
    </row>
    <row r="436" spans="2:8" x14ac:dyDescent="0.25">
      <c r="B436" s="3" t="s">
        <v>454</v>
      </c>
      <c r="C436" s="39">
        <v>193.49999999999977</v>
      </c>
      <c r="D436" s="39">
        <v>27.302535650081573</v>
      </c>
      <c r="E436" s="39">
        <v>2.2486634651119828</v>
      </c>
      <c r="F436" s="41" t="s">
        <v>53</v>
      </c>
      <c r="G436" s="39">
        <v>0.18549375000000012</v>
      </c>
      <c r="H436" s="43" t="s">
        <v>139</v>
      </c>
    </row>
    <row r="437" spans="2:8" x14ac:dyDescent="0.25">
      <c r="B437" s="3" t="s">
        <v>455</v>
      </c>
      <c r="C437" s="39">
        <v>172.2499999999998</v>
      </c>
      <c r="D437" s="39">
        <v>24.304195171713463</v>
      </c>
      <c r="E437" s="39">
        <v>2.1999316101828001</v>
      </c>
      <c r="F437" s="41" t="s">
        <v>53</v>
      </c>
      <c r="G437" s="39">
        <v>0.14262500000000011</v>
      </c>
      <c r="H437" s="43" t="s">
        <v>139</v>
      </c>
    </row>
    <row r="438" spans="2:8" x14ac:dyDescent="0.25">
      <c r="B438" s="3" t="s">
        <v>456</v>
      </c>
      <c r="C438" s="39">
        <v>169.99999999999963</v>
      </c>
      <c r="D438" s="39">
        <v>23.986723826945042</v>
      </c>
      <c r="E438" s="39">
        <v>2.1321205039116169</v>
      </c>
      <c r="F438" s="41" t="s">
        <v>53</v>
      </c>
      <c r="G438" s="39">
        <v>9.7500000000000031E-2</v>
      </c>
      <c r="H438" s="43" t="s">
        <v>139</v>
      </c>
    </row>
    <row r="439" spans="2:8" x14ac:dyDescent="0.25">
      <c r="B439" s="3" t="s">
        <v>457</v>
      </c>
      <c r="C439" s="39">
        <v>169.99999999999963</v>
      </c>
      <c r="D439" s="39">
        <v>23.986723826945067</v>
      </c>
      <c r="E439" s="39">
        <v>2.0280940009689217</v>
      </c>
      <c r="F439" s="41" t="s">
        <v>53</v>
      </c>
      <c r="G439" s="39">
        <v>5.0000000000000044E-2</v>
      </c>
      <c r="H439" s="43" t="s">
        <v>139</v>
      </c>
    </row>
    <row r="440" spans="2:8" x14ac:dyDescent="0.25">
      <c r="B440" s="3" t="s">
        <v>458</v>
      </c>
      <c r="C440" s="39">
        <v>41.000000000000753</v>
      </c>
      <c r="D440" s="39">
        <v>5.7850333935574483</v>
      </c>
      <c r="E440" s="39">
        <v>2.2857345007322949</v>
      </c>
      <c r="F440" s="41" t="s">
        <v>53</v>
      </c>
      <c r="G440" s="39">
        <v>0.22621906250000023</v>
      </c>
      <c r="H440" s="43" t="s">
        <v>139</v>
      </c>
    </row>
    <row r="441" spans="2:8" x14ac:dyDescent="0.25">
      <c r="B441" s="3" t="s">
        <v>459</v>
      </c>
      <c r="C441" s="39">
        <v>32.000000000000135</v>
      </c>
      <c r="D441" s="39">
        <v>4.5151480144838008</v>
      </c>
      <c r="E441" s="39">
        <v>2.2486634651119828</v>
      </c>
      <c r="F441" s="41">
        <v>6.0235387449680822E-4</v>
      </c>
      <c r="G441" s="39">
        <v>0.18549375000000012</v>
      </c>
      <c r="H441" s="43" t="s">
        <v>139</v>
      </c>
    </row>
    <row r="442" spans="2:8" x14ac:dyDescent="0.25">
      <c r="B442" s="3" t="s">
        <v>460</v>
      </c>
      <c r="C442" s="39">
        <v>23.500000000000128</v>
      </c>
      <c r="D442" s="39">
        <v>3.3158118231365457</v>
      </c>
      <c r="E442" s="39">
        <v>2.1999316101828001</v>
      </c>
      <c r="F442" s="41">
        <v>1.0782556117407305E-2</v>
      </c>
      <c r="G442" s="39">
        <v>0.14262500000000011</v>
      </c>
      <c r="H442" s="43" t="s">
        <v>139</v>
      </c>
    </row>
    <row r="443" spans="2:8" x14ac:dyDescent="0.25">
      <c r="B443" s="3" t="s">
        <v>461</v>
      </c>
      <c r="C443" s="39">
        <v>2.2500000000001656</v>
      </c>
      <c r="D443" s="39">
        <v>0.31747134476841449</v>
      </c>
      <c r="E443" s="39">
        <v>2.1321205039116169</v>
      </c>
      <c r="F443" s="39">
        <v>0.9460417134989364</v>
      </c>
      <c r="G443" s="39">
        <v>9.7500000000000031E-2</v>
      </c>
      <c r="H443" s="43" t="s">
        <v>140</v>
      </c>
    </row>
    <row r="444" spans="2:8" x14ac:dyDescent="0.25">
      <c r="B444" s="3" t="s">
        <v>462</v>
      </c>
      <c r="C444" s="39">
        <v>0</v>
      </c>
      <c r="D444" s="39">
        <v>0</v>
      </c>
      <c r="E444" s="39"/>
      <c r="F444" s="39"/>
      <c r="G444" s="39"/>
      <c r="H444" s="43" t="s">
        <v>140</v>
      </c>
    </row>
    <row r="445" spans="2:8" x14ac:dyDescent="0.25">
      <c r="B445" s="3" t="s">
        <v>463</v>
      </c>
      <c r="C445" s="39">
        <v>41.000000000000753</v>
      </c>
      <c r="D445" s="39">
        <v>5.7850333935574536</v>
      </c>
      <c r="E445" s="39">
        <v>2.2486634651119828</v>
      </c>
      <c r="F445" s="41" t="s">
        <v>53</v>
      </c>
      <c r="G445" s="39">
        <v>0.18549375000000012</v>
      </c>
      <c r="H445" s="43" t="s">
        <v>139</v>
      </c>
    </row>
    <row r="446" spans="2:8" x14ac:dyDescent="0.25">
      <c r="B446" s="3" t="s">
        <v>464</v>
      </c>
      <c r="C446" s="39">
        <v>32.000000000000135</v>
      </c>
      <c r="D446" s="39">
        <v>4.5151480144838043</v>
      </c>
      <c r="E446" s="39">
        <v>2.1999316101828001</v>
      </c>
      <c r="F446" s="41">
        <v>3.7633633013756107E-4</v>
      </c>
      <c r="G446" s="39">
        <v>0.14262500000000011</v>
      </c>
      <c r="H446" s="43" t="s">
        <v>139</v>
      </c>
    </row>
    <row r="447" spans="2:8" x14ac:dyDescent="0.25">
      <c r="B447" s="3" t="s">
        <v>465</v>
      </c>
      <c r="C447" s="39">
        <v>23.500000000000128</v>
      </c>
      <c r="D447" s="39">
        <v>3.3158118231365474</v>
      </c>
      <c r="E447" s="39">
        <v>2.1321205039116169</v>
      </c>
      <c r="F447" s="41">
        <v>5.8053295854832987E-3</v>
      </c>
      <c r="G447" s="39">
        <v>9.7500000000000031E-2</v>
      </c>
      <c r="H447" s="43" t="s">
        <v>139</v>
      </c>
    </row>
    <row r="448" spans="2:8" x14ac:dyDescent="0.25">
      <c r="B448" s="3" t="s">
        <v>466</v>
      </c>
      <c r="C448" s="39">
        <v>2.2500000000001656</v>
      </c>
      <c r="D448" s="39">
        <v>0.31747134476841493</v>
      </c>
      <c r="E448" s="39">
        <v>2.0280940009689217</v>
      </c>
      <c r="F448" s="39">
        <v>0.75272261329196088</v>
      </c>
      <c r="G448" s="39">
        <v>5.0000000000000044E-2</v>
      </c>
      <c r="H448" s="43" t="s">
        <v>140</v>
      </c>
    </row>
    <row r="449" spans="2:11" x14ac:dyDescent="0.25">
      <c r="B449" s="3" t="s">
        <v>467</v>
      </c>
      <c r="C449" s="39">
        <v>38.75000000000059</v>
      </c>
      <c r="D449" s="39">
        <v>5.4675620487890386</v>
      </c>
      <c r="E449" s="39">
        <v>2.1999316101828001</v>
      </c>
      <c r="F449" s="41" t="s">
        <v>53</v>
      </c>
      <c r="G449" s="39">
        <v>0.14262500000000011</v>
      </c>
      <c r="H449" s="43" t="s">
        <v>139</v>
      </c>
    </row>
    <row r="450" spans="2:11" x14ac:dyDescent="0.25">
      <c r="B450" s="3" t="s">
        <v>468</v>
      </c>
      <c r="C450" s="39">
        <v>29.749999999999972</v>
      </c>
      <c r="D450" s="39">
        <v>4.1976766697153867</v>
      </c>
      <c r="E450" s="39">
        <v>2.1321205039116169</v>
      </c>
      <c r="F450" s="41">
        <v>4.9420814225675791E-4</v>
      </c>
      <c r="G450" s="39">
        <v>9.7500000000000031E-2</v>
      </c>
      <c r="H450" s="43" t="s">
        <v>139</v>
      </c>
    </row>
    <row r="451" spans="2:11" x14ac:dyDescent="0.25">
      <c r="B451" s="3" t="s">
        <v>469</v>
      </c>
      <c r="C451" s="39">
        <v>21.249999999999964</v>
      </c>
      <c r="D451" s="39">
        <v>2.9983404783681311</v>
      </c>
      <c r="E451" s="39">
        <v>2.0280940009689217</v>
      </c>
      <c r="F451" s="41">
        <v>4.9076917686813326E-3</v>
      </c>
      <c r="G451" s="39">
        <v>5.0000000000000044E-2</v>
      </c>
      <c r="H451" s="43" t="s">
        <v>139</v>
      </c>
    </row>
    <row r="452" spans="2:11" x14ac:dyDescent="0.25">
      <c r="B452" s="3" t="s">
        <v>470</v>
      </c>
      <c r="C452" s="39">
        <v>17.500000000000625</v>
      </c>
      <c r="D452" s="39">
        <v>2.469221570420904</v>
      </c>
      <c r="E452" s="39">
        <v>2.1321205039116169</v>
      </c>
      <c r="F452" s="41">
        <v>4.7284583408186309E-2</v>
      </c>
      <c r="G452" s="39">
        <v>9.7500000000000031E-2</v>
      </c>
      <c r="H452" s="43" t="s">
        <v>139</v>
      </c>
    </row>
    <row r="453" spans="2:11" x14ac:dyDescent="0.25">
      <c r="B453" s="3" t="s">
        <v>471</v>
      </c>
      <c r="C453" s="39">
        <v>8.5000000000000124</v>
      </c>
      <c r="D453" s="39">
        <v>1.1993361913472558</v>
      </c>
      <c r="E453" s="39">
        <v>2.0280940009689217</v>
      </c>
      <c r="F453" s="39">
        <v>0.2382387422300809</v>
      </c>
      <c r="G453" s="39">
        <v>5.0000000000000044E-2</v>
      </c>
      <c r="H453" s="43" t="s">
        <v>140</v>
      </c>
    </row>
    <row r="454" spans="2:11" ht="15.75" thickBot="1" x14ac:dyDescent="0.3">
      <c r="B454" s="16" t="s">
        <v>472</v>
      </c>
      <c r="C454" s="40">
        <v>9.0000000000006146</v>
      </c>
      <c r="D454" s="40">
        <v>1.2698853790736495</v>
      </c>
      <c r="E454" s="40">
        <v>2.0280940009689217</v>
      </c>
      <c r="F454" s="40">
        <v>0.21227984511775166</v>
      </c>
      <c r="G454" s="40">
        <v>5.0000000000000044E-2</v>
      </c>
      <c r="H454" s="44" t="s">
        <v>140</v>
      </c>
    </row>
    <row r="456" spans="2:11" ht="15.75" thickBot="1" x14ac:dyDescent="0.3"/>
    <row r="457" spans="2:11" x14ac:dyDescent="0.25">
      <c r="B457" s="4" t="s">
        <v>129</v>
      </c>
      <c r="C457" s="5" t="s">
        <v>141</v>
      </c>
      <c r="D457" s="5" t="s">
        <v>60</v>
      </c>
      <c r="E457" s="5" t="s">
        <v>63</v>
      </c>
      <c r="F457" s="5" t="s">
        <v>64</v>
      </c>
      <c r="G457" s="52" t="s">
        <v>144</v>
      </c>
      <c r="H457" s="53"/>
      <c r="I457" s="53"/>
      <c r="J457" s="53"/>
      <c r="K457" s="53"/>
    </row>
    <row r="458" spans="2:11" x14ac:dyDescent="0.25">
      <c r="B458" s="15" t="s">
        <v>387</v>
      </c>
      <c r="C458" s="17">
        <v>275.49999999999977</v>
      </c>
      <c r="D458" s="17">
        <v>5.0114452339956168</v>
      </c>
      <c r="E458" s="17">
        <v>265.33631798474897</v>
      </c>
      <c r="F458" s="17">
        <v>285.66368201525057</v>
      </c>
      <c r="G458" s="45" t="s">
        <v>142</v>
      </c>
      <c r="H458" s="45"/>
      <c r="I458" s="45"/>
      <c r="J458" s="45"/>
      <c r="K458" s="45"/>
    </row>
    <row r="459" spans="2:11" x14ac:dyDescent="0.25">
      <c r="B459" s="3" t="s">
        <v>388</v>
      </c>
      <c r="C459" s="18">
        <v>275.49999999999966</v>
      </c>
      <c r="D459" s="18">
        <v>5.0114452339956186</v>
      </c>
      <c r="E459" s="18">
        <v>265.33631798474886</v>
      </c>
      <c r="F459" s="18">
        <v>285.66368201525046</v>
      </c>
      <c r="G459" s="46" t="s">
        <v>142</v>
      </c>
      <c r="H459" s="46"/>
      <c r="I459" s="46"/>
      <c r="J459" s="46"/>
      <c r="K459" s="46"/>
    </row>
    <row r="460" spans="2:11" x14ac:dyDescent="0.25">
      <c r="B460" s="3" t="s">
        <v>389</v>
      </c>
      <c r="C460" s="18">
        <v>271.24999999999994</v>
      </c>
      <c r="D460" s="18">
        <v>5.0114452339956221</v>
      </c>
      <c r="E460" s="18">
        <v>261.08631798474914</v>
      </c>
      <c r="F460" s="18">
        <v>281.41368201525074</v>
      </c>
      <c r="G460" s="46" t="s">
        <v>142</v>
      </c>
      <c r="H460" s="46" t="s">
        <v>143</v>
      </c>
      <c r="I460" s="46"/>
      <c r="J460" s="46"/>
      <c r="K460" s="46"/>
    </row>
    <row r="461" spans="2:11" x14ac:dyDescent="0.25">
      <c r="B461" s="3" t="s">
        <v>384</v>
      </c>
      <c r="C461" s="18">
        <v>269.49999999999977</v>
      </c>
      <c r="D461" s="18">
        <v>5.0114452339956168</v>
      </c>
      <c r="E461" s="18">
        <v>259.33631798474897</v>
      </c>
      <c r="F461" s="18">
        <v>279.66368201525057</v>
      </c>
      <c r="G461" s="46" t="s">
        <v>142</v>
      </c>
      <c r="H461" s="46" t="s">
        <v>143</v>
      </c>
      <c r="I461" s="46"/>
      <c r="J461" s="46"/>
      <c r="K461" s="46"/>
    </row>
    <row r="462" spans="2:11" x14ac:dyDescent="0.25">
      <c r="B462" s="3" t="s">
        <v>385</v>
      </c>
      <c r="C462" s="18">
        <v>264.49999999999966</v>
      </c>
      <c r="D462" s="18">
        <v>5.011445233995615</v>
      </c>
      <c r="E462" s="18">
        <v>254.33631798474886</v>
      </c>
      <c r="F462" s="18">
        <v>274.66368201525046</v>
      </c>
      <c r="G462" s="46" t="s">
        <v>142</v>
      </c>
      <c r="H462" s="46" t="s">
        <v>143</v>
      </c>
      <c r="I462" s="46"/>
      <c r="J462" s="46"/>
      <c r="K462" s="46"/>
    </row>
    <row r="463" spans="2:11" x14ac:dyDescent="0.25">
      <c r="B463" s="3" t="s">
        <v>386</v>
      </c>
      <c r="C463" s="18">
        <v>256.99999999999989</v>
      </c>
      <c r="D463" s="18">
        <v>5.0114452339956168</v>
      </c>
      <c r="E463" s="18">
        <v>246.83631798474909</v>
      </c>
      <c r="F463" s="18">
        <v>267.16368201525069</v>
      </c>
      <c r="G463" s="46"/>
      <c r="H463" s="46" t="s">
        <v>143</v>
      </c>
      <c r="I463" s="46"/>
      <c r="J463" s="46"/>
      <c r="K463" s="46"/>
    </row>
    <row r="464" spans="2:11" x14ac:dyDescent="0.25">
      <c r="B464" s="3" t="s">
        <v>393</v>
      </c>
      <c r="C464" s="18">
        <v>87.00000000000027</v>
      </c>
      <c r="D464" s="18">
        <v>5.0114452339956088</v>
      </c>
      <c r="E464" s="18">
        <v>76.836317984749485</v>
      </c>
      <c r="F464" s="18">
        <v>97.163682015251055</v>
      </c>
      <c r="G464" s="46"/>
      <c r="H464" s="46"/>
      <c r="I464" s="46" t="s">
        <v>175</v>
      </c>
      <c r="J464" s="46"/>
      <c r="K464" s="46"/>
    </row>
    <row r="465" spans="2:11" x14ac:dyDescent="0.25">
      <c r="B465" s="3" t="s">
        <v>395</v>
      </c>
      <c r="C465" s="18">
        <v>87.00000000000027</v>
      </c>
      <c r="D465" s="18">
        <v>5.011445233995615</v>
      </c>
      <c r="E465" s="18">
        <v>76.836317984749471</v>
      </c>
      <c r="F465" s="18">
        <v>97.163682015251069</v>
      </c>
      <c r="G465" s="46"/>
      <c r="H465" s="46"/>
      <c r="I465" s="46" t="s">
        <v>175</v>
      </c>
      <c r="J465" s="46"/>
      <c r="K465" s="46"/>
    </row>
    <row r="466" spans="2:11" x14ac:dyDescent="0.25">
      <c r="B466" s="3" t="s">
        <v>394</v>
      </c>
      <c r="C466" s="18">
        <v>84.750000000000099</v>
      </c>
      <c r="D466" s="18">
        <v>5.0114452339956133</v>
      </c>
      <c r="E466" s="18">
        <v>74.5863179847493</v>
      </c>
      <c r="F466" s="18">
        <v>94.913682015250899</v>
      </c>
      <c r="G466" s="46"/>
      <c r="H466" s="46"/>
      <c r="I466" s="46" t="s">
        <v>175</v>
      </c>
      <c r="J466" s="46"/>
      <c r="K466" s="46"/>
    </row>
    <row r="467" spans="2:11" x14ac:dyDescent="0.25">
      <c r="B467" s="3" t="s">
        <v>390</v>
      </c>
      <c r="C467" s="18">
        <v>63.500000000000142</v>
      </c>
      <c r="D467" s="18">
        <v>5.0114452339956186</v>
      </c>
      <c r="E467" s="18">
        <v>53.336317984749336</v>
      </c>
      <c r="F467" s="18">
        <v>73.663682015250956</v>
      </c>
      <c r="G467" s="46"/>
      <c r="H467" s="46"/>
      <c r="I467" s="46"/>
      <c r="J467" s="46" t="s">
        <v>176</v>
      </c>
      <c r="K467" s="46"/>
    </row>
    <row r="468" spans="2:11" x14ac:dyDescent="0.25">
      <c r="B468" s="3" t="s">
        <v>391</v>
      </c>
      <c r="C468" s="18">
        <v>55.000000000000135</v>
      </c>
      <c r="D468" s="18">
        <v>5.0114452339956177</v>
      </c>
      <c r="E468" s="18">
        <v>44.836317984749329</v>
      </c>
      <c r="F468" s="18">
        <v>65.163682015250942</v>
      </c>
      <c r="G468" s="46"/>
      <c r="H468" s="46"/>
      <c r="I468" s="46"/>
      <c r="J468" s="46" t="s">
        <v>176</v>
      </c>
      <c r="K468" s="46" t="s">
        <v>375</v>
      </c>
    </row>
    <row r="469" spans="2:11" ht="15.75" thickBot="1" x14ac:dyDescent="0.3">
      <c r="B469" s="16" t="s">
        <v>392</v>
      </c>
      <c r="C469" s="19">
        <v>45.999999999999517</v>
      </c>
      <c r="D469" s="19">
        <v>5.0114452339956204</v>
      </c>
      <c r="E469" s="19">
        <v>35.836317984748703</v>
      </c>
      <c r="F469" s="19">
        <v>56.16368201525033</v>
      </c>
      <c r="G469" s="47"/>
      <c r="H469" s="47"/>
      <c r="I469" s="47"/>
      <c r="J469" s="47"/>
      <c r="K469" s="47" t="s">
        <v>375</v>
      </c>
    </row>
  </sheetData>
  <mergeCells count="3">
    <mergeCell ref="G365:J365"/>
    <mergeCell ref="G380:H380"/>
    <mergeCell ref="G457:K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189</v>
      </c>
      <c r="C3" s="17">
        <v>127.00000000000009</v>
      </c>
      <c r="D3" s="17">
        <v>14.079737377864337</v>
      </c>
      <c r="E3" s="17">
        <v>98.444969088735533</v>
      </c>
      <c r="F3" s="17">
        <v>155.55503091126465</v>
      </c>
    </row>
    <row r="4" spans="2:6" x14ac:dyDescent="0.25">
      <c r="B4" s="3" t="s">
        <v>190</v>
      </c>
      <c r="C4" s="18">
        <v>171.25000000000003</v>
      </c>
      <c r="D4" s="18">
        <v>14.079737377864321</v>
      </c>
      <c r="E4" s="18">
        <v>142.69496908873549</v>
      </c>
      <c r="F4" s="18">
        <v>199.80503091126457</v>
      </c>
    </row>
    <row r="5" spans="2:6" x14ac:dyDescent="0.25">
      <c r="B5" s="3" t="s">
        <v>191</v>
      </c>
      <c r="C5" s="18">
        <v>208.41666666666663</v>
      </c>
      <c r="D5" s="18">
        <v>14.079737377864326</v>
      </c>
      <c r="E5" s="18">
        <v>179.86163575540209</v>
      </c>
      <c r="F5" s="18">
        <v>236.97169757793117</v>
      </c>
    </row>
    <row r="6" spans="2:6" ht="15.75" thickBot="1" x14ac:dyDescent="0.3">
      <c r="B6" s="16" t="s">
        <v>192</v>
      </c>
      <c r="C6" s="19">
        <v>270.58333333333326</v>
      </c>
      <c r="D6" s="19">
        <v>14.079737377864321</v>
      </c>
      <c r="E6" s="19">
        <v>242.02830242206875</v>
      </c>
      <c r="F6" s="19">
        <v>299.13836424459777</v>
      </c>
    </row>
    <row r="8" spans="2:6" ht="15.75" thickBot="1" x14ac:dyDescent="0.3"/>
    <row r="9" spans="2:6" x14ac:dyDescent="0.25">
      <c r="B9" s="4" t="s">
        <v>193</v>
      </c>
      <c r="C9" s="5" t="s">
        <v>196</v>
      </c>
      <c r="D9" s="5" t="s">
        <v>1</v>
      </c>
      <c r="E9" s="5" t="s">
        <v>195</v>
      </c>
    </row>
    <row r="10" spans="2:6" x14ac:dyDescent="0.25">
      <c r="B10" s="15" t="s">
        <v>189</v>
      </c>
      <c r="C10" s="17">
        <v>106.75000000000017</v>
      </c>
      <c r="D10" s="17">
        <v>136.50000000000009</v>
      </c>
      <c r="E10" s="17">
        <v>137.75</v>
      </c>
    </row>
    <row r="11" spans="2:6" x14ac:dyDescent="0.25">
      <c r="B11" s="3" t="s">
        <v>190</v>
      </c>
      <c r="C11" s="18">
        <v>156.25000000000006</v>
      </c>
      <c r="D11" s="18">
        <v>180.00000000000003</v>
      </c>
      <c r="E11" s="18">
        <v>177.5</v>
      </c>
    </row>
    <row r="12" spans="2:6" x14ac:dyDescent="0.25">
      <c r="B12" s="3" t="s">
        <v>191</v>
      </c>
      <c r="C12" s="18">
        <v>205.74999999999994</v>
      </c>
      <c r="D12" s="18">
        <v>200.24999999999994</v>
      </c>
      <c r="E12" s="18">
        <v>219.24999999999997</v>
      </c>
    </row>
    <row r="13" spans="2:6" ht="15.75" thickBot="1" x14ac:dyDescent="0.3">
      <c r="B13" s="16" t="s">
        <v>192</v>
      </c>
      <c r="C13" s="19">
        <v>294.99999999999966</v>
      </c>
      <c r="D13" s="19">
        <v>240</v>
      </c>
      <c r="E13" s="19">
        <v>276.75000000000006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196</v>
      </c>
      <c r="C17" s="17">
        <v>190.93749999999997</v>
      </c>
      <c r="D17" s="17">
        <v>12.193410247843801</v>
      </c>
      <c r="E17" s="17">
        <v>166.20811782499499</v>
      </c>
      <c r="F17" s="17">
        <v>215.66688217500496</v>
      </c>
    </row>
    <row r="18" spans="2:6" x14ac:dyDescent="0.25">
      <c r="B18" s="3" t="s">
        <v>1</v>
      </c>
      <c r="C18" s="18">
        <v>189.1875</v>
      </c>
      <c r="D18" s="18">
        <v>12.193410247843804</v>
      </c>
      <c r="E18" s="18">
        <v>164.45811782499501</v>
      </c>
      <c r="F18" s="18">
        <v>213.91688217500499</v>
      </c>
    </row>
    <row r="19" spans="2:6" ht="15.75" thickBot="1" x14ac:dyDescent="0.3">
      <c r="B19" s="16" t="s">
        <v>195</v>
      </c>
      <c r="C19" s="19">
        <v>202.8125</v>
      </c>
      <c r="D19" s="19">
        <v>12.193410247843808</v>
      </c>
      <c r="E19" s="19">
        <v>178.08311782499499</v>
      </c>
      <c r="F19" s="19">
        <v>227.54188217500501</v>
      </c>
    </row>
    <row r="21" spans="2:6" ht="15.75" thickBot="1" x14ac:dyDescent="0.3"/>
    <row r="22" spans="2:6" x14ac:dyDescent="0.25">
      <c r="B22" s="4" t="s">
        <v>194</v>
      </c>
      <c r="C22" s="5" t="s">
        <v>189</v>
      </c>
      <c r="D22" s="5" t="s">
        <v>190</v>
      </c>
      <c r="E22" s="5" t="s">
        <v>191</v>
      </c>
      <c r="F22" s="5" t="s">
        <v>192</v>
      </c>
    </row>
    <row r="23" spans="2:6" x14ac:dyDescent="0.25">
      <c r="B23" s="15" t="s">
        <v>196</v>
      </c>
      <c r="C23" s="17">
        <v>106.75000000000017</v>
      </c>
      <c r="D23" s="17">
        <v>156.25000000000006</v>
      </c>
      <c r="E23" s="17">
        <v>205.74999999999994</v>
      </c>
      <c r="F23" s="17">
        <v>294.99999999999966</v>
      </c>
    </row>
    <row r="24" spans="2:6" x14ac:dyDescent="0.25">
      <c r="B24" s="3" t="s">
        <v>1</v>
      </c>
      <c r="C24" s="18">
        <v>136.50000000000009</v>
      </c>
      <c r="D24" s="18">
        <v>180.00000000000003</v>
      </c>
      <c r="E24" s="18">
        <v>200.24999999999994</v>
      </c>
      <c r="F24" s="18">
        <v>240</v>
      </c>
    </row>
    <row r="25" spans="2:6" ht="15.75" thickBot="1" x14ac:dyDescent="0.3">
      <c r="B25" s="16" t="s">
        <v>195</v>
      </c>
      <c r="C25" s="19">
        <v>137.75</v>
      </c>
      <c r="D25" s="19">
        <v>177.5</v>
      </c>
      <c r="E25" s="19">
        <v>219.24999999999997</v>
      </c>
      <c r="F25" s="19">
        <v>276.75000000000006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tabSelected="1" workbookViewId="0">
      <selection activeCell="M12" sqref="M12"/>
    </sheetView>
  </sheetViews>
  <sheetFormatPr defaultRowHeight="15" x14ac:dyDescent="0.25"/>
  <cols>
    <col min="1" max="1" width="5" customWidth="1"/>
    <col min="4" max="4" width="10.5703125" bestFit="1" customWidth="1"/>
    <col min="5" max="5" width="9.5703125" bestFit="1" customWidth="1"/>
  </cols>
  <sheetData>
    <row r="1" spans="2:9" x14ac:dyDescent="0.25">
      <c r="B1" s="1" t="s">
        <v>473</v>
      </c>
    </row>
    <row r="2" spans="2:9" x14ac:dyDescent="0.25">
      <c r="B2" s="1" t="s">
        <v>474</v>
      </c>
    </row>
    <row r="3" spans="2:9" x14ac:dyDescent="0.25">
      <c r="B3" s="1" t="s">
        <v>475</v>
      </c>
    </row>
    <row r="4" spans="2:9" x14ac:dyDescent="0.25">
      <c r="B4" s="1" t="s">
        <v>9</v>
      </c>
    </row>
    <row r="5" spans="2:9" x14ac:dyDescent="0.25">
      <c r="B5" s="1" t="s">
        <v>145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12</v>
      </c>
    </row>
    <row r="12" spans="2:9" x14ac:dyDescent="0.25">
      <c r="B12" s="2" t="s">
        <v>13</v>
      </c>
    </row>
    <row r="13" spans="2:9" ht="15.75" thickBot="1" x14ac:dyDescent="0.3"/>
    <row r="14" spans="2:9" x14ac:dyDescent="0.25">
      <c r="B14" s="4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5" t="s">
        <v>20</v>
      </c>
      <c r="I14" s="5" t="s">
        <v>21</v>
      </c>
    </row>
    <row r="15" spans="2:9" ht="15.75" thickBot="1" x14ac:dyDescent="0.3">
      <c r="B15" s="6" t="s">
        <v>5</v>
      </c>
      <c r="C15" s="7">
        <v>48</v>
      </c>
      <c r="D15" s="7">
        <v>0</v>
      </c>
      <c r="E15" s="7">
        <v>48</v>
      </c>
      <c r="F15" s="8">
        <v>67</v>
      </c>
      <c r="G15" s="8">
        <v>346</v>
      </c>
      <c r="H15" s="8">
        <v>194.3125</v>
      </c>
      <c r="I15" s="8">
        <v>69.871662368428431</v>
      </c>
    </row>
    <row r="18" spans="2:22" x14ac:dyDescent="0.25">
      <c r="B18" s="2" t="s">
        <v>22</v>
      </c>
    </row>
    <row r="19" spans="2:22" ht="15.75" thickBot="1" x14ac:dyDescent="0.3"/>
    <row r="20" spans="2:22" x14ac:dyDescent="0.25">
      <c r="B20" s="5" t="s">
        <v>14</v>
      </c>
      <c r="C20" s="5" t="s">
        <v>24</v>
      </c>
      <c r="D20" s="5" t="s">
        <v>25</v>
      </c>
      <c r="E20" s="5" t="s">
        <v>26</v>
      </c>
      <c r="F20" s="5" t="s">
        <v>27</v>
      </c>
    </row>
    <row r="21" spans="2:22" x14ac:dyDescent="0.25">
      <c r="B21" s="12" t="s">
        <v>7</v>
      </c>
      <c r="C21" s="15" t="s">
        <v>189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23</v>
      </c>
      <c r="C22" s="3" t="s">
        <v>190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23</v>
      </c>
      <c r="C23" s="3" t="s">
        <v>191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23</v>
      </c>
      <c r="C24" s="3" t="s">
        <v>192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196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23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23</v>
      </c>
      <c r="C27" s="16" t="s">
        <v>195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28</v>
      </c>
    </row>
    <row r="31" spans="2:22" ht="15.75" thickBot="1" x14ac:dyDescent="0.3"/>
    <row r="32" spans="2:22" x14ac:dyDescent="0.25">
      <c r="B32" s="4"/>
      <c r="C32" s="21" t="s">
        <v>476</v>
      </c>
      <c r="D32" s="21" t="s">
        <v>477</v>
      </c>
      <c r="E32" s="21" t="s">
        <v>478</v>
      </c>
      <c r="F32" s="21" t="s">
        <v>479</v>
      </c>
      <c r="G32" s="21" t="s">
        <v>200</v>
      </c>
      <c r="H32" s="21" t="s">
        <v>29</v>
      </c>
      <c r="I32" s="21" t="s">
        <v>201</v>
      </c>
      <c r="J32" s="21" t="s">
        <v>480</v>
      </c>
      <c r="K32" s="21" t="s">
        <v>481</v>
      </c>
      <c r="L32" s="21" t="s">
        <v>482</v>
      </c>
      <c r="M32" s="21" t="s">
        <v>483</v>
      </c>
      <c r="N32" s="21" t="s">
        <v>484</v>
      </c>
      <c r="O32" s="21" t="s">
        <v>485</v>
      </c>
      <c r="P32" s="21" t="s">
        <v>486</v>
      </c>
      <c r="Q32" s="21" t="s">
        <v>487</v>
      </c>
      <c r="R32" s="21" t="s">
        <v>488</v>
      </c>
      <c r="S32" s="21" t="s">
        <v>489</v>
      </c>
      <c r="T32" s="21" t="s">
        <v>490</v>
      </c>
      <c r="U32" s="21" t="s">
        <v>491</v>
      </c>
      <c r="V32" s="22" t="s">
        <v>5</v>
      </c>
    </row>
    <row r="33" spans="2:22" x14ac:dyDescent="0.25">
      <c r="B33" s="23" t="s">
        <v>476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-0.56208980335573266</v>
      </c>
    </row>
    <row r="34" spans="2:22" x14ac:dyDescent="0.25">
      <c r="B34" s="20" t="s">
        <v>477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-0.19258230031408122</v>
      </c>
    </row>
    <row r="35" spans="2:22" x14ac:dyDescent="0.25">
      <c r="B35" s="20" t="s">
        <v>478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0.11777616740075242</v>
      </c>
    </row>
    <row r="36" spans="2:22" x14ac:dyDescent="0.25">
      <c r="B36" s="20" t="s">
        <v>479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0.63689593626906171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-3.4516709945921799E-2</v>
      </c>
    </row>
    <row r="38" spans="2:22" x14ac:dyDescent="0.25">
      <c r="B38" s="20" t="s">
        <v>29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-5.2414263251214635E-2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8.6930973197136441E-2</v>
      </c>
    </row>
    <row r="40" spans="2:22" x14ac:dyDescent="0.25">
      <c r="B40" s="20" t="s">
        <v>480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-0.38184967365480732</v>
      </c>
    </row>
    <row r="41" spans="2:22" x14ac:dyDescent="0.25">
      <c r="B41" s="20" t="s">
        <v>481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-0.25211345334096841</v>
      </c>
    </row>
    <row r="42" spans="2:22" x14ac:dyDescent="0.25">
      <c r="B42" s="20" t="s">
        <v>482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-0.24666235164710959</v>
      </c>
    </row>
    <row r="43" spans="2:22" x14ac:dyDescent="0.25">
      <c r="B43" s="20" t="s">
        <v>483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-0.16598604657799981</v>
      </c>
    </row>
    <row r="44" spans="2:22" x14ac:dyDescent="0.25">
      <c r="B44" s="20" t="s">
        <v>484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-6.2415114394683023E-2</v>
      </c>
    </row>
    <row r="45" spans="2:22" x14ac:dyDescent="0.25">
      <c r="B45" s="20" t="s">
        <v>485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-7.331731778240054E-2</v>
      </c>
    </row>
    <row r="46" spans="2:22" x14ac:dyDescent="0.25">
      <c r="B46" s="20" t="s">
        <v>486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4.987758049880784E-2</v>
      </c>
    </row>
    <row r="47" spans="2:22" x14ac:dyDescent="0.25">
      <c r="B47" s="20" t="s">
        <v>487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2.5892733045829213E-2</v>
      </c>
    </row>
    <row r="48" spans="2:22" x14ac:dyDescent="0.25">
      <c r="B48" s="20" t="s">
        <v>488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0.10874947879248265</v>
      </c>
    </row>
    <row r="49" spans="2:22" x14ac:dyDescent="0.25">
      <c r="B49" s="20" t="s">
        <v>489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0.43908624144032488</v>
      </c>
    </row>
    <row r="50" spans="2:22" x14ac:dyDescent="0.25">
      <c r="B50" s="20" t="s">
        <v>490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0.19923776691053843</v>
      </c>
    </row>
    <row r="51" spans="2:22" x14ac:dyDescent="0.25">
      <c r="B51" s="20" t="s">
        <v>491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0.35950015670998658</v>
      </c>
    </row>
    <row r="52" spans="2:22" ht="15.75" thickBot="1" x14ac:dyDescent="0.3">
      <c r="B52" s="24" t="s">
        <v>5</v>
      </c>
      <c r="C52" s="29">
        <v>-0.56208980335573266</v>
      </c>
      <c r="D52" s="29">
        <v>-0.19258230031408122</v>
      </c>
      <c r="E52" s="29">
        <v>0.11777616740075242</v>
      </c>
      <c r="F52" s="29">
        <v>0.63689593626906171</v>
      </c>
      <c r="G52" s="29">
        <v>-3.4516709945921799E-2</v>
      </c>
      <c r="H52" s="29">
        <v>-5.2414263251214635E-2</v>
      </c>
      <c r="I52" s="29">
        <v>8.6930973197136441E-2</v>
      </c>
      <c r="J52" s="29">
        <v>-0.38184967365480732</v>
      </c>
      <c r="K52" s="29">
        <v>-0.25211345334096841</v>
      </c>
      <c r="L52" s="29">
        <v>-0.24666235164710959</v>
      </c>
      <c r="M52" s="29">
        <v>-0.16598604657799981</v>
      </c>
      <c r="N52" s="29">
        <v>-6.2415114394683023E-2</v>
      </c>
      <c r="O52" s="29">
        <v>-7.331731778240054E-2</v>
      </c>
      <c r="P52" s="29">
        <v>4.987758049880784E-2</v>
      </c>
      <c r="Q52" s="29">
        <v>2.5892733045829213E-2</v>
      </c>
      <c r="R52" s="29">
        <v>0.10874947879248265</v>
      </c>
      <c r="S52" s="29">
        <v>0.43908624144032488</v>
      </c>
      <c r="T52" s="29">
        <v>0.19923776691053843</v>
      </c>
      <c r="U52" s="29">
        <v>0.35950015670998658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476</v>
      </c>
      <c r="D57" s="5" t="s">
        <v>477</v>
      </c>
      <c r="E57" s="5" t="s">
        <v>478</v>
      </c>
      <c r="F57" s="5" t="s">
        <v>479</v>
      </c>
      <c r="G57" s="5" t="s">
        <v>200</v>
      </c>
      <c r="H57" s="5" t="s">
        <v>29</v>
      </c>
      <c r="I57" s="5" t="s">
        <v>201</v>
      </c>
      <c r="J57" s="5" t="s">
        <v>480</v>
      </c>
      <c r="K57" s="5" t="s">
        <v>481</v>
      </c>
      <c r="L57" s="5" t="s">
        <v>482</v>
      </c>
      <c r="M57" s="5" t="s">
        <v>483</v>
      </c>
      <c r="N57" s="5" t="s">
        <v>484</v>
      </c>
      <c r="O57" s="5" t="s">
        <v>485</v>
      </c>
      <c r="P57" s="5" t="s">
        <v>486</v>
      </c>
      <c r="Q57" s="5" t="s">
        <v>487</v>
      </c>
      <c r="R57" s="5" t="s">
        <v>488</v>
      </c>
      <c r="S57" s="5" t="s">
        <v>489</v>
      </c>
      <c r="T57" s="5" t="s">
        <v>490</v>
      </c>
      <c r="U57" s="5" t="s">
        <v>491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30</v>
      </c>
    </row>
    <row r="64" spans="2:22" x14ac:dyDescent="0.25">
      <c r="B64" s="2" t="s">
        <v>31</v>
      </c>
    </row>
    <row r="65" spans="2:3" ht="15.75" thickBot="1" x14ac:dyDescent="0.3"/>
    <row r="66" spans="2:3" x14ac:dyDescent="0.25">
      <c r="B66" s="34" t="s">
        <v>15</v>
      </c>
      <c r="C66" s="35">
        <v>48</v>
      </c>
    </row>
    <row r="67" spans="2:3" x14ac:dyDescent="0.25">
      <c r="B67" s="3" t="s">
        <v>32</v>
      </c>
      <c r="C67" s="18">
        <v>48</v>
      </c>
    </row>
    <row r="68" spans="2:3" x14ac:dyDescent="0.25">
      <c r="B68" s="3" t="s">
        <v>33</v>
      </c>
      <c r="C68" s="18">
        <v>36</v>
      </c>
    </row>
    <row r="69" spans="2:3" x14ac:dyDescent="0.25">
      <c r="B69" s="3" t="s">
        <v>34</v>
      </c>
      <c r="C69" s="18">
        <v>0.62677317931708587</v>
      </c>
    </row>
    <row r="70" spans="2:3" x14ac:dyDescent="0.25">
      <c r="B70" s="3" t="s">
        <v>35</v>
      </c>
      <c r="C70" s="18">
        <v>0.51273165077508431</v>
      </c>
    </row>
    <row r="71" spans="2:3" x14ac:dyDescent="0.25">
      <c r="B71" s="3" t="s">
        <v>36</v>
      </c>
      <c r="C71" s="18">
        <v>2378.8680555555602</v>
      </c>
    </row>
    <row r="72" spans="2:3" x14ac:dyDescent="0.25">
      <c r="B72" s="3" t="s">
        <v>37</v>
      </c>
      <c r="C72" s="18">
        <v>48.773640991375252</v>
      </c>
    </row>
    <row r="73" spans="2:3" x14ac:dyDescent="0.25">
      <c r="B73" s="3" t="s">
        <v>38</v>
      </c>
      <c r="C73" s="18">
        <v>17.212406035662649</v>
      </c>
    </row>
    <row r="74" spans="2:3" x14ac:dyDescent="0.25">
      <c r="B74" s="3" t="s">
        <v>39</v>
      </c>
      <c r="C74" s="18">
        <v>2.2528082917587424</v>
      </c>
    </row>
    <row r="75" spans="2:3" x14ac:dyDescent="0.25">
      <c r="B75" s="3" t="s">
        <v>40</v>
      </c>
      <c r="C75" s="18">
        <v>12</v>
      </c>
    </row>
    <row r="76" spans="2:3" x14ac:dyDescent="0.25">
      <c r="B76" s="3" t="s">
        <v>41</v>
      </c>
      <c r="C76" s="18">
        <v>383.3615027600386</v>
      </c>
    </row>
    <row r="77" spans="2:3" x14ac:dyDescent="0.25">
      <c r="B77" s="3" t="s">
        <v>42</v>
      </c>
      <c r="C77" s="18">
        <v>405.8159148909333</v>
      </c>
    </row>
    <row r="78" spans="2:3" ht="15.75" thickBot="1" x14ac:dyDescent="0.3">
      <c r="B78" s="16" t="s">
        <v>43</v>
      </c>
      <c r="C78" s="19">
        <v>0.6220447011381901</v>
      </c>
    </row>
    <row r="81" spans="2:7" x14ac:dyDescent="0.25">
      <c r="B81" s="2" t="s">
        <v>44</v>
      </c>
    </row>
    <row r="82" spans="2:7" ht="15.75" thickBot="1" x14ac:dyDescent="0.3"/>
    <row r="83" spans="2:7" x14ac:dyDescent="0.25">
      <c r="B83" s="4" t="s">
        <v>45</v>
      </c>
      <c r="C83" s="5" t="s">
        <v>33</v>
      </c>
      <c r="D83" s="5" t="s">
        <v>46</v>
      </c>
      <c r="E83" s="5" t="s">
        <v>47</v>
      </c>
      <c r="F83" s="5" t="s">
        <v>48</v>
      </c>
      <c r="G83" s="5" t="s">
        <v>49</v>
      </c>
    </row>
    <row r="84" spans="2:7" x14ac:dyDescent="0.25">
      <c r="B84" s="15" t="s">
        <v>50</v>
      </c>
      <c r="C84" s="9">
        <v>11</v>
      </c>
      <c r="D84" s="17">
        <v>143817.06249999977</v>
      </c>
      <c r="E84" s="17">
        <v>13074.278409090888</v>
      </c>
      <c r="F84" s="17">
        <v>5.4960082290219852</v>
      </c>
      <c r="G84" s="36" t="s">
        <v>53</v>
      </c>
    </row>
    <row r="85" spans="2:7" x14ac:dyDescent="0.25">
      <c r="B85" s="3" t="s">
        <v>51</v>
      </c>
      <c r="C85" s="10">
        <v>36</v>
      </c>
      <c r="D85" s="18">
        <v>85639.25000000016</v>
      </c>
      <c r="E85" s="18">
        <v>2378.8680555555602</v>
      </c>
      <c r="F85" s="18"/>
      <c r="G85" s="18"/>
    </row>
    <row r="86" spans="2:7" ht="15.75" thickBot="1" x14ac:dyDescent="0.3">
      <c r="B86" s="16" t="s">
        <v>52</v>
      </c>
      <c r="C86" s="11">
        <v>47</v>
      </c>
      <c r="D86" s="19">
        <v>229456.31249999991</v>
      </c>
      <c r="E86" s="19"/>
      <c r="F86" s="19"/>
      <c r="G86" s="19"/>
    </row>
    <row r="87" spans="2:7" x14ac:dyDescent="0.25">
      <c r="B87" s="37" t="s">
        <v>54</v>
      </c>
    </row>
    <row r="90" spans="2:7" x14ac:dyDescent="0.25">
      <c r="B90" s="2" t="s">
        <v>55</v>
      </c>
    </row>
    <row r="91" spans="2:7" ht="15.75" thickBot="1" x14ac:dyDescent="0.3"/>
    <row r="92" spans="2:7" x14ac:dyDescent="0.25">
      <c r="B92" s="4" t="s">
        <v>45</v>
      </c>
      <c r="C92" s="5" t="s">
        <v>33</v>
      </c>
      <c r="D92" s="5" t="s">
        <v>46</v>
      </c>
      <c r="E92" s="5" t="s">
        <v>47</v>
      </c>
      <c r="F92" s="5" t="s">
        <v>48</v>
      </c>
      <c r="G92" s="5" t="s">
        <v>49</v>
      </c>
    </row>
    <row r="93" spans="2:7" x14ac:dyDescent="0.25">
      <c r="B93" s="15" t="s">
        <v>7</v>
      </c>
      <c r="C93" s="9">
        <v>3</v>
      </c>
      <c r="D93" s="17">
        <v>132948.22916666645</v>
      </c>
      <c r="E93" s="17">
        <v>44316.076388888818</v>
      </c>
      <c r="F93" s="17">
        <v>18.629060273180748</v>
      </c>
      <c r="G93" s="36" t="s">
        <v>53</v>
      </c>
    </row>
    <row r="94" spans="2:7" x14ac:dyDescent="0.25">
      <c r="B94" s="3" t="s">
        <v>3</v>
      </c>
      <c r="C94" s="10">
        <v>2</v>
      </c>
      <c r="D94" s="18">
        <v>1758.5</v>
      </c>
      <c r="E94" s="18">
        <v>879.25</v>
      </c>
      <c r="F94" s="18">
        <v>0.36960856149487459</v>
      </c>
      <c r="G94" s="18">
        <v>0.69359644043967172</v>
      </c>
    </row>
    <row r="95" spans="2:7" ht="15.75" thickBot="1" x14ac:dyDescent="0.3">
      <c r="B95" s="16" t="s">
        <v>492</v>
      </c>
      <c r="C95" s="11">
        <v>6</v>
      </c>
      <c r="D95" s="19">
        <v>9110.3333333332848</v>
      </c>
      <c r="E95" s="19">
        <v>1518.3888888888807</v>
      </c>
      <c r="F95" s="19">
        <v>0.63828209611830555</v>
      </c>
      <c r="G95" s="19">
        <v>0.69881696763061019</v>
      </c>
    </row>
    <row r="98" spans="2:7" x14ac:dyDescent="0.25">
      <c r="B98" s="2" t="s">
        <v>56</v>
      </c>
    </row>
    <row r="99" spans="2:7" ht="15.75" thickBot="1" x14ac:dyDescent="0.3"/>
    <row r="100" spans="2:7" x14ac:dyDescent="0.25">
      <c r="B100" s="4" t="s">
        <v>45</v>
      </c>
      <c r="C100" s="5" t="s">
        <v>33</v>
      </c>
      <c r="D100" s="5" t="s">
        <v>46</v>
      </c>
      <c r="E100" s="5" t="s">
        <v>47</v>
      </c>
      <c r="F100" s="5" t="s">
        <v>48</v>
      </c>
      <c r="G100" s="5" t="s">
        <v>49</v>
      </c>
    </row>
    <row r="101" spans="2:7" x14ac:dyDescent="0.25">
      <c r="B101" s="15" t="s">
        <v>7</v>
      </c>
      <c r="C101" s="9">
        <v>3</v>
      </c>
      <c r="D101" s="17">
        <v>132948.22916666654</v>
      </c>
      <c r="E101" s="17">
        <v>44316.076388888847</v>
      </c>
      <c r="F101" s="17">
        <v>18.629060273180759</v>
      </c>
      <c r="G101" s="36" t="s">
        <v>53</v>
      </c>
    </row>
    <row r="102" spans="2:7" x14ac:dyDescent="0.25">
      <c r="B102" s="3" t="s">
        <v>3</v>
      </c>
      <c r="C102" s="10">
        <v>2</v>
      </c>
      <c r="D102" s="18">
        <v>1758.5</v>
      </c>
      <c r="E102" s="18">
        <v>879.25</v>
      </c>
      <c r="F102" s="18">
        <v>0.36960856149487459</v>
      </c>
      <c r="G102" s="18">
        <v>0.69359644043967172</v>
      </c>
    </row>
    <row r="103" spans="2:7" ht="15.75" thickBot="1" x14ac:dyDescent="0.3">
      <c r="B103" s="16" t="s">
        <v>492</v>
      </c>
      <c r="C103" s="11">
        <v>6</v>
      </c>
      <c r="D103" s="19">
        <v>9110.3333333332557</v>
      </c>
      <c r="E103" s="19">
        <v>1518.388888888876</v>
      </c>
      <c r="F103" s="19">
        <v>0.63828209611830355</v>
      </c>
      <c r="G103" s="19">
        <v>0.69881696763061141</v>
      </c>
    </row>
    <row r="106" spans="2:7" x14ac:dyDescent="0.25">
      <c r="B106" s="2" t="s">
        <v>57</v>
      </c>
    </row>
    <row r="107" spans="2:7" ht="15.75" thickBot="1" x14ac:dyDescent="0.3"/>
    <row r="108" spans="2:7" x14ac:dyDescent="0.25">
      <c r="B108" s="4" t="s">
        <v>45</v>
      </c>
      <c r="C108" s="5" t="s">
        <v>33</v>
      </c>
      <c r="D108" s="5" t="s">
        <v>46</v>
      </c>
      <c r="E108" s="5" t="s">
        <v>47</v>
      </c>
      <c r="F108" s="5" t="s">
        <v>48</v>
      </c>
      <c r="G108" s="5" t="s">
        <v>49</v>
      </c>
    </row>
    <row r="109" spans="2:7" x14ac:dyDescent="0.25">
      <c r="B109" s="15" t="s">
        <v>7</v>
      </c>
      <c r="C109" s="9">
        <v>3</v>
      </c>
      <c r="D109" s="17">
        <v>132948.22916666654</v>
      </c>
      <c r="E109" s="17">
        <v>44316.076388888847</v>
      </c>
      <c r="F109" s="17">
        <v>18.629060273180759</v>
      </c>
      <c r="G109" s="36" t="s">
        <v>53</v>
      </c>
    </row>
    <row r="110" spans="2:7" x14ac:dyDescent="0.25">
      <c r="B110" s="3" t="s">
        <v>3</v>
      </c>
      <c r="C110" s="10">
        <v>2</v>
      </c>
      <c r="D110" s="18">
        <v>1758.5</v>
      </c>
      <c r="E110" s="18">
        <v>879.25</v>
      </c>
      <c r="F110" s="18">
        <v>0.36960856149487459</v>
      </c>
      <c r="G110" s="18">
        <v>0.69359644043967172</v>
      </c>
    </row>
    <row r="111" spans="2:7" ht="15.75" thickBot="1" x14ac:dyDescent="0.3">
      <c r="B111" s="16" t="s">
        <v>492</v>
      </c>
      <c r="C111" s="11">
        <v>6</v>
      </c>
      <c r="D111" s="19">
        <v>9110.3333333332557</v>
      </c>
      <c r="E111" s="19">
        <v>1518.388888888876</v>
      </c>
      <c r="F111" s="19">
        <v>0.63828209611830355</v>
      </c>
      <c r="G111" s="19">
        <v>0.69881696763061141</v>
      </c>
    </row>
    <row r="114" spans="2:8" x14ac:dyDescent="0.25">
      <c r="B114" s="2" t="s">
        <v>58</v>
      </c>
    </row>
    <row r="115" spans="2:8" ht="15.75" thickBot="1" x14ac:dyDescent="0.3"/>
    <row r="116" spans="2:8" x14ac:dyDescent="0.25">
      <c r="B116" s="4" t="s">
        <v>45</v>
      </c>
      <c r="C116" s="5" t="s">
        <v>59</v>
      </c>
      <c r="D116" s="5" t="s">
        <v>60</v>
      </c>
      <c r="E116" s="5" t="s">
        <v>61</v>
      </c>
      <c r="F116" s="5" t="s">
        <v>62</v>
      </c>
      <c r="G116" s="5" t="s">
        <v>63</v>
      </c>
      <c r="H116" s="5" t="s">
        <v>64</v>
      </c>
    </row>
    <row r="117" spans="2:8" x14ac:dyDescent="0.25">
      <c r="B117" s="15" t="s">
        <v>65</v>
      </c>
      <c r="C117" s="17">
        <v>276.75000000000006</v>
      </c>
      <c r="D117" s="17">
        <v>24.386820495687594</v>
      </c>
      <c r="E117" s="17">
        <v>11.348342849734705</v>
      </c>
      <c r="F117" s="36" t="s">
        <v>53</v>
      </c>
      <c r="G117" s="17">
        <v>227.29123564999009</v>
      </c>
      <c r="H117" s="17">
        <v>326.20876435001003</v>
      </c>
    </row>
    <row r="118" spans="2:8" x14ac:dyDescent="0.25">
      <c r="B118" s="3" t="s">
        <v>476</v>
      </c>
      <c r="C118" s="18">
        <v>-139.00000000000006</v>
      </c>
      <c r="D118" s="18">
        <v>34.488172288159546</v>
      </c>
      <c r="E118" s="18">
        <v>-4.0303672470263505</v>
      </c>
      <c r="F118" s="49">
        <v>2.7588638205799931E-4</v>
      </c>
      <c r="G118" s="18">
        <v>-208.94525532199904</v>
      </c>
      <c r="H118" s="18">
        <v>-69.054744678001072</v>
      </c>
    </row>
    <row r="119" spans="2:8" x14ac:dyDescent="0.25">
      <c r="B119" s="3" t="s">
        <v>477</v>
      </c>
      <c r="C119" s="18">
        <v>-99.250000000000071</v>
      </c>
      <c r="D119" s="18">
        <v>34.48817228815961</v>
      </c>
      <c r="E119" s="18">
        <v>-2.877798196168091</v>
      </c>
      <c r="F119" s="49">
        <v>6.6954777801000454E-3</v>
      </c>
      <c r="G119" s="18">
        <v>-169.19525532199918</v>
      </c>
      <c r="H119" s="18">
        <v>-29.304744678000958</v>
      </c>
    </row>
    <row r="120" spans="2:8" x14ac:dyDescent="0.25">
      <c r="B120" s="3" t="s">
        <v>478</v>
      </c>
      <c r="C120" s="18">
        <v>-57.500000000000085</v>
      </c>
      <c r="D120" s="18">
        <v>34.48817228815961</v>
      </c>
      <c r="E120" s="18">
        <v>-1.6672382496691724</v>
      </c>
      <c r="F120" s="18">
        <v>0.10414485407867891</v>
      </c>
      <c r="G120" s="18">
        <v>-127.4452553219992</v>
      </c>
      <c r="H120" s="18">
        <v>12.445255321999028</v>
      </c>
    </row>
    <row r="121" spans="2:8" x14ac:dyDescent="0.25">
      <c r="B121" s="3" t="s">
        <v>479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18.249999999999591</v>
      </c>
      <c r="D122" s="18">
        <v>34.488172288159518</v>
      </c>
      <c r="E122" s="18">
        <v>0.52916692272107391</v>
      </c>
      <c r="F122" s="18">
        <v>0.59993767742761683</v>
      </c>
      <c r="G122" s="18">
        <v>-51.69525532199934</v>
      </c>
      <c r="H122" s="18">
        <v>88.195255321998516</v>
      </c>
    </row>
    <row r="123" spans="2:8" x14ac:dyDescent="0.25">
      <c r="B123" s="3" t="s">
        <v>29</v>
      </c>
      <c r="C123" s="18">
        <v>-36.75000000000005</v>
      </c>
      <c r="D123" s="18">
        <v>34.488172288159568</v>
      </c>
      <c r="E123" s="18">
        <v>-1.0655827073972548</v>
      </c>
      <c r="F123" s="18">
        <v>0.29370709901468151</v>
      </c>
      <c r="G123" s="18">
        <v>-106.69525532199907</v>
      </c>
      <c r="H123" s="18">
        <v>33.195255321998978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480</v>
      </c>
      <c r="C125" s="18">
        <v>-49.249999999999403</v>
      </c>
      <c r="D125" s="18">
        <v>48.773640991375096</v>
      </c>
      <c r="E125" s="18">
        <v>-1.0097667305319393</v>
      </c>
      <c r="F125" s="18">
        <v>0.31934615324831928</v>
      </c>
      <c r="G125" s="18">
        <v>-148.16752870001912</v>
      </c>
      <c r="H125" s="18">
        <v>49.667528700020313</v>
      </c>
    </row>
    <row r="126" spans="2:8" x14ac:dyDescent="0.25">
      <c r="B126" s="3" t="s">
        <v>481</v>
      </c>
      <c r="C126" s="18">
        <v>35.500000000000149</v>
      </c>
      <c r="D126" s="18">
        <v>48.773640991375203</v>
      </c>
      <c r="E126" s="18">
        <v>0.72785216109409845</v>
      </c>
      <c r="F126" s="18">
        <v>0.47141187124827066</v>
      </c>
      <c r="G126" s="18">
        <v>-63.417528700019794</v>
      </c>
      <c r="H126" s="18">
        <v>134.41752870002009</v>
      </c>
    </row>
    <row r="127" spans="2:8" x14ac:dyDescent="0.25">
      <c r="B127" s="3" t="s">
        <v>482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483</v>
      </c>
      <c r="C128" s="18">
        <v>-39.49999999999951</v>
      </c>
      <c r="D128" s="18">
        <v>48.773640991375217</v>
      </c>
      <c r="E128" s="18">
        <v>-0.80986367220327904</v>
      </c>
      <c r="F128" s="18">
        <v>0.42333960286390848</v>
      </c>
      <c r="G128" s="18">
        <v>-138.41752870001949</v>
      </c>
      <c r="H128" s="18">
        <v>59.417528700020462</v>
      </c>
    </row>
    <row r="129" spans="2:8" x14ac:dyDescent="0.25">
      <c r="B129" s="3" t="s">
        <v>484</v>
      </c>
      <c r="C129" s="18">
        <v>39.250000000000085</v>
      </c>
      <c r="D129" s="18">
        <v>48.773640991375252</v>
      </c>
      <c r="E129" s="18">
        <v>0.80473795275896554</v>
      </c>
      <c r="F129" s="18">
        <v>0.4262538514904044</v>
      </c>
      <c r="G129" s="18">
        <v>-59.667528700019957</v>
      </c>
      <c r="H129" s="18">
        <v>138.16752870002011</v>
      </c>
    </row>
    <row r="130" spans="2:8" x14ac:dyDescent="0.25">
      <c r="B130" s="3" t="s">
        <v>485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486</v>
      </c>
      <c r="C131" s="18">
        <v>-31.749999999999602</v>
      </c>
      <c r="D131" s="18">
        <v>48.773640991375217</v>
      </c>
      <c r="E131" s="18">
        <v>-0.65096636942921782</v>
      </c>
      <c r="F131" s="18">
        <v>0.51920193751537957</v>
      </c>
      <c r="G131" s="18">
        <v>-130.66752870001957</v>
      </c>
      <c r="H131" s="18">
        <v>67.16752870002037</v>
      </c>
    </row>
    <row r="132" spans="2:8" x14ac:dyDescent="0.25">
      <c r="B132" s="3" t="s">
        <v>487</v>
      </c>
      <c r="C132" s="18">
        <v>17.750000000000046</v>
      </c>
      <c r="D132" s="18">
        <v>48.773640991375245</v>
      </c>
      <c r="E132" s="18">
        <v>0.36392608054704834</v>
      </c>
      <c r="F132" s="18">
        <v>0.71804193746483547</v>
      </c>
      <c r="G132" s="18">
        <v>-81.167528700019986</v>
      </c>
      <c r="H132" s="18">
        <v>116.66752870002007</v>
      </c>
    </row>
    <row r="133" spans="2:8" x14ac:dyDescent="0.25">
      <c r="B133" s="3" t="s">
        <v>488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489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490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491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66</v>
      </c>
    </row>
    <row r="141" spans="2:8" x14ac:dyDescent="0.25">
      <c r="B141" s="2" t="s">
        <v>493</v>
      </c>
    </row>
    <row r="144" spans="2:8" x14ac:dyDescent="0.25">
      <c r="B144" s="2" t="s">
        <v>67</v>
      </c>
    </row>
    <row r="145" spans="2:8" ht="15.75" thickBot="1" x14ac:dyDescent="0.3"/>
    <row r="146" spans="2:8" x14ac:dyDescent="0.25">
      <c r="B146" s="4" t="s">
        <v>45</v>
      </c>
      <c r="C146" s="5" t="s">
        <v>59</v>
      </c>
      <c r="D146" s="5" t="s">
        <v>60</v>
      </c>
      <c r="E146" s="5" t="s">
        <v>61</v>
      </c>
      <c r="F146" s="5" t="s">
        <v>62</v>
      </c>
      <c r="G146" s="5" t="s">
        <v>63</v>
      </c>
      <c r="H146" s="5" t="s">
        <v>64</v>
      </c>
    </row>
    <row r="147" spans="2:8" x14ac:dyDescent="0.25">
      <c r="B147" s="15" t="s">
        <v>476</v>
      </c>
      <c r="C147" s="17">
        <v>-0.87053462580999375</v>
      </c>
      <c r="D147" s="17">
        <v>0.21599387163844286</v>
      </c>
      <c r="E147" s="17">
        <v>-4.0303672470263496</v>
      </c>
      <c r="F147" s="48">
        <v>2.7588638205799931E-4</v>
      </c>
      <c r="G147" s="17">
        <v>-1.3085905011259711</v>
      </c>
      <c r="H147" s="17">
        <v>-0.43247875049401646</v>
      </c>
    </row>
    <row r="148" spans="2:8" x14ac:dyDescent="0.25">
      <c r="B148" s="3" t="s">
        <v>477</v>
      </c>
      <c r="C148" s="18">
        <v>-0.62158677418447406</v>
      </c>
      <c r="D148" s="18">
        <v>0.21599387163844322</v>
      </c>
      <c r="E148" s="18">
        <v>-2.877798196168091</v>
      </c>
      <c r="F148" s="49">
        <v>6.6954777801000454E-3</v>
      </c>
      <c r="G148" s="18">
        <v>-1.0596426495004521</v>
      </c>
      <c r="H148" s="18">
        <v>-0.18353089886849605</v>
      </c>
    </row>
    <row r="149" spans="2:8" x14ac:dyDescent="0.25">
      <c r="B149" s="3" t="s">
        <v>478</v>
      </c>
      <c r="C149" s="18">
        <v>-0.36011324448974591</v>
      </c>
      <c r="D149" s="18">
        <v>0.21599387163844319</v>
      </c>
      <c r="E149" s="18">
        <v>-1.6672382496691722</v>
      </c>
      <c r="F149" s="18">
        <v>0.10414485407867891</v>
      </c>
      <c r="G149" s="18">
        <v>-0.79816911980572391</v>
      </c>
      <c r="H149" s="18">
        <v>7.794263082623204E-2</v>
      </c>
    </row>
    <row r="150" spans="2:8" x14ac:dyDescent="0.25">
      <c r="B150" s="3" t="s">
        <v>479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0.12443060869393763</v>
      </c>
      <c r="D151" s="18">
        <v>0.23514434359217404</v>
      </c>
      <c r="E151" s="18">
        <v>0.52916692272107402</v>
      </c>
      <c r="F151" s="18">
        <v>0.59993767742761683</v>
      </c>
      <c r="G151" s="18">
        <v>-0.35246422390712545</v>
      </c>
      <c r="H151" s="18">
        <v>0.60132544129500065</v>
      </c>
    </row>
    <row r="152" spans="2:8" x14ac:dyDescent="0.25">
      <c r="B152" s="3" t="s">
        <v>29</v>
      </c>
      <c r="C152" s="18">
        <v>-0.25056574627409955</v>
      </c>
      <c r="D152" s="18">
        <v>0.2351443435921744</v>
      </c>
      <c r="E152" s="18">
        <v>-1.065582707397255</v>
      </c>
      <c r="F152" s="18">
        <v>0.29370709901468151</v>
      </c>
      <c r="G152" s="18">
        <v>-0.72746057887516336</v>
      </c>
      <c r="H152" s="18">
        <v>0.22632908632696425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480</v>
      </c>
      <c r="C154" s="18">
        <v>-0.19687562284319735</v>
      </c>
      <c r="D154" s="18">
        <v>0.19497138981741299</v>
      </c>
      <c r="E154" s="18">
        <v>-1.0097667305319393</v>
      </c>
      <c r="F154" s="18">
        <v>0.31934615324831928</v>
      </c>
      <c r="G154" s="18">
        <v>-0.59229592889246574</v>
      </c>
      <c r="H154" s="18">
        <v>0.19854468320607102</v>
      </c>
    </row>
    <row r="155" spans="2:8" x14ac:dyDescent="0.25">
      <c r="B155" s="3" t="s">
        <v>481</v>
      </c>
      <c r="C155" s="18">
        <v>0.14191034743012423</v>
      </c>
      <c r="D155" s="18">
        <v>0.19497138981741335</v>
      </c>
      <c r="E155" s="18">
        <v>0.72785216109409856</v>
      </c>
      <c r="F155" s="18">
        <v>0.47141187124827066</v>
      </c>
      <c r="G155" s="18">
        <v>-0.25350995861914494</v>
      </c>
      <c r="H155" s="18">
        <v>0.53733065347939335</v>
      </c>
    </row>
    <row r="156" spans="2:8" x14ac:dyDescent="0.25">
      <c r="B156" s="3" t="s">
        <v>482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483</v>
      </c>
      <c r="C157" s="18">
        <v>-0.15790024573210742</v>
      </c>
      <c r="D157" s="18">
        <v>0.19497138981741344</v>
      </c>
      <c r="E157" s="18">
        <v>-0.80986367220327893</v>
      </c>
      <c r="F157" s="18">
        <v>0.42333960286390848</v>
      </c>
      <c r="G157" s="18">
        <v>-0.55332055178137673</v>
      </c>
      <c r="H157" s="18">
        <v>0.23752006031716189</v>
      </c>
    </row>
    <row r="158" spans="2:8" x14ac:dyDescent="0.25">
      <c r="B158" s="3" t="s">
        <v>484</v>
      </c>
      <c r="C158" s="18">
        <v>0.15690087708823564</v>
      </c>
      <c r="D158" s="18">
        <v>0.19497138981741358</v>
      </c>
      <c r="E158" s="18">
        <v>0.80473795275896565</v>
      </c>
      <c r="F158" s="18">
        <v>0.4262538514904044</v>
      </c>
      <c r="G158" s="18">
        <v>-0.23851942896103395</v>
      </c>
      <c r="H158" s="18">
        <v>0.55232118313750522</v>
      </c>
    </row>
    <row r="159" spans="2:8" x14ac:dyDescent="0.25">
      <c r="B159" s="3" t="s">
        <v>485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486</v>
      </c>
      <c r="C160" s="18">
        <v>-0.12691981777201039</v>
      </c>
      <c r="D160" s="18">
        <v>0.19497138981741344</v>
      </c>
      <c r="E160" s="18">
        <v>-0.65096636942921782</v>
      </c>
      <c r="F160" s="18">
        <v>0.51920193751537957</v>
      </c>
      <c r="G160" s="18">
        <v>-0.5223401238212797</v>
      </c>
      <c r="H160" s="18">
        <v>0.26850048827725892</v>
      </c>
    </row>
    <row r="161" spans="2:8" x14ac:dyDescent="0.25">
      <c r="B161" s="3" t="s">
        <v>487</v>
      </c>
      <c r="C161" s="18">
        <v>7.0955173715062006E-2</v>
      </c>
      <c r="D161" s="18">
        <v>0.19497138981741355</v>
      </c>
      <c r="E161" s="18">
        <v>0.36392608054704834</v>
      </c>
      <c r="F161" s="18">
        <v>0.71804193746483547</v>
      </c>
      <c r="G161" s="18">
        <v>-0.32446513233420754</v>
      </c>
      <c r="H161" s="18">
        <v>0.46637547976433152</v>
      </c>
    </row>
    <row r="162" spans="2:8" x14ac:dyDescent="0.25">
      <c r="B162" s="3" t="s">
        <v>488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489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490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491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68</v>
      </c>
    </row>
    <row r="187" spans="2:13" x14ac:dyDescent="0.25">
      <c r="B187" s="2" t="s">
        <v>69</v>
      </c>
    </row>
    <row r="188" spans="2:13" ht="15.75" thickBot="1" x14ac:dyDescent="0.3"/>
    <row r="189" spans="2:13" x14ac:dyDescent="0.25">
      <c r="B189" s="4" t="s">
        <v>70</v>
      </c>
      <c r="C189" s="5" t="s">
        <v>71</v>
      </c>
      <c r="D189" s="5" t="s">
        <v>5</v>
      </c>
      <c r="E189" s="5" t="s">
        <v>120</v>
      </c>
      <c r="F189" s="5" t="s">
        <v>121</v>
      </c>
      <c r="G189" s="5" t="s">
        <v>122</v>
      </c>
      <c r="H189" s="5" t="s">
        <v>123</v>
      </c>
      <c r="I189" s="5" t="s">
        <v>124</v>
      </c>
      <c r="J189" s="5" t="s">
        <v>125</v>
      </c>
      <c r="K189" s="5" t="s">
        <v>126</v>
      </c>
      <c r="L189" s="5" t="s">
        <v>127</v>
      </c>
      <c r="M189" s="5" t="s">
        <v>128</v>
      </c>
    </row>
    <row r="190" spans="2:13" x14ac:dyDescent="0.25">
      <c r="B190" s="15" t="s">
        <v>72</v>
      </c>
      <c r="C190" s="9">
        <v>1</v>
      </c>
      <c r="D190" s="17">
        <v>145</v>
      </c>
      <c r="E190" s="17">
        <v>137.75</v>
      </c>
      <c r="F190" s="17">
        <v>7.25</v>
      </c>
      <c r="G190" s="17">
        <v>0.1486458638854137</v>
      </c>
      <c r="H190" s="17">
        <v>24.386820495687623</v>
      </c>
      <c r="I190" s="17">
        <v>88.291235649989986</v>
      </c>
      <c r="J190" s="17">
        <v>187.20876435001003</v>
      </c>
      <c r="K190" s="17">
        <v>54.530588383442641</v>
      </c>
      <c r="L190" s="17">
        <v>27.156840830234415</v>
      </c>
      <c r="M190" s="17">
        <v>248.34315916976558</v>
      </c>
    </row>
    <row r="191" spans="2:13" x14ac:dyDescent="0.25">
      <c r="B191" s="3" t="s">
        <v>73</v>
      </c>
      <c r="C191" s="10">
        <v>1</v>
      </c>
      <c r="D191" s="18">
        <v>127</v>
      </c>
      <c r="E191" s="18">
        <v>137.75</v>
      </c>
      <c r="F191" s="18">
        <v>-10.75</v>
      </c>
      <c r="G191" s="18">
        <v>-0.22040593610595824</v>
      </c>
      <c r="H191" s="18">
        <v>24.386820495687623</v>
      </c>
      <c r="I191" s="18">
        <v>88.291235649989986</v>
      </c>
      <c r="J191" s="18">
        <v>187.20876435001003</v>
      </c>
      <c r="K191" s="18">
        <v>54.530588383442641</v>
      </c>
      <c r="L191" s="18">
        <v>27.156840830234415</v>
      </c>
      <c r="M191" s="18">
        <v>248.34315916976558</v>
      </c>
    </row>
    <row r="192" spans="2:13" x14ac:dyDescent="0.25">
      <c r="B192" s="3" t="s">
        <v>74</v>
      </c>
      <c r="C192" s="10">
        <v>1</v>
      </c>
      <c r="D192" s="18">
        <v>136</v>
      </c>
      <c r="E192" s="18">
        <v>137.75</v>
      </c>
      <c r="F192" s="18">
        <v>-1.75</v>
      </c>
      <c r="G192" s="18">
        <v>-3.5880036110272275E-2</v>
      </c>
      <c r="H192" s="18">
        <v>24.386820495687623</v>
      </c>
      <c r="I192" s="18">
        <v>88.291235649989986</v>
      </c>
      <c r="J192" s="18">
        <v>187.20876435001003</v>
      </c>
      <c r="K192" s="18">
        <v>54.530588383442641</v>
      </c>
      <c r="L192" s="18">
        <v>27.156840830234415</v>
      </c>
      <c r="M192" s="18">
        <v>248.34315916976558</v>
      </c>
    </row>
    <row r="193" spans="2:13" x14ac:dyDescent="0.25">
      <c r="B193" s="3" t="s">
        <v>75</v>
      </c>
      <c r="C193" s="10">
        <v>1</v>
      </c>
      <c r="D193" s="18">
        <v>143</v>
      </c>
      <c r="E193" s="18">
        <v>137.75</v>
      </c>
      <c r="F193" s="18">
        <v>5.25</v>
      </c>
      <c r="G193" s="18">
        <v>0.10764010833081682</v>
      </c>
      <c r="H193" s="18">
        <v>24.386820495687623</v>
      </c>
      <c r="I193" s="18">
        <v>88.291235649989986</v>
      </c>
      <c r="J193" s="18">
        <v>187.20876435001003</v>
      </c>
      <c r="K193" s="18">
        <v>54.530588383442641</v>
      </c>
      <c r="L193" s="18">
        <v>27.156840830234415</v>
      </c>
      <c r="M193" s="18">
        <v>248.34315916976558</v>
      </c>
    </row>
    <row r="194" spans="2:13" x14ac:dyDescent="0.25">
      <c r="B194" s="3" t="s">
        <v>76</v>
      </c>
      <c r="C194" s="10">
        <v>1</v>
      </c>
      <c r="D194" s="18">
        <v>187</v>
      </c>
      <c r="E194" s="18">
        <v>136.50000000000009</v>
      </c>
      <c r="F194" s="18">
        <v>50.499999999999915</v>
      </c>
      <c r="G194" s="18">
        <v>1.0353953277535695</v>
      </c>
      <c r="H194" s="18">
        <v>24.386820495687623</v>
      </c>
      <c r="I194" s="18">
        <v>87.041235649990071</v>
      </c>
      <c r="J194" s="18">
        <v>185.95876435001009</v>
      </c>
      <c r="K194" s="18">
        <v>54.530588383442648</v>
      </c>
      <c r="L194" s="18">
        <v>25.906840830234486</v>
      </c>
      <c r="M194" s="18">
        <v>247.09315916976567</v>
      </c>
    </row>
    <row r="195" spans="2:13" x14ac:dyDescent="0.25">
      <c r="B195" s="3" t="s">
        <v>77</v>
      </c>
      <c r="C195" s="10">
        <v>1</v>
      </c>
      <c r="D195" s="18">
        <v>132</v>
      </c>
      <c r="E195" s="18">
        <v>136.50000000000009</v>
      </c>
      <c r="F195" s="18">
        <v>-4.5000000000000853</v>
      </c>
      <c r="G195" s="18">
        <v>-9.2262949997844734E-2</v>
      </c>
      <c r="H195" s="18">
        <v>24.386820495687623</v>
      </c>
      <c r="I195" s="18">
        <v>87.041235649990071</v>
      </c>
      <c r="J195" s="18">
        <v>185.95876435001009</v>
      </c>
      <c r="K195" s="18">
        <v>54.530588383442648</v>
      </c>
      <c r="L195" s="18">
        <v>25.906840830234486</v>
      </c>
      <c r="M195" s="18">
        <v>247.09315916976567</v>
      </c>
    </row>
    <row r="196" spans="2:13" x14ac:dyDescent="0.25">
      <c r="B196" s="3" t="s">
        <v>78</v>
      </c>
      <c r="C196" s="10">
        <v>1</v>
      </c>
      <c r="D196" s="18">
        <v>125</v>
      </c>
      <c r="E196" s="18">
        <v>136.50000000000009</v>
      </c>
      <c r="F196" s="18">
        <v>-11.500000000000085</v>
      </c>
      <c r="G196" s="18">
        <v>-0.23578309443893383</v>
      </c>
      <c r="H196" s="18">
        <v>24.386820495687623</v>
      </c>
      <c r="I196" s="18">
        <v>87.041235649990071</v>
      </c>
      <c r="J196" s="18">
        <v>185.95876435001009</v>
      </c>
      <c r="K196" s="18">
        <v>54.530588383442648</v>
      </c>
      <c r="L196" s="18">
        <v>25.906840830234486</v>
      </c>
      <c r="M196" s="18">
        <v>247.09315916976567</v>
      </c>
    </row>
    <row r="197" spans="2:13" x14ac:dyDescent="0.25">
      <c r="B197" s="3" t="s">
        <v>79</v>
      </c>
      <c r="C197" s="10">
        <v>1</v>
      </c>
      <c r="D197" s="18">
        <v>102</v>
      </c>
      <c r="E197" s="18">
        <v>136.50000000000009</v>
      </c>
      <c r="F197" s="18">
        <v>-34.500000000000085</v>
      </c>
      <c r="G197" s="18">
        <v>-0.70734928331679803</v>
      </c>
      <c r="H197" s="18">
        <v>24.386820495687623</v>
      </c>
      <c r="I197" s="18">
        <v>87.041235649990071</v>
      </c>
      <c r="J197" s="18">
        <v>185.95876435001009</v>
      </c>
      <c r="K197" s="18">
        <v>54.530588383442648</v>
      </c>
      <c r="L197" s="18">
        <v>25.906840830234486</v>
      </c>
      <c r="M197" s="18">
        <v>247.09315916976567</v>
      </c>
    </row>
    <row r="198" spans="2:13" x14ac:dyDescent="0.25">
      <c r="B198" s="3" t="s">
        <v>80</v>
      </c>
      <c r="C198" s="10">
        <v>1</v>
      </c>
      <c r="D198" s="18">
        <v>108</v>
      </c>
      <c r="E198" s="18">
        <v>106.7500000000002</v>
      </c>
      <c r="F198" s="18">
        <v>1.249999999999801</v>
      </c>
      <c r="G198" s="18">
        <v>2.5628597221618973E-2</v>
      </c>
      <c r="H198" s="18">
        <v>24.386820495687626</v>
      </c>
      <c r="I198" s="18">
        <v>57.291235649990178</v>
      </c>
      <c r="J198" s="18">
        <v>156.20876435001023</v>
      </c>
      <c r="K198" s="18">
        <v>54.530588383442648</v>
      </c>
      <c r="L198" s="18">
        <v>-3.8431591697654</v>
      </c>
      <c r="M198" s="18">
        <v>217.34315916976578</v>
      </c>
    </row>
    <row r="199" spans="2:13" x14ac:dyDescent="0.25">
      <c r="B199" s="3" t="s">
        <v>81</v>
      </c>
      <c r="C199" s="10">
        <v>1</v>
      </c>
      <c r="D199" s="18">
        <v>116</v>
      </c>
      <c r="E199" s="18">
        <v>106.7500000000002</v>
      </c>
      <c r="F199" s="18">
        <v>9.249999999999801</v>
      </c>
      <c r="G199" s="18">
        <v>0.1896516194400065</v>
      </c>
      <c r="H199" s="18">
        <v>24.386820495687626</v>
      </c>
      <c r="I199" s="18">
        <v>57.291235649990178</v>
      </c>
      <c r="J199" s="18">
        <v>156.20876435001023</v>
      </c>
      <c r="K199" s="18">
        <v>54.530588383442648</v>
      </c>
      <c r="L199" s="18">
        <v>-3.8431591697654</v>
      </c>
      <c r="M199" s="18">
        <v>217.34315916976578</v>
      </c>
    </row>
    <row r="200" spans="2:13" x14ac:dyDescent="0.25">
      <c r="B200" s="3" t="s">
        <v>82</v>
      </c>
      <c r="C200" s="10">
        <v>1</v>
      </c>
      <c r="D200" s="18">
        <v>67</v>
      </c>
      <c r="E200" s="18">
        <v>106.7500000000002</v>
      </c>
      <c r="F200" s="18">
        <v>-39.750000000000199</v>
      </c>
      <c r="G200" s="18">
        <v>-0.81498939164761719</v>
      </c>
      <c r="H200" s="18">
        <v>24.386820495687626</v>
      </c>
      <c r="I200" s="18">
        <v>57.291235649990178</v>
      </c>
      <c r="J200" s="18">
        <v>156.20876435001023</v>
      </c>
      <c r="K200" s="18">
        <v>54.530588383442648</v>
      </c>
      <c r="L200" s="18">
        <v>-3.8431591697654</v>
      </c>
      <c r="M200" s="18">
        <v>217.34315916976578</v>
      </c>
    </row>
    <row r="201" spans="2:13" x14ac:dyDescent="0.25">
      <c r="B201" s="3" t="s">
        <v>83</v>
      </c>
      <c r="C201" s="10">
        <v>1</v>
      </c>
      <c r="D201" s="18">
        <v>136</v>
      </c>
      <c r="E201" s="18">
        <v>106.7500000000002</v>
      </c>
      <c r="F201" s="18">
        <v>29.249999999999801</v>
      </c>
      <c r="G201" s="18">
        <v>0.59970917498597531</v>
      </c>
      <c r="H201" s="18">
        <v>24.386820495687626</v>
      </c>
      <c r="I201" s="18">
        <v>57.291235649990178</v>
      </c>
      <c r="J201" s="18">
        <v>156.20876435001023</v>
      </c>
      <c r="K201" s="18">
        <v>54.530588383442648</v>
      </c>
      <c r="L201" s="18">
        <v>-3.8431591697654</v>
      </c>
      <c r="M201" s="18">
        <v>217.34315916976578</v>
      </c>
    </row>
    <row r="202" spans="2:13" x14ac:dyDescent="0.25">
      <c r="B202" s="3" t="s">
        <v>84</v>
      </c>
      <c r="C202" s="10">
        <v>1</v>
      </c>
      <c r="D202" s="18">
        <v>187</v>
      </c>
      <c r="E202" s="18">
        <v>177.5</v>
      </c>
      <c r="F202" s="18">
        <v>9.5</v>
      </c>
      <c r="G202" s="18">
        <v>0.19477733888433518</v>
      </c>
      <c r="H202" s="18">
        <v>24.386820495687644</v>
      </c>
      <c r="I202" s="18">
        <v>128.04123564998994</v>
      </c>
      <c r="J202" s="18">
        <v>226.95876435001006</v>
      </c>
      <c r="K202" s="18">
        <v>54.530588383442655</v>
      </c>
      <c r="L202" s="18">
        <v>66.906840830234387</v>
      </c>
      <c r="M202" s="18">
        <v>288.09315916976561</v>
      </c>
    </row>
    <row r="203" spans="2:13" x14ac:dyDescent="0.25">
      <c r="B203" s="3" t="s">
        <v>85</v>
      </c>
      <c r="C203" s="10">
        <v>1</v>
      </c>
      <c r="D203" s="18">
        <v>179</v>
      </c>
      <c r="E203" s="18">
        <v>177.5</v>
      </c>
      <c r="F203" s="18">
        <v>1.5</v>
      </c>
      <c r="G203" s="18">
        <v>3.0754316665947662E-2</v>
      </c>
      <c r="H203" s="18">
        <v>24.386820495687644</v>
      </c>
      <c r="I203" s="18">
        <v>128.04123564998994</v>
      </c>
      <c r="J203" s="18">
        <v>226.95876435001006</v>
      </c>
      <c r="K203" s="18">
        <v>54.530588383442655</v>
      </c>
      <c r="L203" s="18">
        <v>66.906840830234387</v>
      </c>
      <c r="M203" s="18">
        <v>288.09315916976561</v>
      </c>
    </row>
    <row r="204" spans="2:13" x14ac:dyDescent="0.25">
      <c r="B204" s="3" t="s">
        <v>86</v>
      </c>
      <c r="C204" s="10">
        <v>1</v>
      </c>
      <c r="D204" s="18">
        <v>175</v>
      </c>
      <c r="E204" s="18">
        <v>177.5</v>
      </c>
      <c r="F204" s="18">
        <v>-2.5</v>
      </c>
      <c r="G204" s="18">
        <v>-5.1257194443246105E-2</v>
      </c>
      <c r="H204" s="18">
        <v>24.386820495687644</v>
      </c>
      <c r="I204" s="18">
        <v>128.04123564998994</v>
      </c>
      <c r="J204" s="18">
        <v>226.95876435001006</v>
      </c>
      <c r="K204" s="18">
        <v>54.530588383442655</v>
      </c>
      <c r="L204" s="18">
        <v>66.906840830234387</v>
      </c>
      <c r="M204" s="18">
        <v>288.09315916976561</v>
      </c>
    </row>
    <row r="205" spans="2:13" x14ac:dyDescent="0.25">
      <c r="B205" s="3" t="s">
        <v>87</v>
      </c>
      <c r="C205" s="10">
        <v>1</v>
      </c>
      <c r="D205" s="18">
        <v>169</v>
      </c>
      <c r="E205" s="18">
        <v>177.5</v>
      </c>
      <c r="F205" s="18">
        <v>-8.5</v>
      </c>
      <c r="G205" s="18">
        <v>-0.17427446110703676</v>
      </c>
      <c r="H205" s="18">
        <v>24.386820495687644</v>
      </c>
      <c r="I205" s="18">
        <v>128.04123564998994</v>
      </c>
      <c r="J205" s="18">
        <v>226.95876435001006</v>
      </c>
      <c r="K205" s="18">
        <v>54.530588383442655</v>
      </c>
      <c r="L205" s="18">
        <v>66.906840830234387</v>
      </c>
      <c r="M205" s="18">
        <v>288.09315916976561</v>
      </c>
    </row>
    <row r="206" spans="2:13" x14ac:dyDescent="0.25">
      <c r="B206" s="3" t="s">
        <v>88</v>
      </c>
      <c r="C206" s="10">
        <v>1</v>
      </c>
      <c r="D206" s="18">
        <v>278</v>
      </c>
      <c r="E206" s="18">
        <v>180.00000000000003</v>
      </c>
      <c r="F206" s="18">
        <v>97.999999999999972</v>
      </c>
      <c r="G206" s="18">
        <v>2.0092820221752468</v>
      </c>
      <c r="H206" s="18">
        <v>24.386820495687608</v>
      </c>
      <c r="I206" s="18">
        <v>130.54123564999003</v>
      </c>
      <c r="J206" s="18">
        <v>229.45876435001003</v>
      </c>
      <c r="K206" s="18">
        <v>54.530588383442641</v>
      </c>
      <c r="L206" s="18">
        <v>69.406840830234444</v>
      </c>
      <c r="M206" s="18">
        <v>290.59315916976561</v>
      </c>
    </row>
    <row r="207" spans="2:13" x14ac:dyDescent="0.25">
      <c r="B207" s="3" t="s">
        <v>89</v>
      </c>
      <c r="C207" s="10">
        <v>1</v>
      </c>
      <c r="D207" s="18">
        <v>164</v>
      </c>
      <c r="E207" s="18">
        <v>180.00000000000003</v>
      </c>
      <c r="F207" s="18">
        <v>-16.000000000000028</v>
      </c>
      <c r="G207" s="18">
        <v>-0.32804604443677565</v>
      </c>
      <c r="H207" s="18">
        <v>24.386820495687608</v>
      </c>
      <c r="I207" s="18">
        <v>130.54123564999003</v>
      </c>
      <c r="J207" s="18">
        <v>229.45876435001003</v>
      </c>
      <c r="K207" s="18">
        <v>54.530588383442641</v>
      </c>
      <c r="L207" s="18">
        <v>69.406840830234444</v>
      </c>
      <c r="M207" s="18">
        <v>290.59315916976561</v>
      </c>
    </row>
    <row r="208" spans="2:13" x14ac:dyDescent="0.25">
      <c r="B208" s="3" t="s">
        <v>90</v>
      </c>
      <c r="C208" s="10">
        <v>1</v>
      </c>
      <c r="D208" s="18">
        <v>157</v>
      </c>
      <c r="E208" s="18">
        <v>180.00000000000003</v>
      </c>
      <c r="F208" s="18">
        <v>-23.000000000000028</v>
      </c>
      <c r="G208" s="18">
        <v>-0.47156618887786472</v>
      </c>
      <c r="H208" s="18">
        <v>24.386820495687608</v>
      </c>
      <c r="I208" s="18">
        <v>130.54123564999003</v>
      </c>
      <c r="J208" s="18">
        <v>229.45876435001003</v>
      </c>
      <c r="K208" s="18">
        <v>54.530588383442641</v>
      </c>
      <c r="L208" s="18">
        <v>69.406840830234444</v>
      </c>
      <c r="M208" s="18">
        <v>290.59315916976561</v>
      </c>
    </row>
    <row r="209" spans="2:13" x14ac:dyDescent="0.25">
      <c r="B209" s="3" t="s">
        <v>91</v>
      </c>
      <c r="C209" s="10">
        <v>1</v>
      </c>
      <c r="D209" s="18">
        <v>121</v>
      </c>
      <c r="E209" s="18">
        <v>180.00000000000003</v>
      </c>
      <c r="F209" s="18">
        <v>-59.000000000000028</v>
      </c>
      <c r="G209" s="18">
        <v>-1.2096697888606087</v>
      </c>
      <c r="H209" s="18">
        <v>24.386820495687608</v>
      </c>
      <c r="I209" s="18">
        <v>130.54123564999003</v>
      </c>
      <c r="J209" s="18">
        <v>229.45876435001003</v>
      </c>
      <c r="K209" s="18">
        <v>54.530588383442641</v>
      </c>
      <c r="L209" s="18">
        <v>69.406840830234444</v>
      </c>
      <c r="M209" s="18">
        <v>290.59315916976561</v>
      </c>
    </row>
    <row r="210" spans="2:13" x14ac:dyDescent="0.25">
      <c r="B210" s="3" t="s">
        <v>92</v>
      </c>
      <c r="C210" s="10">
        <v>1</v>
      </c>
      <c r="D210" s="18">
        <v>159</v>
      </c>
      <c r="E210" s="18">
        <v>156.25000000000009</v>
      </c>
      <c r="F210" s="18">
        <v>2.7499999999999147</v>
      </c>
      <c r="G210" s="18">
        <v>5.6382913887568969E-2</v>
      </c>
      <c r="H210" s="18">
        <v>24.38682049568764</v>
      </c>
      <c r="I210" s="18">
        <v>106.79123564999003</v>
      </c>
      <c r="J210" s="18">
        <v>205.70876435001014</v>
      </c>
      <c r="K210" s="18">
        <v>54.530588383442655</v>
      </c>
      <c r="L210" s="18">
        <v>45.656840830234472</v>
      </c>
      <c r="M210" s="18">
        <v>266.84315916976573</v>
      </c>
    </row>
    <row r="211" spans="2:13" x14ac:dyDescent="0.25">
      <c r="B211" s="3" t="s">
        <v>93</v>
      </c>
      <c r="C211" s="10">
        <v>1</v>
      </c>
      <c r="D211" s="18">
        <v>186</v>
      </c>
      <c r="E211" s="18">
        <v>156.25000000000009</v>
      </c>
      <c r="F211" s="18">
        <v>29.749999999999915</v>
      </c>
      <c r="G211" s="18">
        <v>0.60996061387462686</v>
      </c>
      <c r="H211" s="18">
        <v>24.38682049568764</v>
      </c>
      <c r="I211" s="18">
        <v>106.79123564999003</v>
      </c>
      <c r="J211" s="18">
        <v>205.70876435001014</v>
      </c>
      <c r="K211" s="18">
        <v>54.530588383442655</v>
      </c>
      <c r="L211" s="18">
        <v>45.656840830234472</v>
      </c>
      <c r="M211" s="18">
        <v>266.84315916976573</v>
      </c>
    </row>
    <row r="212" spans="2:13" x14ac:dyDescent="0.25">
      <c r="B212" s="3" t="s">
        <v>94</v>
      </c>
      <c r="C212" s="10">
        <v>1</v>
      </c>
      <c r="D212" s="18">
        <v>94</v>
      </c>
      <c r="E212" s="18">
        <v>156.25000000000009</v>
      </c>
      <c r="F212" s="18">
        <v>-62.250000000000085</v>
      </c>
      <c r="G212" s="18">
        <v>-1.2763041416368297</v>
      </c>
      <c r="H212" s="18">
        <v>24.38682049568764</v>
      </c>
      <c r="I212" s="18">
        <v>106.79123564999003</v>
      </c>
      <c r="J212" s="18">
        <v>205.70876435001014</v>
      </c>
      <c r="K212" s="18">
        <v>54.530588383442655</v>
      </c>
      <c r="L212" s="18">
        <v>45.656840830234472</v>
      </c>
      <c r="M212" s="18">
        <v>266.84315916976573</v>
      </c>
    </row>
    <row r="213" spans="2:13" x14ac:dyDescent="0.25">
      <c r="B213" s="3" t="s">
        <v>95</v>
      </c>
      <c r="C213" s="10">
        <v>1</v>
      </c>
      <c r="D213" s="18">
        <v>186</v>
      </c>
      <c r="E213" s="18">
        <v>156.25000000000009</v>
      </c>
      <c r="F213" s="18">
        <v>29.749999999999915</v>
      </c>
      <c r="G213" s="18">
        <v>0.60996061387462686</v>
      </c>
      <c r="H213" s="18">
        <v>24.38682049568764</v>
      </c>
      <c r="I213" s="18">
        <v>106.79123564999003</v>
      </c>
      <c r="J213" s="18">
        <v>205.70876435001014</v>
      </c>
      <c r="K213" s="18">
        <v>54.530588383442655</v>
      </c>
      <c r="L213" s="18">
        <v>45.656840830234472</v>
      </c>
      <c r="M213" s="18">
        <v>266.84315916976573</v>
      </c>
    </row>
    <row r="214" spans="2:13" x14ac:dyDescent="0.25">
      <c r="B214" s="3" t="s">
        <v>96</v>
      </c>
      <c r="C214" s="10">
        <v>1</v>
      </c>
      <c r="D214" s="18">
        <v>215</v>
      </c>
      <c r="E214" s="18">
        <v>219.24999999999997</v>
      </c>
      <c r="F214" s="18">
        <v>-4.2499999999999716</v>
      </c>
      <c r="G214" s="18">
        <v>-8.7137230553517797E-2</v>
      </c>
      <c r="H214" s="18">
        <v>24.386820495687644</v>
      </c>
      <c r="I214" s="18">
        <v>169.79123564998991</v>
      </c>
      <c r="J214" s="18">
        <v>268.70876435001003</v>
      </c>
      <c r="K214" s="18">
        <v>54.530588383442655</v>
      </c>
      <c r="L214" s="18">
        <v>108.65684083023436</v>
      </c>
      <c r="M214" s="18">
        <v>329.84315916976561</v>
      </c>
    </row>
    <row r="215" spans="2:13" x14ac:dyDescent="0.25">
      <c r="B215" s="3" t="s">
        <v>97</v>
      </c>
      <c r="C215" s="10">
        <v>1</v>
      </c>
      <c r="D215" s="18">
        <v>212</v>
      </c>
      <c r="E215" s="18">
        <v>219.24999999999997</v>
      </c>
      <c r="F215" s="18">
        <v>-7.2499999999999716</v>
      </c>
      <c r="G215" s="18">
        <v>-0.14864586388541312</v>
      </c>
      <c r="H215" s="18">
        <v>24.386820495687644</v>
      </c>
      <c r="I215" s="18">
        <v>169.79123564998991</v>
      </c>
      <c r="J215" s="18">
        <v>268.70876435001003</v>
      </c>
      <c r="K215" s="18">
        <v>54.530588383442655</v>
      </c>
      <c r="L215" s="18">
        <v>108.65684083023436</v>
      </c>
      <c r="M215" s="18">
        <v>329.84315916976561</v>
      </c>
    </row>
    <row r="216" spans="2:13" x14ac:dyDescent="0.25">
      <c r="B216" s="3" t="s">
        <v>98</v>
      </c>
      <c r="C216" s="10">
        <v>1</v>
      </c>
      <c r="D216" s="18">
        <v>195</v>
      </c>
      <c r="E216" s="18">
        <v>219.24999999999997</v>
      </c>
      <c r="F216" s="18">
        <v>-24.249999999999972</v>
      </c>
      <c r="G216" s="18">
        <v>-0.49719478609948664</v>
      </c>
      <c r="H216" s="18">
        <v>24.386820495687644</v>
      </c>
      <c r="I216" s="18">
        <v>169.79123564998991</v>
      </c>
      <c r="J216" s="18">
        <v>268.70876435001003</v>
      </c>
      <c r="K216" s="18">
        <v>54.530588383442655</v>
      </c>
      <c r="L216" s="18">
        <v>108.65684083023436</v>
      </c>
      <c r="M216" s="18">
        <v>329.84315916976561</v>
      </c>
    </row>
    <row r="217" spans="2:13" x14ac:dyDescent="0.25">
      <c r="B217" s="3" t="s">
        <v>99</v>
      </c>
      <c r="C217" s="10">
        <v>1</v>
      </c>
      <c r="D217" s="18">
        <v>255</v>
      </c>
      <c r="E217" s="18">
        <v>219.24999999999997</v>
      </c>
      <c r="F217" s="18">
        <v>35.750000000000028</v>
      </c>
      <c r="G217" s="18">
        <v>0.73297788053841983</v>
      </c>
      <c r="H217" s="18">
        <v>24.386820495687644</v>
      </c>
      <c r="I217" s="18">
        <v>169.79123564998991</v>
      </c>
      <c r="J217" s="18">
        <v>268.70876435001003</v>
      </c>
      <c r="K217" s="18">
        <v>54.530588383442655</v>
      </c>
      <c r="L217" s="18">
        <v>108.65684083023436</v>
      </c>
      <c r="M217" s="18">
        <v>329.84315916976561</v>
      </c>
    </row>
    <row r="218" spans="2:13" x14ac:dyDescent="0.25">
      <c r="B218" s="3" t="s">
        <v>100</v>
      </c>
      <c r="C218" s="10">
        <v>1</v>
      </c>
      <c r="D218" s="18">
        <v>308</v>
      </c>
      <c r="E218" s="18">
        <v>200.24999999999997</v>
      </c>
      <c r="F218" s="18">
        <v>107.75000000000003</v>
      </c>
      <c r="G218" s="18">
        <v>2.2091850805039077</v>
      </c>
      <c r="H218" s="18">
        <v>24.386820495687623</v>
      </c>
      <c r="I218" s="18">
        <v>150.79123564998997</v>
      </c>
      <c r="J218" s="18">
        <v>249.70876435000997</v>
      </c>
      <c r="K218" s="18">
        <v>54.530588383442648</v>
      </c>
      <c r="L218" s="18">
        <v>89.656840830234373</v>
      </c>
      <c r="M218" s="18">
        <v>310.84315916976556</v>
      </c>
    </row>
    <row r="219" spans="2:13" x14ac:dyDescent="0.25">
      <c r="B219" s="3" t="s">
        <v>101</v>
      </c>
      <c r="C219" s="10">
        <v>1</v>
      </c>
      <c r="D219" s="18">
        <v>166</v>
      </c>
      <c r="E219" s="18">
        <v>200.24999999999997</v>
      </c>
      <c r="F219" s="18">
        <v>-34.249999999999972</v>
      </c>
      <c r="G219" s="18">
        <v>-0.70222356387247109</v>
      </c>
      <c r="H219" s="18">
        <v>24.386820495687623</v>
      </c>
      <c r="I219" s="18">
        <v>150.79123564998997</v>
      </c>
      <c r="J219" s="18">
        <v>249.70876435000997</v>
      </c>
      <c r="K219" s="18">
        <v>54.530588383442648</v>
      </c>
      <c r="L219" s="18">
        <v>89.656840830234373</v>
      </c>
      <c r="M219" s="18">
        <v>310.84315916976556</v>
      </c>
    </row>
    <row r="220" spans="2:13" x14ac:dyDescent="0.25">
      <c r="B220" s="3" t="s">
        <v>102</v>
      </c>
      <c r="C220" s="10">
        <v>1</v>
      </c>
      <c r="D220" s="18">
        <v>195</v>
      </c>
      <c r="E220" s="18">
        <v>200.24999999999997</v>
      </c>
      <c r="F220" s="18">
        <v>-5.2499999999999716</v>
      </c>
      <c r="G220" s="18">
        <v>-0.10764010833081623</v>
      </c>
      <c r="H220" s="18">
        <v>24.386820495687623</v>
      </c>
      <c r="I220" s="18">
        <v>150.79123564998997</v>
      </c>
      <c r="J220" s="18">
        <v>249.70876435000997</v>
      </c>
      <c r="K220" s="18">
        <v>54.530588383442648</v>
      </c>
      <c r="L220" s="18">
        <v>89.656840830234373</v>
      </c>
      <c r="M220" s="18">
        <v>310.84315916976556</v>
      </c>
    </row>
    <row r="221" spans="2:13" x14ac:dyDescent="0.25">
      <c r="B221" s="3" t="s">
        <v>103</v>
      </c>
      <c r="C221" s="10">
        <v>1</v>
      </c>
      <c r="D221" s="18">
        <v>132</v>
      </c>
      <c r="E221" s="18">
        <v>200.24999999999997</v>
      </c>
      <c r="F221" s="18">
        <v>-68.249999999999972</v>
      </c>
      <c r="G221" s="18">
        <v>-1.399321408300618</v>
      </c>
      <c r="H221" s="18">
        <v>24.386820495687623</v>
      </c>
      <c r="I221" s="18">
        <v>150.79123564998997</v>
      </c>
      <c r="J221" s="18">
        <v>249.70876435000997</v>
      </c>
      <c r="K221" s="18">
        <v>54.530588383442648</v>
      </c>
      <c r="L221" s="18">
        <v>89.656840830234373</v>
      </c>
      <c r="M221" s="18">
        <v>310.84315916976556</v>
      </c>
    </row>
    <row r="222" spans="2:13" x14ac:dyDescent="0.25">
      <c r="B222" s="3" t="s">
        <v>104</v>
      </c>
      <c r="C222" s="10">
        <v>1</v>
      </c>
      <c r="D222" s="18">
        <v>181</v>
      </c>
      <c r="E222" s="18">
        <v>205.74999999999997</v>
      </c>
      <c r="F222" s="18">
        <v>-24.749999999999972</v>
      </c>
      <c r="G222" s="18">
        <v>-0.50744622498813585</v>
      </c>
      <c r="H222" s="18">
        <v>24.386820495687623</v>
      </c>
      <c r="I222" s="18">
        <v>156.29123564998997</v>
      </c>
      <c r="J222" s="18">
        <v>255.20876435000997</v>
      </c>
      <c r="K222" s="18">
        <v>54.530588383442648</v>
      </c>
      <c r="L222" s="18">
        <v>95.156840830234373</v>
      </c>
      <c r="M222" s="18">
        <v>316.34315916976556</v>
      </c>
    </row>
    <row r="223" spans="2:13" x14ac:dyDescent="0.25">
      <c r="B223" s="3" t="s">
        <v>105</v>
      </c>
      <c r="C223" s="10">
        <v>1</v>
      </c>
      <c r="D223" s="18">
        <v>237</v>
      </c>
      <c r="E223" s="18">
        <v>205.74999999999997</v>
      </c>
      <c r="F223" s="18">
        <v>31.250000000000028</v>
      </c>
      <c r="G223" s="18">
        <v>0.64071493054057693</v>
      </c>
      <c r="H223" s="18">
        <v>24.386820495687623</v>
      </c>
      <c r="I223" s="18">
        <v>156.29123564998997</v>
      </c>
      <c r="J223" s="18">
        <v>255.20876435000997</v>
      </c>
      <c r="K223" s="18">
        <v>54.530588383442648</v>
      </c>
      <c r="L223" s="18">
        <v>95.156840830234373</v>
      </c>
      <c r="M223" s="18">
        <v>316.34315916976556</v>
      </c>
    </row>
    <row r="224" spans="2:13" x14ac:dyDescent="0.25">
      <c r="B224" s="3" t="s">
        <v>106</v>
      </c>
      <c r="C224" s="10">
        <v>1</v>
      </c>
      <c r="D224" s="18">
        <v>116</v>
      </c>
      <c r="E224" s="18">
        <v>205.74999999999997</v>
      </c>
      <c r="F224" s="18">
        <v>-89.749999999999972</v>
      </c>
      <c r="G224" s="18">
        <v>-1.8401332805125346</v>
      </c>
      <c r="H224" s="18">
        <v>24.386820495687623</v>
      </c>
      <c r="I224" s="18">
        <v>156.29123564998997</v>
      </c>
      <c r="J224" s="18">
        <v>255.20876435000997</v>
      </c>
      <c r="K224" s="18">
        <v>54.530588383442648</v>
      </c>
      <c r="L224" s="18">
        <v>95.156840830234373</v>
      </c>
      <c r="M224" s="18">
        <v>316.34315916976556</v>
      </c>
    </row>
    <row r="225" spans="2:13" x14ac:dyDescent="0.25">
      <c r="B225" s="3" t="s">
        <v>107</v>
      </c>
      <c r="C225" s="10">
        <v>1</v>
      </c>
      <c r="D225" s="18">
        <v>289</v>
      </c>
      <c r="E225" s="18">
        <v>205.74999999999997</v>
      </c>
      <c r="F225" s="18">
        <v>83.250000000000028</v>
      </c>
      <c r="G225" s="18">
        <v>1.7068645749600959</v>
      </c>
      <c r="H225" s="18">
        <v>24.386820495687623</v>
      </c>
      <c r="I225" s="18">
        <v>156.29123564998997</v>
      </c>
      <c r="J225" s="18">
        <v>255.20876435000997</v>
      </c>
      <c r="K225" s="18">
        <v>54.530588383442648</v>
      </c>
      <c r="L225" s="18">
        <v>95.156840830234373</v>
      </c>
      <c r="M225" s="18">
        <v>316.34315916976556</v>
      </c>
    </row>
    <row r="226" spans="2:13" x14ac:dyDescent="0.25">
      <c r="B226" s="3" t="s">
        <v>108</v>
      </c>
      <c r="C226" s="10">
        <v>1</v>
      </c>
      <c r="D226" s="18">
        <v>288</v>
      </c>
      <c r="E226" s="18">
        <v>276.75000000000006</v>
      </c>
      <c r="F226" s="18">
        <v>11.249999999999943</v>
      </c>
      <c r="G226" s="18">
        <v>0.23065737499460631</v>
      </c>
      <c r="H226" s="18">
        <v>24.386820495687608</v>
      </c>
      <c r="I226" s="18">
        <v>227.29123564999009</v>
      </c>
      <c r="J226" s="18">
        <v>326.20876435001003</v>
      </c>
      <c r="K226" s="18">
        <v>54.530588383442641</v>
      </c>
      <c r="L226" s="18">
        <v>166.15684083023447</v>
      </c>
      <c r="M226" s="18">
        <v>387.34315916976561</v>
      </c>
    </row>
    <row r="227" spans="2:13" x14ac:dyDescent="0.25">
      <c r="B227" s="3" t="s">
        <v>109</v>
      </c>
      <c r="C227" s="10">
        <v>1</v>
      </c>
      <c r="D227" s="18">
        <v>276</v>
      </c>
      <c r="E227" s="18">
        <v>276.75000000000006</v>
      </c>
      <c r="F227" s="18">
        <v>-0.75000000000005684</v>
      </c>
      <c r="G227" s="18">
        <v>-1.5377158332974997E-2</v>
      </c>
      <c r="H227" s="18">
        <v>24.386820495687608</v>
      </c>
      <c r="I227" s="18">
        <v>227.29123564999009</v>
      </c>
      <c r="J227" s="18">
        <v>326.20876435001003</v>
      </c>
      <c r="K227" s="18">
        <v>54.530588383442641</v>
      </c>
      <c r="L227" s="18">
        <v>166.15684083023447</v>
      </c>
      <c r="M227" s="18">
        <v>387.34315916976561</v>
      </c>
    </row>
    <row r="228" spans="2:13" x14ac:dyDescent="0.25">
      <c r="B228" s="3" t="s">
        <v>110</v>
      </c>
      <c r="C228" s="10">
        <v>1</v>
      </c>
      <c r="D228" s="18">
        <v>265</v>
      </c>
      <c r="E228" s="18">
        <v>276.75000000000006</v>
      </c>
      <c r="F228" s="18">
        <v>-11.750000000000057</v>
      </c>
      <c r="G228" s="18">
        <v>-0.24090881388325786</v>
      </c>
      <c r="H228" s="18">
        <v>24.386820495687608</v>
      </c>
      <c r="I228" s="18">
        <v>227.29123564999009</v>
      </c>
      <c r="J228" s="18">
        <v>326.20876435001003</v>
      </c>
      <c r="K228" s="18">
        <v>54.530588383442641</v>
      </c>
      <c r="L228" s="18">
        <v>166.15684083023447</v>
      </c>
      <c r="M228" s="18">
        <v>387.34315916976561</v>
      </c>
    </row>
    <row r="229" spans="2:13" x14ac:dyDescent="0.25">
      <c r="B229" s="3" t="s">
        <v>111</v>
      </c>
      <c r="C229" s="10">
        <v>1</v>
      </c>
      <c r="D229" s="18">
        <v>278</v>
      </c>
      <c r="E229" s="18">
        <v>276.75000000000006</v>
      </c>
      <c r="F229" s="18">
        <v>1.2499999999999432</v>
      </c>
      <c r="G229" s="18">
        <v>2.5628597221621887E-2</v>
      </c>
      <c r="H229" s="18">
        <v>24.386820495687608</v>
      </c>
      <c r="I229" s="18">
        <v>227.29123564999009</v>
      </c>
      <c r="J229" s="18">
        <v>326.20876435001003</v>
      </c>
      <c r="K229" s="18">
        <v>54.530588383442641</v>
      </c>
      <c r="L229" s="18">
        <v>166.15684083023447</v>
      </c>
      <c r="M229" s="18">
        <v>387.34315916976561</v>
      </c>
    </row>
    <row r="230" spans="2:13" x14ac:dyDescent="0.25">
      <c r="B230" s="3" t="s">
        <v>112</v>
      </c>
      <c r="C230" s="10">
        <v>1</v>
      </c>
      <c r="D230" s="18">
        <v>346</v>
      </c>
      <c r="E230" s="18">
        <v>240</v>
      </c>
      <c r="F230" s="18">
        <v>106</v>
      </c>
      <c r="G230" s="18">
        <v>2.173305044393635</v>
      </c>
      <c r="H230" s="18">
        <v>24.386820495687601</v>
      </c>
      <c r="I230" s="18">
        <v>190.54123564999003</v>
      </c>
      <c r="J230" s="18">
        <v>289.45876435000997</v>
      </c>
      <c r="K230" s="18">
        <v>54.530588383442634</v>
      </c>
      <c r="L230" s="18">
        <v>129.40684083023444</v>
      </c>
      <c r="M230" s="18">
        <v>350.59315916976556</v>
      </c>
    </row>
    <row r="231" spans="2:13" x14ac:dyDescent="0.25">
      <c r="B231" s="3" t="s">
        <v>113</v>
      </c>
      <c r="C231" s="10">
        <v>1</v>
      </c>
      <c r="D231" s="18">
        <v>198</v>
      </c>
      <c r="E231" s="18">
        <v>240</v>
      </c>
      <c r="F231" s="18">
        <v>-42</v>
      </c>
      <c r="G231" s="18">
        <v>-0.86112086664653453</v>
      </c>
      <c r="H231" s="18">
        <v>24.386820495687601</v>
      </c>
      <c r="I231" s="18">
        <v>190.54123564999003</v>
      </c>
      <c r="J231" s="18">
        <v>289.45876435000997</v>
      </c>
      <c r="K231" s="18">
        <v>54.530588383442634</v>
      </c>
      <c r="L231" s="18">
        <v>129.40684083023444</v>
      </c>
      <c r="M231" s="18">
        <v>350.59315916976556</v>
      </c>
    </row>
    <row r="232" spans="2:13" x14ac:dyDescent="0.25">
      <c r="B232" s="3" t="s">
        <v>114</v>
      </c>
      <c r="C232" s="10">
        <v>1</v>
      </c>
      <c r="D232" s="18">
        <v>219</v>
      </c>
      <c r="E232" s="18">
        <v>240</v>
      </c>
      <c r="F232" s="18">
        <v>-21</v>
      </c>
      <c r="G232" s="18">
        <v>-0.43056043332326727</v>
      </c>
      <c r="H232" s="18">
        <v>24.386820495687601</v>
      </c>
      <c r="I232" s="18">
        <v>190.54123564999003</v>
      </c>
      <c r="J232" s="18">
        <v>289.45876435000997</v>
      </c>
      <c r="K232" s="18">
        <v>54.530588383442634</v>
      </c>
      <c r="L232" s="18">
        <v>129.40684083023444</v>
      </c>
      <c r="M232" s="18">
        <v>350.59315916976556</v>
      </c>
    </row>
    <row r="233" spans="2:13" x14ac:dyDescent="0.25">
      <c r="B233" s="3" t="s">
        <v>115</v>
      </c>
      <c r="C233" s="10">
        <v>1</v>
      </c>
      <c r="D233" s="18">
        <v>197</v>
      </c>
      <c r="E233" s="18">
        <v>240</v>
      </c>
      <c r="F233" s="18">
        <v>-43</v>
      </c>
      <c r="G233" s="18">
        <v>-0.88162374442383296</v>
      </c>
      <c r="H233" s="18">
        <v>24.386820495687601</v>
      </c>
      <c r="I233" s="18">
        <v>190.54123564999003</v>
      </c>
      <c r="J233" s="18">
        <v>289.45876435000997</v>
      </c>
      <c r="K233" s="18">
        <v>54.530588383442634</v>
      </c>
      <c r="L233" s="18">
        <v>129.40684083023444</v>
      </c>
      <c r="M233" s="18">
        <v>350.59315916976556</v>
      </c>
    </row>
    <row r="234" spans="2:13" x14ac:dyDescent="0.25">
      <c r="B234" s="3" t="s">
        <v>116</v>
      </c>
      <c r="C234" s="10">
        <v>1</v>
      </c>
      <c r="D234" s="18">
        <v>226</v>
      </c>
      <c r="E234" s="18">
        <v>294.99999999999966</v>
      </c>
      <c r="F234" s="18">
        <v>-68.999999999999659</v>
      </c>
      <c r="G234" s="18">
        <v>-1.4146985666335854</v>
      </c>
      <c r="H234" s="18">
        <v>24.386820495687587</v>
      </c>
      <c r="I234" s="18">
        <v>245.54123564998972</v>
      </c>
      <c r="J234" s="18">
        <v>344.45876435000957</v>
      </c>
      <c r="K234" s="18">
        <v>54.530588383442634</v>
      </c>
      <c r="L234" s="18">
        <v>184.4068408302341</v>
      </c>
      <c r="M234" s="18">
        <v>405.59315916976522</v>
      </c>
    </row>
    <row r="235" spans="2:13" x14ac:dyDescent="0.25">
      <c r="B235" s="3" t="s">
        <v>117</v>
      </c>
      <c r="C235" s="10">
        <v>1</v>
      </c>
      <c r="D235" s="18">
        <v>287</v>
      </c>
      <c r="E235" s="18">
        <v>294.99999999999966</v>
      </c>
      <c r="F235" s="18">
        <v>-7.9999999999996589</v>
      </c>
      <c r="G235" s="18">
        <v>-0.16402302221838055</v>
      </c>
      <c r="H235" s="18">
        <v>24.386820495687587</v>
      </c>
      <c r="I235" s="18">
        <v>245.54123564998972</v>
      </c>
      <c r="J235" s="18">
        <v>344.45876435000957</v>
      </c>
      <c r="K235" s="18">
        <v>54.530588383442634</v>
      </c>
      <c r="L235" s="18">
        <v>184.4068408302341</v>
      </c>
      <c r="M235" s="18">
        <v>405.59315916976522</v>
      </c>
    </row>
    <row r="236" spans="2:13" x14ac:dyDescent="0.25">
      <c r="B236" s="3" t="s">
        <v>118</v>
      </c>
      <c r="C236" s="10">
        <v>1</v>
      </c>
      <c r="D236" s="18">
        <v>332</v>
      </c>
      <c r="E236" s="18">
        <v>294.99999999999966</v>
      </c>
      <c r="F236" s="18">
        <v>37.000000000000341</v>
      </c>
      <c r="G236" s="18">
        <v>0.7586064777600493</v>
      </c>
      <c r="H236" s="18">
        <v>24.386820495687587</v>
      </c>
      <c r="I236" s="18">
        <v>245.54123564998972</v>
      </c>
      <c r="J236" s="18">
        <v>344.45876435000957</v>
      </c>
      <c r="K236" s="18">
        <v>54.530588383442634</v>
      </c>
      <c r="L236" s="18">
        <v>184.4068408302341</v>
      </c>
      <c r="M236" s="18">
        <v>405.59315916976522</v>
      </c>
    </row>
    <row r="237" spans="2:13" ht="15.75" thickBot="1" x14ac:dyDescent="0.3">
      <c r="B237" s="16" t="s">
        <v>119</v>
      </c>
      <c r="C237" s="11">
        <v>1</v>
      </c>
      <c r="D237" s="19">
        <v>335</v>
      </c>
      <c r="E237" s="19">
        <v>294.99999999999966</v>
      </c>
      <c r="F237" s="19">
        <v>40.000000000000341</v>
      </c>
      <c r="G237" s="19">
        <v>0.82011511109194468</v>
      </c>
      <c r="H237" s="19">
        <v>24.386820495687587</v>
      </c>
      <c r="I237" s="19">
        <v>245.54123564998972</v>
      </c>
      <c r="J237" s="19">
        <v>344.45876435000957</v>
      </c>
      <c r="K237" s="19">
        <v>54.530588383442634</v>
      </c>
      <c r="L237" s="19">
        <v>184.4068408302341</v>
      </c>
      <c r="M237" s="19">
        <v>405.59315916976522</v>
      </c>
    </row>
    <row r="256" spans="7:7" x14ac:dyDescent="0.25">
      <c r="G256" t="s">
        <v>68</v>
      </c>
    </row>
    <row r="275" spans="7:7" x14ac:dyDescent="0.25">
      <c r="G275" t="s">
        <v>68</v>
      </c>
    </row>
    <row r="294" spans="7:7" x14ac:dyDescent="0.25">
      <c r="G294" t="s">
        <v>68</v>
      </c>
    </row>
    <row r="313" spans="7:7" x14ac:dyDescent="0.25">
      <c r="G313" t="s">
        <v>68</v>
      </c>
    </row>
    <row r="332" spans="7:7" x14ac:dyDescent="0.25">
      <c r="G332" t="s">
        <v>68</v>
      </c>
    </row>
    <row r="351" spans="7:7" x14ac:dyDescent="0.25">
      <c r="G351" t="s">
        <v>68</v>
      </c>
    </row>
    <row r="354" spans="2:9" x14ac:dyDescent="0.25">
      <c r="B354" s="33" t="s">
        <v>494</v>
      </c>
    </row>
    <row r="355" spans="2:9" ht="15.75" thickBot="1" x14ac:dyDescent="0.3"/>
    <row r="356" spans="2:9" x14ac:dyDescent="0.25">
      <c r="B356" s="4" t="s">
        <v>132</v>
      </c>
      <c r="C356" s="5" t="s">
        <v>133</v>
      </c>
      <c r="D356" s="5" t="s">
        <v>134</v>
      </c>
      <c r="E356" s="5" t="s">
        <v>135</v>
      </c>
      <c r="F356" s="5" t="s">
        <v>136</v>
      </c>
      <c r="G356" s="5" t="s">
        <v>138</v>
      </c>
    </row>
    <row r="357" spans="2:9" x14ac:dyDescent="0.25">
      <c r="B357" s="15" t="s">
        <v>495</v>
      </c>
      <c r="C357" s="38">
        <v>143.58333333333314</v>
      </c>
      <c r="D357" s="38">
        <v>7.2109831270708398</v>
      </c>
      <c r="E357" s="38">
        <v>2.6932271636847926</v>
      </c>
      <c r="F357" s="36" t="s">
        <v>53</v>
      </c>
      <c r="G357" s="42" t="s">
        <v>139</v>
      </c>
    </row>
    <row r="358" spans="2:9" x14ac:dyDescent="0.25">
      <c r="B358" s="3" t="s">
        <v>496</v>
      </c>
      <c r="C358" s="39">
        <v>99.333333333333215</v>
      </c>
      <c r="D358" s="39">
        <v>4.9886778220942807</v>
      </c>
      <c r="E358" s="39">
        <v>2.6932271636847926</v>
      </c>
      <c r="F358" s="41" t="s">
        <v>53</v>
      </c>
      <c r="G358" s="43" t="s">
        <v>139</v>
      </c>
    </row>
    <row r="359" spans="2:9" x14ac:dyDescent="0.25">
      <c r="B359" s="3" t="s">
        <v>497</v>
      </c>
      <c r="C359" s="39">
        <v>62.1666666666666</v>
      </c>
      <c r="D359" s="39">
        <v>3.1221087712100108</v>
      </c>
      <c r="E359" s="39">
        <v>2.6932271636847926</v>
      </c>
      <c r="F359" s="41">
        <v>1.7742227350439066E-2</v>
      </c>
      <c r="G359" s="43" t="s">
        <v>139</v>
      </c>
    </row>
    <row r="360" spans="2:9" x14ac:dyDescent="0.25">
      <c r="B360" s="3" t="s">
        <v>498</v>
      </c>
      <c r="C360" s="39">
        <v>81.416666666666529</v>
      </c>
      <c r="D360" s="39">
        <v>4.0888743558608285</v>
      </c>
      <c r="E360" s="39">
        <v>2.6932271636847926</v>
      </c>
      <c r="F360" s="41">
        <v>1.2757948979692513E-3</v>
      </c>
      <c r="G360" s="43" t="s">
        <v>139</v>
      </c>
    </row>
    <row r="361" spans="2:9" x14ac:dyDescent="0.25">
      <c r="B361" s="3" t="s">
        <v>499</v>
      </c>
      <c r="C361" s="39">
        <v>37.166666666666615</v>
      </c>
      <c r="D361" s="39">
        <v>1.8665690508842694</v>
      </c>
      <c r="E361" s="39">
        <v>2.6932271636847926</v>
      </c>
      <c r="F361" s="39">
        <v>0.26020841741679512</v>
      </c>
      <c r="G361" s="43" t="s">
        <v>140</v>
      </c>
    </row>
    <row r="362" spans="2:9" ht="15.75" thickBot="1" x14ac:dyDescent="0.3">
      <c r="B362" s="16" t="s">
        <v>500</v>
      </c>
      <c r="C362" s="40">
        <v>44.249999999999929</v>
      </c>
      <c r="D362" s="40">
        <v>2.2223053049765613</v>
      </c>
      <c r="E362" s="40">
        <v>2.6932271636847926</v>
      </c>
      <c r="F362" s="40">
        <v>0.13652257130525647</v>
      </c>
      <c r="G362" s="44" t="s">
        <v>140</v>
      </c>
    </row>
    <row r="363" spans="2:9" x14ac:dyDescent="0.25">
      <c r="B363" s="2" t="s">
        <v>305</v>
      </c>
      <c r="E363" s="51">
        <v>3.111173119413797</v>
      </c>
    </row>
    <row r="365" spans="2:9" ht="15.75" thickBot="1" x14ac:dyDescent="0.3"/>
    <row r="366" spans="2:9" x14ac:dyDescent="0.25">
      <c r="B366" s="4" t="s">
        <v>129</v>
      </c>
      <c r="C366" s="5" t="s">
        <v>141</v>
      </c>
      <c r="D366" s="5" t="s">
        <v>60</v>
      </c>
      <c r="E366" s="5" t="s">
        <v>63</v>
      </c>
      <c r="F366" s="5" t="s">
        <v>64</v>
      </c>
      <c r="G366" s="52" t="s">
        <v>144</v>
      </c>
      <c r="H366" s="53"/>
      <c r="I366" s="53"/>
    </row>
    <row r="367" spans="2:9" x14ac:dyDescent="0.25">
      <c r="B367" s="15" t="s">
        <v>192</v>
      </c>
      <c r="C367" s="17">
        <v>270.58333333333326</v>
      </c>
      <c r="D367" s="17">
        <v>14.079737377864321</v>
      </c>
      <c r="E367" s="17">
        <v>242.02830242206875</v>
      </c>
      <c r="F367" s="17">
        <v>299.13836424459777</v>
      </c>
      <c r="G367" s="45" t="s">
        <v>142</v>
      </c>
      <c r="H367" s="45"/>
      <c r="I367" s="45"/>
    </row>
    <row r="368" spans="2:9" x14ac:dyDescent="0.25">
      <c r="B368" s="3" t="s">
        <v>191</v>
      </c>
      <c r="C368" s="18">
        <v>208.41666666666663</v>
      </c>
      <c r="D368" s="18">
        <v>14.079737377864326</v>
      </c>
      <c r="E368" s="18">
        <v>179.86163575540209</v>
      </c>
      <c r="F368" s="18">
        <v>236.97169757793117</v>
      </c>
      <c r="G368" s="46"/>
      <c r="H368" s="46" t="s">
        <v>143</v>
      </c>
      <c r="I368" s="46"/>
    </row>
    <row r="369" spans="2:9" x14ac:dyDescent="0.25">
      <c r="B369" s="3" t="s">
        <v>190</v>
      </c>
      <c r="C369" s="18">
        <v>171.25000000000003</v>
      </c>
      <c r="D369" s="18">
        <v>14.079737377864321</v>
      </c>
      <c r="E369" s="18">
        <v>142.69496908873549</v>
      </c>
      <c r="F369" s="18">
        <v>199.80503091126457</v>
      </c>
      <c r="G369" s="46"/>
      <c r="H369" s="46" t="s">
        <v>143</v>
      </c>
      <c r="I369" s="46" t="s">
        <v>175</v>
      </c>
    </row>
    <row r="370" spans="2:9" ht="15.75" thickBot="1" x14ac:dyDescent="0.3">
      <c r="B370" s="16" t="s">
        <v>189</v>
      </c>
      <c r="C370" s="19">
        <v>127.00000000000009</v>
      </c>
      <c r="D370" s="19">
        <v>14.079737377864337</v>
      </c>
      <c r="E370" s="19">
        <v>98.444969088735533</v>
      </c>
      <c r="F370" s="19">
        <v>155.55503091126465</v>
      </c>
      <c r="G370" s="47"/>
      <c r="H370" s="47"/>
      <c r="I370" s="47" t="s">
        <v>175</v>
      </c>
    </row>
    <row r="373" spans="2:9" x14ac:dyDescent="0.25">
      <c r="B373" s="33" t="s">
        <v>501</v>
      </c>
    </row>
    <row r="374" spans="2:9" ht="15.75" thickBot="1" x14ac:dyDescent="0.3"/>
    <row r="375" spans="2:9" x14ac:dyDescent="0.25">
      <c r="B375" s="4" t="s">
        <v>132</v>
      </c>
      <c r="C375" s="5" t="s">
        <v>133</v>
      </c>
      <c r="D375" s="5" t="s">
        <v>134</v>
      </c>
      <c r="E375" s="5" t="s">
        <v>135</v>
      </c>
      <c r="F375" s="5" t="s">
        <v>136</v>
      </c>
      <c r="G375" s="5" t="s">
        <v>137</v>
      </c>
      <c r="H375" s="5" t="s">
        <v>138</v>
      </c>
    </row>
    <row r="376" spans="2:9" x14ac:dyDescent="0.25">
      <c r="B376" s="15" t="s">
        <v>495</v>
      </c>
      <c r="C376" s="38">
        <v>143.58333333333314</v>
      </c>
      <c r="D376" s="38">
        <v>7.2109831270708398</v>
      </c>
      <c r="E376" s="38">
        <v>2.1999316101828001</v>
      </c>
      <c r="F376" s="36" t="s">
        <v>53</v>
      </c>
      <c r="G376" s="38">
        <v>0.14262500000000011</v>
      </c>
      <c r="H376" s="42" t="s">
        <v>139</v>
      </c>
    </row>
    <row r="377" spans="2:9" x14ac:dyDescent="0.25">
      <c r="B377" s="3" t="s">
        <v>496</v>
      </c>
      <c r="C377" s="39">
        <v>99.333333333333215</v>
      </c>
      <c r="D377" s="39">
        <v>4.9886778220942807</v>
      </c>
      <c r="E377" s="39">
        <v>2.1321205039116169</v>
      </c>
      <c r="F377" s="41" t="s">
        <v>53</v>
      </c>
      <c r="G377" s="39">
        <v>9.7500000000000031E-2</v>
      </c>
      <c r="H377" s="43" t="s">
        <v>139</v>
      </c>
    </row>
    <row r="378" spans="2:9" x14ac:dyDescent="0.25">
      <c r="B378" s="3" t="s">
        <v>497</v>
      </c>
      <c r="C378" s="39">
        <v>62.1666666666666</v>
      </c>
      <c r="D378" s="39">
        <v>3.1221087712100108</v>
      </c>
      <c r="E378" s="39">
        <v>2.0280940009689217</v>
      </c>
      <c r="F378" s="41">
        <v>3.5419579312853111E-3</v>
      </c>
      <c r="G378" s="39">
        <v>5.0000000000000044E-2</v>
      </c>
      <c r="H378" s="43" t="s">
        <v>139</v>
      </c>
    </row>
    <row r="379" spans="2:9" x14ac:dyDescent="0.25">
      <c r="B379" s="3" t="s">
        <v>498</v>
      </c>
      <c r="C379" s="39">
        <v>81.416666666666529</v>
      </c>
      <c r="D379" s="39">
        <v>4.0888743558608285</v>
      </c>
      <c r="E379" s="39">
        <v>2.1321205039116169</v>
      </c>
      <c r="F379" s="41">
        <v>6.7519642806446178E-4</v>
      </c>
      <c r="G379" s="39">
        <v>9.7500000000000031E-2</v>
      </c>
      <c r="H379" s="43" t="s">
        <v>139</v>
      </c>
    </row>
    <row r="380" spans="2:9" x14ac:dyDescent="0.25">
      <c r="B380" s="3" t="s">
        <v>499</v>
      </c>
      <c r="C380" s="39">
        <v>37.166666666666615</v>
      </c>
      <c r="D380" s="39">
        <v>1.8665690508842694</v>
      </c>
      <c r="E380" s="39">
        <v>2.0280940009689217</v>
      </c>
      <c r="F380" s="39">
        <v>7.0132006909190081E-2</v>
      </c>
      <c r="G380" s="39">
        <v>5.0000000000000044E-2</v>
      </c>
      <c r="H380" s="43" t="s">
        <v>140</v>
      </c>
    </row>
    <row r="381" spans="2:9" ht="15.75" thickBot="1" x14ac:dyDescent="0.3">
      <c r="B381" s="16" t="s">
        <v>500</v>
      </c>
      <c r="C381" s="40">
        <v>44.249999999999929</v>
      </c>
      <c r="D381" s="40">
        <v>2.2223053049765613</v>
      </c>
      <c r="E381" s="40">
        <v>2.0280940009689217</v>
      </c>
      <c r="F381" s="50">
        <v>3.2643060254564982E-2</v>
      </c>
      <c r="G381" s="40">
        <v>5.0000000000000044E-2</v>
      </c>
      <c r="H381" s="44" t="s">
        <v>139</v>
      </c>
    </row>
    <row r="383" spans="2:9" ht="15.75" thickBot="1" x14ac:dyDescent="0.3"/>
    <row r="384" spans="2:9" x14ac:dyDescent="0.25">
      <c r="B384" s="4" t="s">
        <v>129</v>
      </c>
      <c r="C384" s="5" t="s">
        <v>141</v>
      </c>
      <c r="D384" s="5" t="s">
        <v>60</v>
      </c>
      <c r="E384" s="5" t="s">
        <v>63</v>
      </c>
      <c r="F384" s="5" t="s">
        <v>64</v>
      </c>
      <c r="G384" s="52" t="s">
        <v>144</v>
      </c>
      <c r="H384" s="53"/>
      <c r="I384" s="53"/>
    </row>
    <row r="385" spans="2:9" x14ac:dyDescent="0.25">
      <c r="B385" s="15" t="s">
        <v>192</v>
      </c>
      <c r="C385" s="17">
        <v>270.58333333333326</v>
      </c>
      <c r="D385" s="17">
        <v>14.079737377864321</v>
      </c>
      <c r="E385" s="17">
        <v>242.02830242206875</v>
      </c>
      <c r="F385" s="17">
        <v>299.13836424459777</v>
      </c>
      <c r="G385" s="45" t="s">
        <v>142</v>
      </c>
      <c r="H385" s="45"/>
      <c r="I385" s="45"/>
    </row>
    <row r="386" spans="2:9" x14ac:dyDescent="0.25">
      <c r="B386" s="3" t="s">
        <v>191</v>
      </c>
      <c r="C386" s="18">
        <v>208.41666666666663</v>
      </c>
      <c r="D386" s="18">
        <v>14.079737377864326</v>
      </c>
      <c r="E386" s="18">
        <v>179.86163575540209</v>
      </c>
      <c r="F386" s="18">
        <v>236.97169757793117</v>
      </c>
      <c r="G386" s="46"/>
      <c r="H386" s="46" t="s">
        <v>143</v>
      </c>
      <c r="I386" s="46"/>
    </row>
    <row r="387" spans="2:9" x14ac:dyDescent="0.25">
      <c r="B387" s="3" t="s">
        <v>190</v>
      </c>
      <c r="C387" s="18">
        <v>171.25000000000003</v>
      </c>
      <c r="D387" s="18">
        <v>14.079737377864321</v>
      </c>
      <c r="E387" s="18">
        <v>142.69496908873549</v>
      </c>
      <c r="F387" s="18">
        <v>199.80503091126457</v>
      </c>
      <c r="G387" s="46"/>
      <c r="H387" s="46" t="s">
        <v>143</v>
      </c>
      <c r="I387" s="46"/>
    </row>
    <row r="388" spans="2:9" ht="15.75" thickBot="1" x14ac:dyDescent="0.3">
      <c r="B388" s="16" t="s">
        <v>189</v>
      </c>
      <c r="C388" s="19">
        <v>127.00000000000009</v>
      </c>
      <c r="D388" s="19">
        <v>14.079737377864337</v>
      </c>
      <c r="E388" s="19">
        <v>98.444969088735533</v>
      </c>
      <c r="F388" s="19">
        <v>155.55503091126465</v>
      </c>
      <c r="G388" s="47"/>
      <c r="H388" s="47"/>
      <c r="I388" s="47" t="s">
        <v>175</v>
      </c>
    </row>
    <row r="391" spans="2:9" x14ac:dyDescent="0.25">
      <c r="B391" s="33" t="s">
        <v>307</v>
      </c>
    </row>
    <row r="392" spans="2:9" ht="15.75" thickBot="1" x14ac:dyDescent="0.3"/>
    <row r="393" spans="2:9" x14ac:dyDescent="0.25">
      <c r="B393" s="4" t="s">
        <v>132</v>
      </c>
      <c r="C393" s="5" t="s">
        <v>133</v>
      </c>
      <c r="D393" s="5" t="s">
        <v>134</v>
      </c>
      <c r="E393" s="5" t="s">
        <v>135</v>
      </c>
      <c r="F393" s="5" t="s">
        <v>136</v>
      </c>
      <c r="G393" s="5" t="s">
        <v>138</v>
      </c>
    </row>
    <row r="394" spans="2:9" x14ac:dyDescent="0.25">
      <c r="B394" s="15" t="s">
        <v>216</v>
      </c>
      <c r="C394" s="38">
        <v>13.624999999999982</v>
      </c>
      <c r="D394" s="38">
        <v>0.79012595310408418</v>
      </c>
      <c r="E394" s="38">
        <v>2.4442970999764557</v>
      </c>
      <c r="F394" s="38">
        <v>0.71142378176663756</v>
      </c>
      <c r="G394" s="42" t="s">
        <v>140</v>
      </c>
    </row>
    <row r="395" spans="2:9" x14ac:dyDescent="0.25">
      <c r="B395" s="3" t="s">
        <v>502</v>
      </c>
      <c r="C395" s="39">
        <v>11.875000000000037</v>
      </c>
      <c r="D395" s="39">
        <v>0.68864188573291973</v>
      </c>
      <c r="E395" s="39">
        <v>2.4442970999764557</v>
      </c>
      <c r="F395" s="39">
        <v>0.77158554132986867</v>
      </c>
      <c r="G395" s="43" t="s">
        <v>140</v>
      </c>
    </row>
    <row r="396" spans="2:9" ht="15.75" thickBot="1" x14ac:dyDescent="0.3">
      <c r="B396" s="16" t="s">
        <v>214</v>
      </c>
      <c r="C396" s="40">
        <v>1.7499999999999458</v>
      </c>
      <c r="D396" s="40">
        <v>0.10148406737116375</v>
      </c>
      <c r="E396" s="40">
        <v>2.4442970999764557</v>
      </c>
      <c r="F396" s="40">
        <v>0.99433896506861763</v>
      </c>
      <c r="G396" s="44" t="s">
        <v>140</v>
      </c>
    </row>
    <row r="397" spans="2:9" x14ac:dyDescent="0.25">
      <c r="B397" s="2" t="s">
        <v>305</v>
      </c>
      <c r="E397" s="51">
        <v>3.0152737332455666</v>
      </c>
    </row>
    <row r="399" spans="2:9" ht="15.75" thickBot="1" x14ac:dyDescent="0.3"/>
    <row r="400" spans="2:9" x14ac:dyDescent="0.25">
      <c r="B400" s="4" t="s">
        <v>129</v>
      </c>
      <c r="C400" s="5" t="s">
        <v>141</v>
      </c>
      <c r="D400" s="5" t="s">
        <v>60</v>
      </c>
      <c r="E400" s="5" t="s">
        <v>63</v>
      </c>
      <c r="F400" s="5" t="s">
        <v>64</v>
      </c>
      <c r="G400" s="5" t="s">
        <v>144</v>
      </c>
    </row>
    <row r="401" spans="2:8" x14ac:dyDescent="0.25">
      <c r="B401" s="15" t="s">
        <v>195</v>
      </c>
      <c r="C401" s="17">
        <v>202.8125</v>
      </c>
      <c r="D401" s="17">
        <v>12.193410247843808</v>
      </c>
      <c r="E401" s="17">
        <v>178.08311782499499</v>
      </c>
      <c r="F401" s="17">
        <v>227.54188217500501</v>
      </c>
      <c r="G401" s="45" t="s">
        <v>142</v>
      </c>
    </row>
    <row r="402" spans="2:8" x14ac:dyDescent="0.25">
      <c r="B402" s="3" t="s">
        <v>196</v>
      </c>
      <c r="C402" s="18">
        <v>190.93749999999997</v>
      </c>
      <c r="D402" s="18">
        <v>12.193410247843801</v>
      </c>
      <c r="E402" s="18">
        <v>166.20811782499499</v>
      </c>
      <c r="F402" s="18">
        <v>215.66688217500496</v>
      </c>
      <c r="G402" s="46" t="s">
        <v>142</v>
      </c>
    </row>
    <row r="403" spans="2:8" ht="15.75" thickBot="1" x14ac:dyDescent="0.3">
      <c r="B403" s="16" t="s">
        <v>1</v>
      </c>
      <c r="C403" s="19">
        <v>189.1875</v>
      </c>
      <c r="D403" s="19">
        <v>12.193410247843804</v>
      </c>
      <c r="E403" s="19">
        <v>164.45811782499501</v>
      </c>
      <c r="F403" s="19">
        <v>213.91688217500499</v>
      </c>
      <c r="G403" s="47" t="s">
        <v>142</v>
      </c>
    </row>
    <row r="406" spans="2:8" x14ac:dyDescent="0.25">
      <c r="B406" s="33" t="s">
        <v>131</v>
      </c>
    </row>
    <row r="407" spans="2:8" ht="15.75" thickBot="1" x14ac:dyDescent="0.3"/>
    <row r="408" spans="2:8" x14ac:dyDescent="0.25">
      <c r="B408" s="4" t="s">
        <v>132</v>
      </c>
      <c r="C408" s="5" t="s">
        <v>133</v>
      </c>
      <c r="D408" s="5" t="s">
        <v>134</v>
      </c>
      <c r="E408" s="5" t="s">
        <v>135</v>
      </c>
      <c r="F408" s="5" t="s">
        <v>136</v>
      </c>
      <c r="G408" s="5" t="s">
        <v>137</v>
      </c>
      <c r="H408" s="5" t="s">
        <v>138</v>
      </c>
    </row>
    <row r="409" spans="2:8" x14ac:dyDescent="0.25">
      <c r="B409" s="15" t="s">
        <v>216</v>
      </c>
      <c r="C409" s="38">
        <v>13.624999999999982</v>
      </c>
      <c r="D409" s="38">
        <v>0.79012595310408418</v>
      </c>
      <c r="E409" s="38">
        <v>2.1321205039116169</v>
      </c>
      <c r="F409" s="38">
        <v>0.71142707477625378</v>
      </c>
      <c r="G409" s="38">
        <v>9.7500000000000031E-2</v>
      </c>
      <c r="H409" s="42" t="s">
        <v>140</v>
      </c>
    </row>
    <row r="410" spans="2:8" x14ac:dyDescent="0.25">
      <c r="B410" s="3" t="s">
        <v>502</v>
      </c>
      <c r="C410" s="39">
        <v>11.875000000000037</v>
      </c>
      <c r="D410" s="39">
        <v>0.68864188573291973</v>
      </c>
      <c r="E410" s="39"/>
      <c r="F410" s="39"/>
      <c r="G410" s="39"/>
      <c r="H410" s="43" t="s">
        <v>140</v>
      </c>
    </row>
    <row r="411" spans="2:8" ht="15.75" thickBot="1" x14ac:dyDescent="0.3">
      <c r="B411" s="16" t="s">
        <v>214</v>
      </c>
      <c r="C411" s="40">
        <v>1.7499999999999458</v>
      </c>
      <c r="D411" s="40">
        <v>0.10148406737116375</v>
      </c>
      <c r="E411" s="40">
        <v>2.0280940009689217</v>
      </c>
      <c r="F411" s="40">
        <v>0.91973018511811855</v>
      </c>
      <c r="G411" s="40">
        <v>5.0000000000000044E-2</v>
      </c>
      <c r="H411" s="44" t="s">
        <v>140</v>
      </c>
    </row>
    <row r="413" spans="2:8" ht="15.75" thickBot="1" x14ac:dyDescent="0.3"/>
    <row r="414" spans="2:8" x14ac:dyDescent="0.25">
      <c r="B414" s="4" t="s">
        <v>129</v>
      </c>
      <c r="C414" s="5" t="s">
        <v>141</v>
      </c>
      <c r="D414" s="5" t="s">
        <v>60</v>
      </c>
      <c r="E414" s="5" t="s">
        <v>63</v>
      </c>
      <c r="F414" s="5" t="s">
        <v>64</v>
      </c>
      <c r="G414" s="5" t="s">
        <v>144</v>
      </c>
    </row>
    <row r="415" spans="2:8" x14ac:dyDescent="0.25">
      <c r="B415" s="15" t="s">
        <v>195</v>
      </c>
      <c r="C415" s="17">
        <v>202.8125</v>
      </c>
      <c r="D415" s="17">
        <v>12.193410247843808</v>
      </c>
      <c r="E415" s="17">
        <v>178.08311782499499</v>
      </c>
      <c r="F415" s="17">
        <v>227.54188217500501</v>
      </c>
      <c r="G415" s="45" t="s">
        <v>142</v>
      </c>
    </row>
    <row r="416" spans="2:8" x14ac:dyDescent="0.25">
      <c r="B416" s="3" t="s">
        <v>196</v>
      </c>
      <c r="C416" s="18">
        <v>190.93749999999997</v>
      </c>
      <c r="D416" s="18">
        <v>12.193410247843801</v>
      </c>
      <c r="E416" s="18">
        <v>166.20811782499499</v>
      </c>
      <c r="F416" s="18">
        <v>215.66688217500496</v>
      </c>
      <c r="G416" s="46" t="s">
        <v>142</v>
      </c>
    </row>
    <row r="417" spans="2:7" ht="15.75" thickBot="1" x14ac:dyDescent="0.3">
      <c r="B417" s="16" t="s">
        <v>1</v>
      </c>
      <c r="C417" s="19">
        <v>189.1875</v>
      </c>
      <c r="D417" s="19">
        <v>12.193410247843804</v>
      </c>
      <c r="E417" s="19">
        <v>164.45811782499501</v>
      </c>
      <c r="F417" s="19">
        <v>213.91688217500499</v>
      </c>
      <c r="G417" s="47" t="s">
        <v>142</v>
      </c>
    </row>
    <row r="420" spans="2:7" x14ac:dyDescent="0.25">
      <c r="B420" s="33" t="s">
        <v>503</v>
      </c>
    </row>
    <row r="421" spans="2:7" ht="15.75" thickBot="1" x14ac:dyDescent="0.3"/>
    <row r="422" spans="2:7" x14ac:dyDescent="0.25">
      <c r="B422" s="4" t="s">
        <v>132</v>
      </c>
      <c r="C422" s="5" t="s">
        <v>133</v>
      </c>
      <c r="D422" s="5" t="s">
        <v>134</v>
      </c>
      <c r="E422" s="5" t="s">
        <v>135</v>
      </c>
      <c r="F422" s="5" t="s">
        <v>136</v>
      </c>
      <c r="G422" s="5" t="s">
        <v>138</v>
      </c>
    </row>
    <row r="423" spans="2:7" x14ac:dyDescent="0.25">
      <c r="B423" s="15" t="s">
        <v>504</v>
      </c>
      <c r="C423" s="38">
        <v>188.24999999999946</v>
      </c>
      <c r="D423" s="38">
        <v>5.4583930521777573</v>
      </c>
      <c r="E423" s="38">
        <v>3.4903215454456453</v>
      </c>
      <c r="F423" s="36">
        <v>2.0629123135995631E-4</v>
      </c>
      <c r="G423" s="42" t="s">
        <v>139</v>
      </c>
    </row>
    <row r="424" spans="2:7" x14ac:dyDescent="0.25">
      <c r="B424" s="3" t="s">
        <v>505</v>
      </c>
      <c r="C424" s="39">
        <v>158.49999999999957</v>
      </c>
      <c r="D424" s="39">
        <v>4.5957784795228349</v>
      </c>
      <c r="E424" s="39">
        <v>3.4903215454456453</v>
      </c>
      <c r="F424" s="41">
        <v>2.6063384440643267E-3</v>
      </c>
      <c r="G424" s="43" t="s">
        <v>139</v>
      </c>
    </row>
    <row r="425" spans="2:7" x14ac:dyDescent="0.25">
      <c r="B425" s="3" t="s">
        <v>506</v>
      </c>
      <c r="C425" s="39">
        <v>157.24999999999966</v>
      </c>
      <c r="D425" s="39">
        <v>4.5595341697474199</v>
      </c>
      <c r="E425" s="39">
        <v>3.4903215454456453</v>
      </c>
      <c r="F425" s="41">
        <v>2.8908549830827246E-3</v>
      </c>
      <c r="G425" s="43" t="s">
        <v>139</v>
      </c>
    </row>
    <row r="426" spans="2:7" x14ac:dyDescent="0.25">
      <c r="B426" s="3" t="s">
        <v>507</v>
      </c>
      <c r="C426" s="39">
        <v>138.74999999999957</v>
      </c>
      <c r="D426" s="39">
        <v>4.0231183850712515</v>
      </c>
      <c r="E426" s="39">
        <v>3.4903215454456453</v>
      </c>
      <c r="F426" s="41">
        <v>1.2805596272516984E-2</v>
      </c>
      <c r="G426" s="43" t="s">
        <v>139</v>
      </c>
    </row>
    <row r="427" spans="2:7" x14ac:dyDescent="0.25">
      <c r="B427" s="3" t="s">
        <v>508</v>
      </c>
      <c r="C427" s="39">
        <v>117.49999999999966</v>
      </c>
      <c r="D427" s="39">
        <v>3.4069651188891679</v>
      </c>
      <c r="E427" s="39">
        <v>3.4903215454456453</v>
      </c>
      <c r="F427" s="39">
        <v>6.1008195114574892E-2</v>
      </c>
      <c r="G427" s="43" t="s">
        <v>140</v>
      </c>
    </row>
    <row r="428" spans="2:7" x14ac:dyDescent="0.25">
      <c r="B428" s="3" t="s">
        <v>509</v>
      </c>
      <c r="C428" s="39">
        <v>114.99999999999963</v>
      </c>
      <c r="D428" s="39">
        <v>3.3344764993383338</v>
      </c>
      <c r="E428" s="39">
        <v>3.4903215454456453</v>
      </c>
      <c r="F428" s="39">
        <v>7.226756190659489E-2</v>
      </c>
      <c r="G428" s="43" t="s">
        <v>140</v>
      </c>
    </row>
    <row r="429" spans="2:7" x14ac:dyDescent="0.25">
      <c r="B429" s="3" t="s">
        <v>510</v>
      </c>
      <c r="C429" s="39">
        <v>94.749999999999673</v>
      </c>
      <c r="D429" s="39">
        <v>2.7473186809765844</v>
      </c>
      <c r="E429" s="39">
        <v>3.4903215454456453</v>
      </c>
      <c r="F429" s="39">
        <v>0.24508104868853231</v>
      </c>
      <c r="G429" s="43" t="s">
        <v>140</v>
      </c>
    </row>
    <row r="430" spans="2:7" x14ac:dyDescent="0.25">
      <c r="B430" s="3" t="s">
        <v>511</v>
      </c>
      <c r="C430" s="39">
        <v>89.249999999999687</v>
      </c>
      <c r="D430" s="39">
        <v>2.5878437179647484</v>
      </c>
      <c r="E430" s="39">
        <v>3.4903215454456453</v>
      </c>
      <c r="F430" s="39">
        <v>0.32306972780220866</v>
      </c>
      <c r="G430" s="43" t="s">
        <v>140</v>
      </c>
    </row>
    <row r="431" spans="2:7" x14ac:dyDescent="0.25">
      <c r="B431" s="3" t="s">
        <v>512</v>
      </c>
      <c r="C431" s="39">
        <v>75.749999999999673</v>
      </c>
      <c r="D431" s="39">
        <v>2.1964051723902469</v>
      </c>
      <c r="E431" s="39">
        <v>3.4903215454456453</v>
      </c>
      <c r="F431" s="39">
        <v>0.56237432665544129</v>
      </c>
      <c r="G431" s="43" t="s">
        <v>140</v>
      </c>
    </row>
    <row r="432" spans="2:7" x14ac:dyDescent="0.25">
      <c r="B432" s="3" t="s">
        <v>513</v>
      </c>
      <c r="C432" s="39">
        <v>54.999999999999645</v>
      </c>
      <c r="D432" s="39">
        <v>1.5947496301183302</v>
      </c>
      <c r="E432" s="39">
        <v>3.4903215454456453</v>
      </c>
      <c r="F432" s="39">
        <v>0.89987292915264805</v>
      </c>
      <c r="G432" s="43" t="s">
        <v>140</v>
      </c>
    </row>
    <row r="433" spans="2:7" x14ac:dyDescent="0.25">
      <c r="B433" s="3" t="s">
        <v>514</v>
      </c>
      <c r="C433" s="39">
        <v>18.249999999999591</v>
      </c>
      <c r="D433" s="39">
        <v>0.52916692272107391</v>
      </c>
      <c r="E433" s="39">
        <v>3.4903215454456453</v>
      </c>
      <c r="F433" s="39">
        <v>0.99999254264509807</v>
      </c>
      <c r="G433" s="43" t="s">
        <v>140</v>
      </c>
    </row>
    <row r="434" spans="2:7" x14ac:dyDescent="0.25">
      <c r="B434" s="3" t="s">
        <v>515</v>
      </c>
      <c r="C434" s="39">
        <v>169.99999999999989</v>
      </c>
      <c r="D434" s="39">
        <v>4.9292261294566719</v>
      </c>
      <c r="E434" s="39">
        <v>3.4903215454456453</v>
      </c>
      <c r="F434" s="41">
        <v>9.9138999559433838E-4</v>
      </c>
      <c r="G434" s="43" t="s">
        <v>139</v>
      </c>
    </row>
    <row r="435" spans="2:7" x14ac:dyDescent="0.25">
      <c r="B435" s="3" t="s">
        <v>516</v>
      </c>
      <c r="C435" s="39">
        <v>140.24999999999997</v>
      </c>
      <c r="D435" s="39">
        <v>4.0666115568017611</v>
      </c>
      <c r="E435" s="39">
        <v>3.4903215454456453</v>
      </c>
      <c r="F435" s="41">
        <v>1.1391725185148194E-2</v>
      </c>
      <c r="G435" s="43" t="s">
        <v>139</v>
      </c>
    </row>
    <row r="436" spans="2:7" x14ac:dyDescent="0.25">
      <c r="B436" s="3" t="s">
        <v>517</v>
      </c>
      <c r="C436" s="39">
        <v>139.00000000000006</v>
      </c>
      <c r="D436" s="39">
        <v>4.0303672470263505</v>
      </c>
      <c r="E436" s="39">
        <v>3.4903215454456453</v>
      </c>
      <c r="F436" s="41">
        <v>1.255897269016637E-2</v>
      </c>
      <c r="G436" s="43" t="s">
        <v>139</v>
      </c>
    </row>
    <row r="437" spans="2:7" x14ac:dyDescent="0.25">
      <c r="B437" s="3" t="s">
        <v>518</v>
      </c>
      <c r="C437" s="39">
        <v>120.5</v>
      </c>
      <c r="D437" s="39">
        <v>3.4939514623501751</v>
      </c>
      <c r="E437" s="39">
        <v>3.4903215454456453</v>
      </c>
      <c r="F437" s="41">
        <v>4.9563716490568122E-2</v>
      </c>
      <c r="G437" s="43" t="s">
        <v>139</v>
      </c>
    </row>
    <row r="438" spans="2:7" x14ac:dyDescent="0.25">
      <c r="B438" s="3" t="s">
        <v>519</v>
      </c>
      <c r="C438" s="39">
        <v>99.250000000000071</v>
      </c>
      <c r="D438" s="39">
        <v>2.877798196168091</v>
      </c>
      <c r="E438" s="39">
        <v>3.4903215454456453</v>
      </c>
      <c r="F438" s="39">
        <v>0.19176406726528228</v>
      </c>
      <c r="G438" s="43" t="s">
        <v>140</v>
      </c>
    </row>
    <row r="439" spans="2:7" x14ac:dyDescent="0.25">
      <c r="B439" s="3" t="s">
        <v>520</v>
      </c>
      <c r="C439" s="39">
        <v>96.750000000000028</v>
      </c>
      <c r="D439" s="39">
        <v>2.8053095766172587</v>
      </c>
      <c r="E439" s="39">
        <v>3.4903215454456453</v>
      </c>
      <c r="F439" s="39">
        <v>0.2202157943509091</v>
      </c>
      <c r="G439" s="43" t="s">
        <v>140</v>
      </c>
    </row>
    <row r="440" spans="2:7" x14ac:dyDescent="0.25">
      <c r="B440" s="3" t="s">
        <v>521</v>
      </c>
      <c r="C440" s="39">
        <v>76.500000000000099</v>
      </c>
      <c r="D440" s="39">
        <v>2.2181517582555093</v>
      </c>
      <c r="E440" s="39">
        <v>3.4903215454456453</v>
      </c>
      <c r="F440" s="39">
        <v>0.54804207798006388</v>
      </c>
      <c r="G440" s="43" t="s">
        <v>140</v>
      </c>
    </row>
    <row r="441" spans="2:7" x14ac:dyDescent="0.25">
      <c r="B441" s="3" t="s">
        <v>522</v>
      </c>
      <c r="C441" s="39">
        <v>71.000000000000099</v>
      </c>
      <c r="D441" s="39">
        <v>2.0586767952436751</v>
      </c>
      <c r="E441" s="39">
        <v>3.4903215454456453</v>
      </c>
      <c r="F441" s="39">
        <v>0.65283991478161718</v>
      </c>
      <c r="G441" s="43" t="s">
        <v>140</v>
      </c>
    </row>
    <row r="442" spans="2:7" x14ac:dyDescent="0.25">
      <c r="B442" s="3" t="s">
        <v>523</v>
      </c>
      <c r="C442" s="39">
        <v>57.500000000000085</v>
      </c>
      <c r="D442" s="39">
        <v>1.6672382496691724</v>
      </c>
      <c r="E442" s="39">
        <v>3.4903215454456453</v>
      </c>
      <c r="F442" s="39">
        <v>0.87103687935484864</v>
      </c>
      <c r="G442" s="43" t="s">
        <v>140</v>
      </c>
    </row>
    <row r="443" spans="2:7" x14ac:dyDescent="0.25">
      <c r="B443" s="3" t="s">
        <v>524</v>
      </c>
      <c r="C443" s="39">
        <v>36.75000000000005</v>
      </c>
      <c r="D443" s="39">
        <v>1.0655827073972548</v>
      </c>
      <c r="E443" s="39">
        <v>3.4903215454456453</v>
      </c>
      <c r="F443" s="39">
        <v>0.99442562320648054</v>
      </c>
      <c r="G443" s="43" t="s">
        <v>140</v>
      </c>
    </row>
    <row r="444" spans="2:7" x14ac:dyDescent="0.25">
      <c r="B444" s="3" t="s">
        <v>525</v>
      </c>
      <c r="C444" s="39">
        <v>133.24999999999983</v>
      </c>
      <c r="D444" s="39">
        <v>3.8636434220594231</v>
      </c>
      <c r="E444" s="39">
        <v>3.4903215454456453</v>
      </c>
      <c r="F444" s="41">
        <v>1.9533260603171732E-2</v>
      </c>
      <c r="G444" s="43" t="s">
        <v>139</v>
      </c>
    </row>
    <row r="445" spans="2:7" x14ac:dyDescent="0.25">
      <c r="B445" s="3" t="s">
        <v>526</v>
      </c>
      <c r="C445" s="39">
        <v>103.49999999999991</v>
      </c>
      <c r="D445" s="39">
        <v>3.0010288494045056</v>
      </c>
      <c r="E445" s="39">
        <v>3.4903215454456453</v>
      </c>
      <c r="F445" s="39">
        <v>0.14989168486119697</v>
      </c>
      <c r="G445" s="43" t="s">
        <v>140</v>
      </c>
    </row>
    <row r="446" spans="2:7" x14ac:dyDescent="0.25">
      <c r="B446" s="3" t="s">
        <v>527</v>
      </c>
      <c r="C446" s="39">
        <v>102.25</v>
      </c>
      <c r="D446" s="39">
        <v>2.9647845396290924</v>
      </c>
      <c r="E446" s="39">
        <v>3.4903215454456453</v>
      </c>
      <c r="F446" s="39">
        <v>0.16138312826314916</v>
      </c>
      <c r="G446" s="43" t="s">
        <v>140</v>
      </c>
    </row>
    <row r="447" spans="2:7" x14ac:dyDescent="0.25">
      <c r="B447" s="3" t="s">
        <v>528</v>
      </c>
      <c r="C447" s="39">
        <v>83.749999999999943</v>
      </c>
      <c r="D447" s="39">
        <v>2.4283687549529214</v>
      </c>
      <c r="E447" s="39">
        <v>3.4903215454456453</v>
      </c>
      <c r="F447" s="39">
        <v>0.41405485664743646</v>
      </c>
      <c r="G447" s="43" t="s">
        <v>140</v>
      </c>
    </row>
    <row r="448" spans="2:7" x14ac:dyDescent="0.25">
      <c r="B448" s="3" t="s">
        <v>529</v>
      </c>
      <c r="C448" s="39">
        <v>62.500000000000021</v>
      </c>
      <c r="D448" s="39">
        <v>1.812215488770839</v>
      </c>
      <c r="E448" s="39">
        <v>3.4903215454456453</v>
      </c>
      <c r="F448" s="39">
        <v>0.80095962800435183</v>
      </c>
      <c r="G448" s="43" t="s">
        <v>140</v>
      </c>
    </row>
    <row r="449" spans="2:7" x14ac:dyDescent="0.25">
      <c r="B449" s="3" t="s">
        <v>530</v>
      </c>
      <c r="C449" s="39">
        <v>59.999999999999986</v>
      </c>
      <c r="D449" s="39">
        <v>1.7397268692200047</v>
      </c>
      <c r="E449" s="39">
        <v>3.4903215454456453</v>
      </c>
      <c r="F449" s="39">
        <v>0.83796647892037546</v>
      </c>
      <c r="G449" s="43" t="s">
        <v>140</v>
      </c>
    </row>
    <row r="450" spans="2:7" x14ac:dyDescent="0.25">
      <c r="B450" s="3" t="s">
        <v>531</v>
      </c>
      <c r="C450" s="39">
        <v>39.750000000000043</v>
      </c>
      <c r="D450" s="39">
        <v>1.1525690508582547</v>
      </c>
      <c r="E450" s="39">
        <v>3.4903215454456453</v>
      </c>
      <c r="F450" s="39">
        <v>0.98947859279655359</v>
      </c>
      <c r="G450" s="43" t="s">
        <v>140</v>
      </c>
    </row>
    <row r="451" spans="2:7" x14ac:dyDescent="0.25">
      <c r="B451" s="3" t="s">
        <v>532</v>
      </c>
      <c r="C451" s="39">
        <v>34.25000000000005</v>
      </c>
      <c r="D451" s="39">
        <v>0.99309408784642061</v>
      </c>
      <c r="E451" s="39">
        <v>3.4903215454456453</v>
      </c>
      <c r="F451" s="39">
        <v>0.99692469794581218</v>
      </c>
      <c r="G451" s="43" t="s">
        <v>140</v>
      </c>
    </row>
    <row r="452" spans="2:7" x14ac:dyDescent="0.25">
      <c r="B452" s="3" t="s">
        <v>533</v>
      </c>
      <c r="C452" s="39">
        <v>20.750000000000036</v>
      </c>
      <c r="D452" s="39">
        <v>0.60165554227191942</v>
      </c>
      <c r="E452" s="39">
        <v>3.4903215454456453</v>
      </c>
      <c r="F452" s="39">
        <v>0.99997255769212223</v>
      </c>
      <c r="G452" s="43" t="s">
        <v>140</v>
      </c>
    </row>
    <row r="453" spans="2:7" x14ac:dyDescent="0.25">
      <c r="B453" s="3" t="s">
        <v>534</v>
      </c>
      <c r="C453" s="39">
        <v>112.49999999999979</v>
      </c>
      <c r="D453" s="39">
        <v>3.2619878797875015</v>
      </c>
      <c r="E453" s="39">
        <v>3.4903215454456453</v>
      </c>
      <c r="F453" s="39">
        <v>8.5296228517002914E-2</v>
      </c>
      <c r="G453" s="43" t="s">
        <v>140</v>
      </c>
    </row>
    <row r="454" spans="2:7" x14ac:dyDescent="0.25">
      <c r="B454" s="3" t="s">
        <v>535</v>
      </c>
      <c r="C454" s="39">
        <v>82.749999999999886</v>
      </c>
      <c r="D454" s="39">
        <v>2.399373307132584</v>
      </c>
      <c r="E454" s="39">
        <v>3.4903215454456453</v>
      </c>
      <c r="F454" s="39">
        <v>0.43177750191901842</v>
      </c>
      <c r="G454" s="43" t="s">
        <v>140</v>
      </c>
    </row>
    <row r="455" spans="2:7" x14ac:dyDescent="0.25">
      <c r="B455" s="3" t="s">
        <v>536</v>
      </c>
      <c r="C455" s="39">
        <v>81.499999999999972</v>
      </c>
      <c r="D455" s="39">
        <v>2.3631289973571716</v>
      </c>
      <c r="E455" s="39">
        <v>3.4903215454456453</v>
      </c>
      <c r="F455" s="39">
        <v>0.45435006099764508</v>
      </c>
      <c r="G455" s="43" t="s">
        <v>140</v>
      </c>
    </row>
    <row r="456" spans="2:7" x14ac:dyDescent="0.25">
      <c r="B456" s="3" t="s">
        <v>537</v>
      </c>
      <c r="C456" s="39">
        <v>62.999999999999901</v>
      </c>
      <c r="D456" s="39">
        <v>1.8267132126810006</v>
      </c>
      <c r="E456" s="39">
        <v>3.4903215454456453</v>
      </c>
      <c r="F456" s="39">
        <v>0.79312368666649347</v>
      </c>
      <c r="G456" s="43" t="s">
        <v>140</v>
      </c>
    </row>
    <row r="457" spans="2:7" x14ac:dyDescent="0.25">
      <c r="B457" s="3" t="s">
        <v>538</v>
      </c>
      <c r="C457" s="39">
        <v>41.749999999999986</v>
      </c>
      <c r="D457" s="39">
        <v>1.2105599464989181</v>
      </c>
      <c r="E457" s="39">
        <v>3.4903215454456453</v>
      </c>
      <c r="F457" s="39">
        <v>0.98459317507504607</v>
      </c>
      <c r="G457" s="43" t="s">
        <v>140</v>
      </c>
    </row>
    <row r="458" spans="2:7" x14ac:dyDescent="0.25">
      <c r="B458" s="3" t="s">
        <v>539</v>
      </c>
      <c r="C458" s="39">
        <v>39.249999999999943</v>
      </c>
      <c r="D458" s="39">
        <v>1.1380713269480842</v>
      </c>
      <c r="E458" s="39">
        <v>3.4903215454456453</v>
      </c>
      <c r="F458" s="39">
        <v>0.99048366444758351</v>
      </c>
      <c r="G458" s="43" t="s">
        <v>140</v>
      </c>
    </row>
    <row r="459" spans="2:7" x14ac:dyDescent="0.25">
      <c r="B459" s="3" t="s">
        <v>540</v>
      </c>
      <c r="C459" s="39">
        <v>19.000000000000004</v>
      </c>
      <c r="D459" s="39">
        <v>0.55091350858633448</v>
      </c>
      <c r="E459" s="39">
        <v>3.4903215454456453</v>
      </c>
      <c r="F459" s="39">
        <v>0.99998874554394657</v>
      </c>
      <c r="G459" s="43" t="s">
        <v>140</v>
      </c>
    </row>
    <row r="460" spans="2:7" x14ac:dyDescent="0.25">
      <c r="B460" s="3" t="s">
        <v>541</v>
      </c>
      <c r="C460" s="39">
        <v>13.500000000000011</v>
      </c>
      <c r="D460" s="39">
        <v>0.39143854557450092</v>
      </c>
      <c r="E460" s="39">
        <v>3.4903215454456453</v>
      </c>
      <c r="F460" s="39">
        <v>0.99999967871886652</v>
      </c>
      <c r="G460" s="43" t="s">
        <v>140</v>
      </c>
    </row>
    <row r="461" spans="2:7" x14ac:dyDescent="0.25">
      <c r="B461" s="3" t="s">
        <v>542</v>
      </c>
      <c r="C461" s="39">
        <v>98.999999999999773</v>
      </c>
      <c r="D461" s="39">
        <v>2.8705493342130008</v>
      </c>
      <c r="E461" s="39">
        <v>3.4903215454456453</v>
      </c>
      <c r="F461" s="39">
        <v>0.19447917156031136</v>
      </c>
      <c r="G461" s="43" t="s">
        <v>140</v>
      </c>
    </row>
    <row r="462" spans="2:7" x14ac:dyDescent="0.25">
      <c r="B462" s="3" t="s">
        <v>543</v>
      </c>
      <c r="C462" s="39">
        <v>69.249999999999858</v>
      </c>
      <c r="D462" s="39">
        <v>2.0079347615580838</v>
      </c>
      <c r="E462" s="39">
        <v>3.4903215454456453</v>
      </c>
      <c r="F462" s="39">
        <v>0.68538480464073581</v>
      </c>
      <c r="G462" s="43" t="s">
        <v>140</v>
      </c>
    </row>
    <row r="463" spans="2:7" x14ac:dyDescent="0.25">
      <c r="B463" s="3" t="s">
        <v>544</v>
      </c>
      <c r="C463" s="39">
        <v>67.999999999999957</v>
      </c>
      <c r="D463" s="39">
        <v>1.9716904517826701</v>
      </c>
      <c r="E463" s="39">
        <v>3.4903215454456453</v>
      </c>
      <c r="F463" s="39">
        <v>0.70813874090518181</v>
      </c>
      <c r="G463" s="43" t="s">
        <v>140</v>
      </c>
    </row>
    <row r="464" spans="2:7" x14ac:dyDescent="0.25">
      <c r="B464" s="3" t="s">
        <v>545</v>
      </c>
      <c r="C464" s="39">
        <v>49.499999999999886</v>
      </c>
      <c r="D464" s="39">
        <v>1.4352746671065004</v>
      </c>
      <c r="E464" s="39">
        <v>3.4903215454456453</v>
      </c>
      <c r="F464" s="39">
        <v>0.94808549733540981</v>
      </c>
      <c r="G464" s="43" t="s">
        <v>140</v>
      </c>
    </row>
    <row r="465" spans="2:7" x14ac:dyDescent="0.25">
      <c r="B465" s="3" t="s">
        <v>546</v>
      </c>
      <c r="C465" s="39">
        <v>28.249999999999972</v>
      </c>
      <c r="D465" s="39">
        <v>0.81912140092441743</v>
      </c>
      <c r="E465" s="39">
        <v>3.4903215454456453</v>
      </c>
      <c r="F465" s="39">
        <v>0.99945266789032894</v>
      </c>
      <c r="G465" s="43" t="s">
        <v>140</v>
      </c>
    </row>
    <row r="466" spans="2:7" x14ac:dyDescent="0.25">
      <c r="B466" s="3" t="s">
        <v>547</v>
      </c>
      <c r="C466" s="39">
        <v>25.749999999999943</v>
      </c>
      <c r="D466" s="39">
        <v>0.74663278137358347</v>
      </c>
      <c r="E466" s="39">
        <v>3.4903215454456453</v>
      </c>
      <c r="F466" s="39">
        <v>0.99977158396686405</v>
      </c>
      <c r="G466" s="43" t="s">
        <v>140</v>
      </c>
    </row>
    <row r="467" spans="2:7" x14ac:dyDescent="0.25">
      <c r="B467" s="3" t="s">
        <v>548</v>
      </c>
      <c r="C467" s="39">
        <v>5.4999999999999964</v>
      </c>
      <c r="D467" s="39">
        <v>0.15947496301183361</v>
      </c>
      <c r="E467" s="39">
        <v>3.4903215454456453</v>
      </c>
      <c r="F467" s="39">
        <v>0.99999999998039124</v>
      </c>
      <c r="G467" s="43" t="s">
        <v>140</v>
      </c>
    </row>
    <row r="468" spans="2:7" x14ac:dyDescent="0.25">
      <c r="B468" s="3" t="s">
        <v>549</v>
      </c>
      <c r="C468" s="39">
        <v>93.499999999999787</v>
      </c>
      <c r="D468" s="39">
        <v>2.7110743712011685</v>
      </c>
      <c r="E468" s="39">
        <v>3.4903215454456453</v>
      </c>
      <c r="F468" s="39">
        <v>0.26157707432510036</v>
      </c>
      <c r="G468" s="43" t="s">
        <v>140</v>
      </c>
    </row>
    <row r="469" spans="2:7" x14ac:dyDescent="0.25">
      <c r="B469" s="3" t="s">
        <v>550</v>
      </c>
      <c r="C469" s="39">
        <v>63.749999999999872</v>
      </c>
      <c r="D469" s="39">
        <v>1.8484597985462503</v>
      </c>
      <c r="E469" s="39">
        <v>3.4903215454456453</v>
      </c>
      <c r="F469" s="39">
        <v>0.78111771528452478</v>
      </c>
      <c r="G469" s="43" t="s">
        <v>140</v>
      </c>
    </row>
    <row r="470" spans="2:7" x14ac:dyDescent="0.25">
      <c r="B470" s="3" t="s">
        <v>551</v>
      </c>
      <c r="C470" s="39">
        <v>62.499999999999972</v>
      </c>
      <c r="D470" s="39">
        <v>1.8122154887708373</v>
      </c>
      <c r="E470" s="39">
        <v>3.4903215454456453</v>
      </c>
      <c r="F470" s="39">
        <v>0.80095962800435272</v>
      </c>
      <c r="G470" s="43" t="s">
        <v>140</v>
      </c>
    </row>
    <row r="471" spans="2:7" x14ac:dyDescent="0.25">
      <c r="B471" s="3" t="s">
        <v>552</v>
      </c>
      <c r="C471" s="39">
        <v>43.999999999999901</v>
      </c>
      <c r="D471" s="39">
        <v>1.2757997040946665</v>
      </c>
      <c r="E471" s="39">
        <v>3.4903215454456453</v>
      </c>
      <c r="F471" s="39">
        <v>0.97717354475794616</v>
      </c>
      <c r="G471" s="43" t="s">
        <v>140</v>
      </c>
    </row>
    <row r="472" spans="2:7" x14ac:dyDescent="0.25">
      <c r="B472" s="3" t="s">
        <v>553</v>
      </c>
      <c r="C472" s="39">
        <v>22.749999999999982</v>
      </c>
      <c r="D472" s="39">
        <v>0.65964643791258415</v>
      </c>
      <c r="E472" s="39">
        <v>3.4903215454456453</v>
      </c>
      <c r="F472" s="39">
        <v>0.99993143322737299</v>
      </c>
      <c r="G472" s="43" t="s">
        <v>140</v>
      </c>
    </row>
    <row r="473" spans="2:7" x14ac:dyDescent="0.25">
      <c r="B473" s="3" t="s">
        <v>554</v>
      </c>
      <c r="C473" s="39">
        <v>20.249999999999947</v>
      </c>
      <c r="D473" s="39">
        <v>0.58715781836175007</v>
      </c>
      <c r="E473" s="39">
        <v>3.4903215454456453</v>
      </c>
      <c r="F473" s="39">
        <v>0.99997852996063341</v>
      </c>
      <c r="G473" s="43" t="s">
        <v>140</v>
      </c>
    </row>
    <row r="474" spans="2:7" x14ac:dyDescent="0.25">
      <c r="B474" s="3" t="s">
        <v>555</v>
      </c>
      <c r="C474" s="39">
        <v>73.249999999999829</v>
      </c>
      <c r="D474" s="39">
        <v>2.1239165528394164</v>
      </c>
      <c r="E474" s="39">
        <v>3.4903215454456453</v>
      </c>
      <c r="F474" s="39">
        <v>0.61019562502705793</v>
      </c>
      <c r="G474" s="43" t="s">
        <v>140</v>
      </c>
    </row>
    <row r="475" spans="2:7" x14ac:dyDescent="0.25">
      <c r="B475" s="3" t="s">
        <v>556</v>
      </c>
      <c r="C475" s="39">
        <v>43.499999999999922</v>
      </c>
      <c r="D475" s="39">
        <v>1.2613019801845002</v>
      </c>
      <c r="E475" s="39">
        <v>3.4903215454456453</v>
      </c>
      <c r="F475" s="39">
        <v>0.97901785171168498</v>
      </c>
      <c r="G475" s="43" t="s">
        <v>140</v>
      </c>
    </row>
    <row r="476" spans="2:7" x14ac:dyDescent="0.25">
      <c r="B476" s="3" t="s">
        <v>557</v>
      </c>
      <c r="C476" s="39">
        <v>42.250000000000021</v>
      </c>
      <c r="D476" s="39">
        <v>1.2250576704090865</v>
      </c>
      <c r="E476" s="39">
        <v>3.4903215454456453</v>
      </c>
      <c r="F476" s="39">
        <v>0.98313339150976775</v>
      </c>
      <c r="G476" s="43" t="s">
        <v>140</v>
      </c>
    </row>
    <row r="477" spans="2:7" x14ac:dyDescent="0.25">
      <c r="B477" s="3" t="s">
        <v>558</v>
      </c>
      <c r="C477" s="39">
        <v>23.74999999999995</v>
      </c>
      <c r="D477" s="39">
        <v>0.68864188573291663</v>
      </c>
      <c r="E477" s="39">
        <v>3.4903215454456453</v>
      </c>
      <c r="F477" s="39">
        <v>0.99989543293454508</v>
      </c>
      <c r="G477" s="43" t="s">
        <v>140</v>
      </c>
    </row>
    <row r="478" spans="2:7" x14ac:dyDescent="0.25">
      <c r="B478" s="3" t="s">
        <v>559</v>
      </c>
      <c r="C478" s="39">
        <v>2.5000000000000355</v>
      </c>
      <c r="D478" s="39">
        <v>7.2488619550834479E-2</v>
      </c>
      <c r="E478" s="39">
        <v>3.4903215454456453</v>
      </c>
      <c r="F478" s="39">
        <v>1</v>
      </c>
      <c r="G478" s="43" t="s">
        <v>140</v>
      </c>
    </row>
    <row r="479" spans="2:7" x14ac:dyDescent="0.25">
      <c r="B479" s="3" t="s">
        <v>560</v>
      </c>
      <c r="C479" s="39">
        <v>70.749999999999801</v>
      </c>
      <c r="D479" s="39">
        <v>2.051427933288581</v>
      </c>
      <c r="E479" s="39">
        <v>3.4903215454456453</v>
      </c>
      <c r="F479" s="39">
        <v>0.65753013254561532</v>
      </c>
      <c r="G479" s="43" t="s">
        <v>140</v>
      </c>
    </row>
    <row r="480" spans="2:7" x14ac:dyDescent="0.25">
      <c r="B480" s="3" t="s">
        <v>561</v>
      </c>
      <c r="C480" s="39">
        <v>40.999999999999879</v>
      </c>
      <c r="D480" s="39">
        <v>1.1888133606336651</v>
      </c>
      <c r="E480" s="39">
        <v>3.4903215454456453</v>
      </c>
      <c r="F480" s="39">
        <v>0.9865970660824126</v>
      </c>
      <c r="G480" s="43" t="s">
        <v>140</v>
      </c>
    </row>
    <row r="481" spans="2:9" x14ac:dyDescent="0.25">
      <c r="B481" s="3" t="s">
        <v>562</v>
      </c>
      <c r="C481" s="39">
        <v>39.749999999999986</v>
      </c>
      <c r="D481" s="39">
        <v>1.152569050858252</v>
      </c>
      <c r="E481" s="39">
        <v>3.4903215454456453</v>
      </c>
      <c r="F481" s="39">
        <v>0.98947859279655381</v>
      </c>
      <c r="G481" s="43" t="s">
        <v>140</v>
      </c>
    </row>
    <row r="482" spans="2:9" x14ac:dyDescent="0.25">
      <c r="B482" s="3" t="s">
        <v>563</v>
      </c>
      <c r="C482" s="39">
        <v>21.249999999999918</v>
      </c>
      <c r="D482" s="39">
        <v>0.61615326618208177</v>
      </c>
      <c r="E482" s="39">
        <v>3.4903215454456453</v>
      </c>
      <c r="F482" s="39">
        <v>0.99996516497022869</v>
      </c>
      <c r="G482" s="43" t="s">
        <v>140</v>
      </c>
    </row>
    <row r="483" spans="2:9" x14ac:dyDescent="0.25">
      <c r="B483" s="3" t="s">
        <v>564</v>
      </c>
      <c r="C483" s="39">
        <v>49.499999999999879</v>
      </c>
      <c r="D483" s="39">
        <v>1.4352746671065</v>
      </c>
      <c r="E483" s="39">
        <v>3.4903215454456453</v>
      </c>
      <c r="F483" s="39">
        <v>0.94808549733540981</v>
      </c>
      <c r="G483" s="43" t="s">
        <v>140</v>
      </c>
    </row>
    <row r="484" spans="2:9" x14ac:dyDescent="0.25">
      <c r="B484" s="3" t="s">
        <v>565</v>
      </c>
      <c r="C484" s="39">
        <v>19.749999999999972</v>
      </c>
      <c r="D484" s="39">
        <v>0.57266009445158361</v>
      </c>
      <c r="E484" s="39">
        <v>3.4903215454456453</v>
      </c>
      <c r="F484" s="39">
        <v>0.99998332321163697</v>
      </c>
      <c r="G484" s="43" t="s">
        <v>140</v>
      </c>
    </row>
    <row r="485" spans="2:9" x14ac:dyDescent="0.25">
      <c r="B485" s="3" t="s">
        <v>566</v>
      </c>
      <c r="C485" s="39">
        <v>18.500000000000064</v>
      </c>
      <c r="D485" s="39">
        <v>0.53641578467616957</v>
      </c>
      <c r="E485" s="39">
        <v>3.4903215454456453</v>
      </c>
      <c r="F485" s="39">
        <v>0.99999142793200191</v>
      </c>
      <c r="G485" s="43" t="s">
        <v>140</v>
      </c>
    </row>
    <row r="486" spans="2:9" x14ac:dyDescent="0.25">
      <c r="B486" s="3" t="s">
        <v>567</v>
      </c>
      <c r="C486" s="39">
        <v>30.999999999999812</v>
      </c>
      <c r="D486" s="39">
        <v>0.89885888243033019</v>
      </c>
      <c r="E486" s="39">
        <v>3.4903215454456453</v>
      </c>
      <c r="F486" s="39">
        <v>0.99872031352109547</v>
      </c>
      <c r="G486" s="43" t="s">
        <v>140</v>
      </c>
    </row>
    <row r="487" spans="2:9" x14ac:dyDescent="0.25">
      <c r="B487" s="3" t="s">
        <v>568</v>
      </c>
      <c r="C487" s="39">
        <v>1.2499999999999005</v>
      </c>
      <c r="D487" s="39">
        <v>3.6244309775413867E-2</v>
      </c>
      <c r="E487" s="39">
        <v>3.4903215454456453</v>
      </c>
      <c r="F487" s="39">
        <v>1</v>
      </c>
      <c r="G487" s="43" t="s">
        <v>140</v>
      </c>
    </row>
    <row r="488" spans="2:9" ht="15.75" thickBot="1" x14ac:dyDescent="0.3">
      <c r="B488" s="16" t="s">
        <v>569</v>
      </c>
      <c r="C488" s="40">
        <v>29.749999999999908</v>
      </c>
      <c r="D488" s="40">
        <v>0.8626145726549157</v>
      </c>
      <c r="E488" s="40">
        <v>3.4903215454456453</v>
      </c>
      <c r="F488" s="40">
        <v>0.99911848538335035</v>
      </c>
      <c r="G488" s="44" t="s">
        <v>140</v>
      </c>
    </row>
    <row r="489" spans="2:9" x14ac:dyDescent="0.25">
      <c r="B489" s="2" t="s">
        <v>305</v>
      </c>
      <c r="E489" s="51">
        <v>3.3945634604717796</v>
      </c>
    </row>
    <row r="491" spans="2:9" ht="15.75" thickBot="1" x14ac:dyDescent="0.3"/>
    <row r="492" spans="2:9" x14ac:dyDescent="0.25">
      <c r="B492" s="4" t="s">
        <v>129</v>
      </c>
      <c r="C492" s="5" t="s">
        <v>141</v>
      </c>
      <c r="D492" s="5" t="s">
        <v>60</v>
      </c>
      <c r="E492" s="5" t="s">
        <v>63</v>
      </c>
      <c r="F492" s="5" t="s">
        <v>64</v>
      </c>
      <c r="G492" s="52" t="s">
        <v>144</v>
      </c>
      <c r="H492" s="53"/>
      <c r="I492" s="53"/>
    </row>
    <row r="493" spans="2:9" x14ac:dyDescent="0.25">
      <c r="B493" s="15" t="s">
        <v>489</v>
      </c>
      <c r="C493" s="17">
        <v>294.99999999999966</v>
      </c>
      <c r="D493" s="17">
        <v>24.386820495687559</v>
      </c>
      <c r="E493" s="17">
        <v>245.54123564998977</v>
      </c>
      <c r="F493" s="17">
        <v>344.45876435000952</v>
      </c>
      <c r="G493" s="45" t="s">
        <v>142</v>
      </c>
      <c r="H493" s="45"/>
      <c r="I493" s="45"/>
    </row>
    <row r="494" spans="2:9" x14ac:dyDescent="0.25">
      <c r="B494" s="3" t="s">
        <v>491</v>
      </c>
      <c r="C494" s="18">
        <v>276.75000000000006</v>
      </c>
      <c r="D494" s="18">
        <v>24.386820495687594</v>
      </c>
      <c r="E494" s="18">
        <v>227.29123564999009</v>
      </c>
      <c r="F494" s="18">
        <v>326.20876435001003</v>
      </c>
      <c r="G494" s="46" t="s">
        <v>142</v>
      </c>
      <c r="H494" s="46"/>
      <c r="I494" s="46"/>
    </row>
    <row r="495" spans="2:9" x14ac:dyDescent="0.25">
      <c r="B495" s="3" t="s">
        <v>490</v>
      </c>
      <c r="C495" s="18">
        <v>240</v>
      </c>
      <c r="D495" s="18">
        <v>24.386820495687598</v>
      </c>
      <c r="E495" s="18">
        <v>190.54123564999003</v>
      </c>
      <c r="F495" s="18">
        <v>289.45876435000997</v>
      </c>
      <c r="G495" s="46" t="s">
        <v>142</v>
      </c>
      <c r="H495" s="46" t="s">
        <v>143</v>
      </c>
      <c r="I495" s="46"/>
    </row>
    <row r="496" spans="2:9" x14ac:dyDescent="0.25">
      <c r="B496" s="3" t="s">
        <v>488</v>
      </c>
      <c r="C496" s="18">
        <v>219.24999999999997</v>
      </c>
      <c r="D496" s="18">
        <v>24.386820495687633</v>
      </c>
      <c r="E496" s="18">
        <v>169.79123564998994</v>
      </c>
      <c r="F496" s="18">
        <v>268.70876435001003</v>
      </c>
      <c r="G496" s="46" t="s">
        <v>142</v>
      </c>
      <c r="H496" s="46" t="s">
        <v>143</v>
      </c>
      <c r="I496" s="46" t="s">
        <v>175</v>
      </c>
    </row>
    <row r="497" spans="2:9" x14ac:dyDescent="0.25">
      <c r="B497" s="3" t="s">
        <v>486</v>
      </c>
      <c r="C497" s="18">
        <v>205.74999999999994</v>
      </c>
      <c r="D497" s="18">
        <v>24.386820495687612</v>
      </c>
      <c r="E497" s="18">
        <v>156.29123564998994</v>
      </c>
      <c r="F497" s="18">
        <v>255.20876435000994</v>
      </c>
      <c r="G497" s="46" t="s">
        <v>142</v>
      </c>
      <c r="H497" s="46" t="s">
        <v>143</v>
      </c>
      <c r="I497" s="46" t="s">
        <v>175</v>
      </c>
    </row>
    <row r="498" spans="2:9" x14ac:dyDescent="0.25">
      <c r="B498" s="3" t="s">
        <v>487</v>
      </c>
      <c r="C498" s="18">
        <v>200.24999999999994</v>
      </c>
      <c r="D498" s="18">
        <v>24.386820495687616</v>
      </c>
      <c r="E498" s="18">
        <v>150.79123564998994</v>
      </c>
      <c r="F498" s="18">
        <v>249.70876435000994</v>
      </c>
      <c r="G498" s="46" t="s">
        <v>142</v>
      </c>
      <c r="H498" s="46" t="s">
        <v>143</v>
      </c>
      <c r="I498" s="46" t="s">
        <v>175</v>
      </c>
    </row>
    <row r="499" spans="2:9" x14ac:dyDescent="0.25">
      <c r="B499" s="3" t="s">
        <v>484</v>
      </c>
      <c r="C499" s="18">
        <v>180.00000000000003</v>
      </c>
      <c r="D499" s="18">
        <v>24.386820495687623</v>
      </c>
      <c r="E499" s="18">
        <v>130.54123564999003</v>
      </c>
      <c r="F499" s="18">
        <v>229.45876435001003</v>
      </c>
      <c r="G499" s="46" t="s">
        <v>142</v>
      </c>
      <c r="H499" s="46" t="s">
        <v>143</v>
      </c>
      <c r="I499" s="46" t="s">
        <v>175</v>
      </c>
    </row>
    <row r="500" spans="2:9" x14ac:dyDescent="0.25">
      <c r="B500" s="3" t="s">
        <v>485</v>
      </c>
      <c r="C500" s="18">
        <v>177.5</v>
      </c>
      <c r="D500" s="18">
        <v>24.386820495687644</v>
      </c>
      <c r="E500" s="18">
        <v>128.04123564998994</v>
      </c>
      <c r="F500" s="18">
        <v>226.95876435001006</v>
      </c>
      <c r="G500" s="46" t="s">
        <v>142</v>
      </c>
      <c r="H500" s="46" t="s">
        <v>143</v>
      </c>
      <c r="I500" s="46" t="s">
        <v>175</v>
      </c>
    </row>
    <row r="501" spans="2:9" x14ac:dyDescent="0.25">
      <c r="B501" s="3" t="s">
        <v>483</v>
      </c>
      <c r="C501" s="18">
        <v>156.25000000000006</v>
      </c>
      <c r="D501" s="18">
        <v>24.386820495687623</v>
      </c>
      <c r="E501" s="18">
        <v>106.79123564999004</v>
      </c>
      <c r="F501" s="18">
        <v>205.70876435001009</v>
      </c>
      <c r="G501" s="46"/>
      <c r="H501" s="46" t="s">
        <v>143</v>
      </c>
      <c r="I501" s="46" t="s">
        <v>175</v>
      </c>
    </row>
    <row r="502" spans="2:9" x14ac:dyDescent="0.25">
      <c r="B502" s="3" t="s">
        <v>482</v>
      </c>
      <c r="C502" s="18">
        <v>137.75</v>
      </c>
      <c r="D502" s="18">
        <v>24.386820495687612</v>
      </c>
      <c r="E502" s="18">
        <v>88.29123564999</v>
      </c>
      <c r="F502" s="18">
        <v>187.20876435001</v>
      </c>
      <c r="G502" s="46"/>
      <c r="H502" s="46" t="s">
        <v>143</v>
      </c>
      <c r="I502" s="46" t="s">
        <v>175</v>
      </c>
    </row>
    <row r="503" spans="2:9" x14ac:dyDescent="0.25">
      <c r="B503" s="3" t="s">
        <v>481</v>
      </c>
      <c r="C503" s="18">
        <v>136.50000000000009</v>
      </c>
      <c r="D503" s="18">
        <v>24.386820495687623</v>
      </c>
      <c r="E503" s="18">
        <v>87.041235649990071</v>
      </c>
      <c r="F503" s="18">
        <v>185.95876435001009</v>
      </c>
      <c r="G503" s="46"/>
      <c r="H503" s="46" t="s">
        <v>143</v>
      </c>
      <c r="I503" s="46" t="s">
        <v>175</v>
      </c>
    </row>
    <row r="504" spans="2:9" ht="15.75" thickBot="1" x14ac:dyDescent="0.3">
      <c r="B504" s="16" t="s">
        <v>480</v>
      </c>
      <c r="C504" s="19">
        <v>106.75000000000017</v>
      </c>
      <c r="D504" s="19">
        <v>24.386820495687601</v>
      </c>
      <c r="E504" s="19">
        <v>57.291235649990199</v>
      </c>
      <c r="F504" s="19">
        <v>156.20876435001014</v>
      </c>
      <c r="G504" s="47"/>
      <c r="H504" s="47"/>
      <c r="I504" s="47" t="s">
        <v>175</v>
      </c>
    </row>
    <row r="507" spans="2:9" x14ac:dyDescent="0.25">
      <c r="B507" s="33" t="s">
        <v>570</v>
      </c>
    </row>
    <row r="508" spans="2:9" ht="15.75" thickBot="1" x14ac:dyDescent="0.3"/>
    <row r="509" spans="2:9" x14ac:dyDescent="0.25">
      <c r="B509" s="4" t="s">
        <v>132</v>
      </c>
      <c r="C509" s="5" t="s">
        <v>133</v>
      </c>
      <c r="D509" s="5" t="s">
        <v>134</v>
      </c>
      <c r="E509" s="5" t="s">
        <v>135</v>
      </c>
      <c r="F509" s="5" t="s">
        <v>136</v>
      </c>
      <c r="G509" s="5" t="s">
        <v>137</v>
      </c>
      <c r="H509" s="5" t="s">
        <v>138</v>
      </c>
    </row>
    <row r="510" spans="2:9" x14ac:dyDescent="0.25">
      <c r="B510" s="15" t="s">
        <v>504</v>
      </c>
      <c r="C510" s="38">
        <v>188.24999999999946</v>
      </c>
      <c r="D510" s="38">
        <v>5.4583930521777573</v>
      </c>
      <c r="E510" s="38">
        <v>2.400318842067668</v>
      </c>
      <c r="F510" s="36">
        <v>2.1537846590558019E-4</v>
      </c>
      <c r="G510" s="38">
        <v>0.43119990772354033</v>
      </c>
      <c r="H510" s="42" t="s">
        <v>139</v>
      </c>
    </row>
    <row r="511" spans="2:9" x14ac:dyDescent="0.25">
      <c r="B511" s="3" t="s">
        <v>505</v>
      </c>
      <c r="C511" s="39">
        <v>158.49999999999957</v>
      </c>
      <c r="D511" s="39">
        <v>4.5957784795228349</v>
      </c>
      <c r="E511" s="39">
        <v>2.3880373265171224</v>
      </c>
      <c r="F511" s="41">
        <v>2.226956232751709E-3</v>
      </c>
      <c r="G511" s="39">
        <v>0.40126306076162133</v>
      </c>
      <c r="H511" s="43" t="s">
        <v>139</v>
      </c>
    </row>
    <row r="512" spans="2:9" x14ac:dyDescent="0.25">
      <c r="B512" s="3" t="s">
        <v>506</v>
      </c>
      <c r="C512" s="39">
        <v>157.24999999999966</v>
      </c>
      <c r="D512" s="39">
        <v>4.5595341697474199</v>
      </c>
      <c r="E512" s="39">
        <v>2.3745165938854287</v>
      </c>
      <c r="F512" s="41">
        <v>2.0687767512738153E-3</v>
      </c>
      <c r="G512" s="39">
        <v>0.36975059027539092</v>
      </c>
      <c r="H512" s="43" t="s">
        <v>139</v>
      </c>
    </row>
    <row r="513" spans="2:8" x14ac:dyDescent="0.25">
      <c r="B513" s="3" t="s">
        <v>507</v>
      </c>
      <c r="C513" s="39">
        <v>138.74999999999957</v>
      </c>
      <c r="D513" s="39">
        <v>4.0231183850712515</v>
      </c>
      <c r="E513" s="39">
        <v>2.3581886011438051</v>
      </c>
      <c r="F513" s="41">
        <v>7.678537547656461E-3</v>
      </c>
      <c r="G513" s="39">
        <v>0.33657956871093775</v>
      </c>
      <c r="H513" s="43" t="s">
        <v>139</v>
      </c>
    </row>
    <row r="514" spans="2:8" x14ac:dyDescent="0.25">
      <c r="B514" s="3" t="s">
        <v>508</v>
      </c>
      <c r="C514" s="39">
        <v>117.49999999999966</v>
      </c>
      <c r="D514" s="39">
        <v>3.4069651188891679</v>
      </c>
      <c r="E514" s="39">
        <v>2.3386632234808777</v>
      </c>
      <c r="F514" s="41">
        <v>3.1351947885584264E-2</v>
      </c>
      <c r="G514" s="39">
        <v>0.30166270390625027</v>
      </c>
      <c r="H514" s="43" t="s">
        <v>139</v>
      </c>
    </row>
    <row r="515" spans="2:8" x14ac:dyDescent="0.25">
      <c r="B515" s="3" t="s">
        <v>509</v>
      </c>
      <c r="C515" s="39">
        <v>114.99999999999963</v>
      </c>
      <c r="D515" s="39">
        <v>3.3344764993383338</v>
      </c>
      <c r="E515" s="39">
        <v>2.3148938392852201</v>
      </c>
      <c r="F515" s="41">
        <v>2.9751219065019985E-2</v>
      </c>
      <c r="G515" s="39">
        <v>0.2649081093750002</v>
      </c>
      <c r="H515" s="43" t="s">
        <v>139</v>
      </c>
    </row>
    <row r="516" spans="2:8" x14ac:dyDescent="0.25">
      <c r="B516" s="3" t="s">
        <v>510</v>
      </c>
      <c r="C516" s="39">
        <v>94.749999999999673</v>
      </c>
      <c r="D516" s="39">
        <v>2.7473186809765844</v>
      </c>
      <c r="E516" s="39">
        <v>2.2857345007322949</v>
      </c>
      <c r="F516" s="39">
        <v>9.0338812458296003E-2</v>
      </c>
      <c r="G516" s="39">
        <v>0.22621906250000023</v>
      </c>
      <c r="H516" s="43" t="s">
        <v>139</v>
      </c>
    </row>
    <row r="517" spans="2:8" x14ac:dyDescent="0.25">
      <c r="B517" s="3" t="s">
        <v>511</v>
      </c>
      <c r="C517" s="39">
        <v>89.249999999999687</v>
      </c>
      <c r="D517" s="39">
        <v>2.5878437179647484</v>
      </c>
      <c r="E517" s="39">
        <v>2.2486634651119828</v>
      </c>
      <c r="F517" s="39">
        <v>9.4061748046602167E-2</v>
      </c>
      <c r="G517" s="39">
        <v>0.18549375000000012</v>
      </c>
      <c r="H517" s="43" t="s">
        <v>139</v>
      </c>
    </row>
    <row r="518" spans="2:8" x14ac:dyDescent="0.25">
      <c r="B518" s="3" t="s">
        <v>512</v>
      </c>
      <c r="C518" s="39">
        <v>75.749999999999673</v>
      </c>
      <c r="D518" s="39">
        <v>2.1964051723902469</v>
      </c>
      <c r="E518" s="39">
        <v>2.1999316101828001</v>
      </c>
      <c r="F518" s="39">
        <v>0.1436034097935559</v>
      </c>
      <c r="G518" s="39">
        <v>0.14262500000000011</v>
      </c>
      <c r="H518" s="43" t="s">
        <v>140</v>
      </c>
    </row>
    <row r="519" spans="2:8" x14ac:dyDescent="0.25">
      <c r="B519" s="3" t="s">
        <v>513</v>
      </c>
      <c r="C519" s="39">
        <v>54.999999999999645</v>
      </c>
      <c r="D519" s="39">
        <v>1.5947496301183302</v>
      </c>
      <c r="E519" s="39"/>
      <c r="F519" s="39"/>
      <c r="G519" s="39"/>
      <c r="H519" s="43" t="s">
        <v>140</v>
      </c>
    </row>
    <row r="520" spans="2:8" x14ac:dyDescent="0.25">
      <c r="B520" s="3" t="s">
        <v>514</v>
      </c>
      <c r="C520" s="39">
        <v>18.249999999999591</v>
      </c>
      <c r="D520" s="39">
        <v>0.52916692272107391</v>
      </c>
      <c r="E520" s="39"/>
      <c r="F520" s="39"/>
      <c r="G520" s="39"/>
      <c r="H520" s="43" t="s">
        <v>140</v>
      </c>
    </row>
    <row r="521" spans="2:8" x14ac:dyDescent="0.25">
      <c r="B521" s="3" t="s">
        <v>515</v>
      </c>
      <c r="C521" s="39">
        <v>169.99999999999989</v>
      </c>
      <c r="D521" s="39">
        <v>4.9292261294566719</v>
      </c>
      <c r="E521" s="39">
        <v>2.3880373265171224</v>
      </c>
      <c r="F521" s="41">
        <v>8.4954746649390511E-4</v>
      </c>
      <c r="G521" s="39">
        <v>0.40126306076162133</v>
      </c>
      <c r="H521" s="43" t="s">
        <v>139</v>
      </c>
    </row>
    <row r="522" spans="2:8" x14ac:dyDescent="0.25">
      <c r="B522" s="3" t="s">
        <v>516</v>
      </c>
      <c r="C522" s="39">
        <v>140.24999999999997</v>
      </c>
      <c r="D522" s="39">
        <v>4.0666115568017611</v>
      </c>
      <c r="E522" s="39">
        <v>2.3745165938854287</v>
      </c>
      <c r="F522" s="41">
        <v>8.2520129637565498E-3</v>
      </c>
      <c r="G522" s="39">
        <v>0.36975059027539092</v>
      </c>
      <c r="H522" s="43" t="s">
        <v>139</v>
      </c>
    </row>
    <row r="523" spans="2:8" x14ac:dyDescent="0.25">
      <c r="B523" s="3" t="s">
        <v>517</v>
      </c>
      <c r="C523" s="39">
        <v>139.00000000000006</v>
      </c>
      <c r="D523" s="39">
        <v>4.0303672470263505</v>
      </c>
      <c r="E523" s="39">
        <v>2.3581886011438051</v>
      </c>
      <c r="F523" s="41">
        <v>7.5276095521329411E-3</v>
      </c>
      <c r="G523" s="39">
        <v>0.33657956871093775</v>
      </c>
      <c r="H523" s="43" t="s">
        <v>139</v>
      </c>
    </row>
    <row r="524" spans="2:8" x14ac:dyDescent="0.25">
      <c r="B524" s="3" t="s">
        <v>518</v>
      </c>
      <c r="C524" s="39">
        <v>120.5</v>
      </c>
      <c r="D524" s="39">
        <v>3.4939514623501751</v>
      </c>
      <c r="E524" s="39">
        <v>2.3386632234808777</v>
      </c>
      <c r="F524" s="41">
        <v>2.5190924678329396E-2</v>
      </c>
      <c r="G524" s="39">
        <v>0.30166270390625027</v>
      </c>
      <c r="H524" s="43" t="s">
        <v>139</v>
      </c>
    </row>
    <row r="525" spans="2:8" x14ac:dyDescent="0.25">
      <c r="B525" s="3" t="s">
        <v>519</v>
      </c>
      <c r="C525" s="39">
        <v>99.250000000000071</v>
      </c>
      <c r="D525" s="39">
        <v>2.877798196168091</v>
      </c>
      <c r="E525" s="39">
        <v>2.3148938392852201</v>
      </c>
      <c r="F525" s="39">
        <v>8.7196851756449867E-2</v>
      </c>
      <c r="G525" s="39">
        <v>0.2649081093750002</v>
      </c>
      <c r="H525" s="43" t="s">
        <v>139</v>
      </c>
    </row>
    <row r="526" spans="2:8" x14ac:dyDescent="0.25">
      <c r="B526" s="3" t="s">
        <v>520</v>
      </c>
      <c r="C526" s="39">
        <v>96.750000000000028</v>
      </c>
      <c r="D526" s="39">
        <v>2.8053095766172587</v>
      </c>
      <c r="E526" s="39">
        <v>2.2857345007322949</v>
      </c>
      <c r="F526" s="39">
        <v>7.9546162309898194E-2</v>
      </c>
      <c r="G526" s="39">
        <v>0.22621906250000023</v>
      </c>
      <c r="H526" s="43" t="s">
        <v>139</v>
      </c>
    </row>
    <row r="527" spans="2:8" x14ac:dyDescent="0.25">
      <c r="B527" s="3" t="s">
        <v>521</v>
      </c>
      <c r="C527" s="39">
        <v>76.500000000000099</v>
      </c>
      <c r="D527" s="39">
        <v>2.2181517582555093</v>
      </c>
      <c r="E527" s="39">
        <v>2.2486634651119828</v>
      </c>
      <c r="F527" s="39">
        <v>0.19625267367541643</v>
      </c>
      <c r="G527" s="39">
        <v>0.18549375000000012</v>
      </c>
      <c r="H527" s="43" t="s">
        <v>140</v>
      </c>
    </row>
    <row r="528" spans="2:8" x14ac:dyDescent="0.25">
      <c r="B528" s="3" t="s">
        <v>522</v>
      </c>
      <c r="C528" s="39">
        <v>71.000000000000099</v>
      </c>
      <c r="D528" s="39">
        <v>2.0586767952436751</v>
      </c>
      <c r="E528" s="39"/>
      <c r="F528" s="39"/>
      <c r="G528" s="39"/>
      <c r="H528" s="43" t="s">
        <v>140</v>
      </c>
    </row>
    <row r="529" spans="2:8" x14ac:dyDescent="0.25">
      <c r="B529" s="3" t="s">
        <v>523</v>
      </c>
      <c r="C529" s="39">
        <v>57.500000000000085</v>
      </c>
      <c r="D529" s="39">
        <v>1.6672382496691724</v>
      </c>
      <c r="E529" s="39"/>
      <c r="F529" s="39"/>
      <c r="G529" s="39"/>
      <c r="H529" s="43" t="s">
        <v>140</v>
      </c>
    </row>
    <row r="530" spans="2:8" x14ac:dyDescent="0.25">
      <c r="B530" s="3" t="s">
        <v>524</v>
      </c>
      <c r="C530" s="39">
        <v>36.75000000000005</v>
      </c>
      <c r="D530" s="39">
        <v>1.0655827073972548</v>
      </c>
      <c r="E530" s="39"/>
      <c r="F530" s="39"/>
      <c r="G530" s="39"/>
      <c r="H530" s="43" t="s">
        <v>140</v>
      </c>
    </row>
    <row r="531" spans="2:8" x14ac:dyDescent="0.25">
      <c r="B531" s="3" t="s">
        <v>525</v>
      </c>
      <c r="C531" s="39">
        <v>133.24999999999983</v>
      </c>
      <c r="D531" s="39">
        <v>3.8636434220594231</v>
      </c>
      <c r="E531" s="39">
        <v>2.3745165938854287</v>
      </c>
      <c r="F531" s="41">
        <v>1.4260245387009762E-2</v>
      </c>
      <c r="G531" s="39">
        <v>0.36975059027539092</v>
      </c>
      <c r="H531" s="43" t="s">
        <v>139</v>
      </c>
    </row>
    <row r="532" spans="2:8" x14ac:dyDescent="0.25">
      <c r="B532" s="3" t="s">
        <v>526</v>
      </c>
      <c r="C532" s="39">
        <v>103.49999999999991</v>
      </c>
      <c r="D532" s="39">
        <v>3.0010288494045056</v>
      </c>
      <c r="E532" s="39">
        <v>2.3581886011438051</v>
      </c>
      <c r="F532" s="39">
        <v>9.8609478302495002E-2</v>
      </c>
      <c r="G532" s="39">
        <v>0.33657956871093775</v>
      </c>
      <c r="H532" s="43" t="s">
        <v>139</v>
      </c>
    </row>
    <row r="533" spans="2:8" x14ac:dyDescent="0.25">
      <c r="B533" s="3" t="s">
        <v>527</v>
      </c>
      <c r="C533" s="39">
        <v>102.25</v>
      </c>
      <c r="D533" s="39">
        <v>2.9647845396290924</v>
      </c>
      <c r="E533" s="39">
        <v>2.3386632234808777</v>
      </c>
      <c r="F533" s="39">
        <v>8.8974025508940624E-2</v>
      </c>
      <c r="G533" s="39">
        <v>0.30166270390625027</v>
      </c>
      <c r="H533" s="43" t="s">
        <v>139</v>
      </c>
    </row>
    <row r="534" spans="2:8" x14ac:dyDescent="0.25">
      <c r="B534" s="3" t="s">
        <v>528</v>
      </c>
      <c r="C534" s="39">
        <v>83.749999999999943</v>
      </c>
      <c r="D534" s="39">
        <v>2.4283687549529214</v>
      </c>
      <c r="E534" s="39">
        <v>2.3148938392852201</v>
      </c>
      <c r="F534" s="39">
        <v>0.21660358690029458</v>
      </c>
      <c r="G534" s="39">
        <v>0.2649081093750002</v>
      </c>
      <c r="H534" s="43" t="s">
        <v>139</v>
      </c>
    </row>
    <row r="535" spans="2:8" x14ac:dyDescent="0.25">
      <c r="B535" s="3" t="s">
        <v>529</v>
      </c>
      <c r="C535" s="39">
        <v>62.500000000000021</v>
      </c>
      <c r="D535" s="39">
        <v>1.812215488770839</v>
      </c>
      <c r="E535" s="39">
        <v>2.2857345007322949</v>
      </c>
      <c r="F535" s="39">
        <v>0.47100237868563233</v>
      </c>
      <c r="G535" s="39">
        <v>0.22621906250000023</v>
      </c>
      <c r="H535" s="43" t="s">
        <v>140</v>
      </c>
    </row>
    <row r="536" spans="2:8" x14ac:dyDescent="0.25">
      <c r="B536" s="3" t="s">
        <v>530</v>
      </c>
      <c r="C536" s="39">
        <v>59.999999999999986</v>
      </c>
      <c r="D536" s="39">
        <v>1.7397268692200047</v>
      </c>
      <c r="E536" s="39"/>
      <c r="F536" s="39"/>
      <c r="G536" s="39"/>
      <c r="H536" s="43" t="s">
        <v>140</v>
      </c>
    </row>
    <row r="537" spans="2:8" x14ac:dyDescent="0.25">
      <c r="B537" s="3" t="s">
        <v>531</v>
      </c>
      <c r="C537" s="39">
        <v>39.750000000000043</v>
      </c>
      <c r="D537" s="39">
        <v>1.1525690508582547</v>
      </c>
      <c r="E537" s="39"/>
      <c r="F537" s="39"/>
      <c r="G537" s="39"/>
      <c r="H537" s="43" t="s">
        <v>140</v>
      </c>
    </row>
    <row r="538" spans="2:8" x14ac:dyDescent="0.25">
      <c r="B538" s="3" t="s">
        <v>532</v>
      </c>
      <c r="C538" s="39">
        <v>34.25000000000005</v>
      </c>
      <c r="D538" s="39">
        <v>0.99309408784642061</v>
      </c>
      <c r="E538" s="39"/>
      <c r="F538" s="39"/>
      <c r="G538" s="39"/>
      <c r="H538" s="43" t="s">
        <v>140</v>
      </c>
    </row>
    <row r="539" spans="2:8" x14ac:dyDescent="0.25">
      <c r="B539" s="3" t="s">
        <v>533</v>
      </c>
      <c r="C539" s="39">
        <v>20.750000000000036</v>
      </c>
      <c r="D539" s="39">
        <v>0.60165554227191942</v>
      </c>
      <c r="E539" s="39"/>
      <c r="F539" s="39"/>
      <c r="G539" s="39"/>
      <c r="H539" s="43" t="s">
        <v>140</v>
      </c>
    </row>
    <row r="540" spans="2:8" x14ac:dyDescent="0.25">
      <c r="B540" s="3" t="s">
        <v>534</v>
      </c>
      <c r="C540" s="39">
        <v>112.49999999999979</v>
      </c>
      <c r="D540" s="39">
        <v>3.2619878797875015</v>
      </c>
      <c r="E540" s="39">
        <v>2.3581886011438051</v>
      </c>
      <c r="F540" s="39">
        <v>5.4364649046979574E-2</v>
      </c>
      <c r="G540" s="39">
        <v>0.33657956871093775</v>
      </c>
      <c r="H540" s="43" t="s">
        <v>139</v>
      </c>
    </row>
    <row r="541" spans="2:8" x14ac:dyDescent="0.25">
      <c r="B541" s="3" t="s">
        <v>535</v>
      </c>
      <c r="C541" s="39">
        <v>82.749999999999886</v>
      </c>
      <c r="D541" s="39">
        <v>2.399373307132584</v>
      </c>
      <c r="E541" s="39">
        <v>2.3386632234808777</v>
      </c>
      <c r="F541" s="39">
        <v>0.27228878553857339</v>
      </c>
      <c r="G541" s="39">
        <v>0.30166270390625027</v>
      </c>
      <c r="H541" s="43" t="s">
        <v>139</v>
      </c>
    </row>
    <row r="542" spans="2:8" x14ac:dyDescent="0.25">
      <c r="B542" s="3" t="s">
        <v>536</v>
      </c>
      <c r="C542" s="39">
        <v>81.499999999999972</v>
      </c>
      <c r="D542" s="39">
        <v>2.3631289973571716</v>
      </c>
      <c r="E542" s="39">
        <v>2.3148938392852201</v>
      </c>
      <c r="F542" s="39">
        <v>0.24356561366712592</v>
      </c>
      <c r="G542" s="39">
        <v>0.2649081093750002</v>
      </c>
      <c r="H542" s="43" t="s">
        <v>139</v>
      </c>
    </row>
    <row r="543" spans="2:8" x14ac:dyDescent="0.25">
      <c r="B543" s="3" t="s">
        <v>537</v>
      </c>
      <c r="C543" s="39">
        <v>62.999999999999901</v>
      </c>
      <c r="D543" s="39">
        <v>1.8267132126810006</v>
      </c>
      <c r="E543" s="39">
        <v>2.2857345007322949</v>
      </c>
      <c r="F543" s="39">
        <v>0.46219450820218688</v>
      </c>
      <c r="G543" s="39">
        <v>0.22621906250000023</v>
      </c>
      <c r="H543" s="43" t="s">
        <v>140</v>
      </c>
    </row>
    <row r="544" spans="2:8" x14ac:dyDescent="0.25">
      <c r="B544" s="3" t="s">
        <v>538</v>
      </c>
      <c r="C544" s="39">
        <v>41.749999999999986</v>
      </c>
      <c r="D544" s="39">
        <v>1.2105599464989181</v>
      </c>
      <c r="E544" s="39"/>
      <c r="F544" s="39"/>
      <c r="G544" s="39"/>
      <c r="H544" s="43" t="s">
        <v>140</v>
      </c>
    </row>
    <row r="545" spans="2:8" x14ac:dyDescent="0.25">
      <c r="B545" s="3" t="s">
        <v>539</v>
      </c>
      <c r="C545" s="39">
        <v>39.249999999999943</v>
      </c>
      <c r="D545" s="39">
        <v>1.1380713269480842</v>
      </c>
      <c r="E545" s="39"/>
      <c r="F545" s="39"/>
      <c r="G545" s="39"/>
      <c r="H545" s="43" t="s">
        <v>140</v>
      </c>
    </row>
    <row r="546" spans="2:8" x14ac:dyDescent="0.25">
      <c r="B546" s="3" t="s">
        <v>540</v>
      </c>
      <c r="C546" s="39">
        <v>19.000000000000004</v>
      </c>
      <c r="D546" s="39">
        <v>0.55091350858633448</v>
      </c>
      <c r="E546" s="39"/>
      <c r="F546" s="39"/>
      <c r="G546" s="39"/>
      <c r="H546" s="43" t="s">
        <v>140</v>
      </c>
    </row>
    <row r="547" spans="2:8" x14ac:dyDescent="0.25">
      <c r="B547" s="3" t="s">
        <v>541</v>
      </c>
      <c r="C547" s="39">
        <v>13.500000000000011</v>
      </c>
      <c r="D547" s="39">
        <v>0.39143854557450092</v>
      </c>
      <c r="E547" s="39"/>
      <c r="F547" s="39"/>
      <c r="G547" s="39"/>
      <c r="H547" s="43" t="s">
        <v>140</v>
      </c>
    </row>
    <row r="548" spans="2:8" x14ac:dyDescent="0.25">
      <c r="B548" s="3" t="s">
        <v>542</v>
      </c>
      <c r="C548" s="39">
        <v>98.999999999999773</v>
      </c>
      <c r="D548" s="39">
        <v>2.8705493342130008</v>
      </c>
      <c r="E548" s="39">
        <v>2.3386632234808777</v>
      </c>
      <c r="F548" s="39">
        <v>0.10922803572036144</v>
      </c>
      <c r="G548" s="39">
        <v>0.30166270390625027</v>
      </c>
      <c r="H548" s="43" t="s">
        <v>139</v>
      </c>
    </row>
    <row r="549" spans="2:8" x14ac:dyDescent="0.25">
      <c r="B549" s="3" t="s">
        <v>543</v>
      </c>
      <c r="C549" s="39">
        <v>69.249999999999858</v>
      </c>
      <c r="D549" s="39">
        <v>2.0079347615580838</v>
      </c>
      <c r="E549" s="39">
        <v>2.3148938392852201</v>
      </c>
      <c r="F549" s="39">
        <v>0.42746823938096723</v>
      </c>
      <c r="G549" s="39">
        <v>0.2649081093750002</v>
      </c>
      <c r="H549" s="43" t="s">
        <v>140</v>
      </c>
    </row>
    <row r="550" spans="2:8" x14ac:dyDescent="0.25">
      <c r="B550" s="3" t="s">
        <v>544</v>
      </c>
      <c r="C550" s="39">
        <v>67.999999999999957</v>
      </c>
      <c r="D550" s="39">
        <v>1.9716904517826701</v>
      </c>
      <c r="E550" s="39"/>
      <c r="F550" s="39"/>
      <c r="G550" s="39"/>
      <c r="H550" s="43" t="s">
        <v>140</v>
      </c>
    </row>
    <row r="551" spans="2:8" x14ac:dyDescent="0.25">
      <c r="B551" s="3" t="s">
        <v>545</v>
      </c>
      <c r="C551" s="39">
        <v>49.499999999999886</v>
      </c>
      <c r="D551" s="39">
        <v>1.4352746671065004</v>
      </c>
      <c r="E551" s="39"/>
      <c r="F551" s="39"/>
      <c r="G551" s="39"/>
      <c r="H551" s="43" t="s">
        <v>140</v>
      </c>
    </row>
    <row r="552" spans="2:8" x14ac:dyDescent="0.25">
      <c r="B552" s="3" t="s">
        <v>546</v>
      </c>
      <c r="C552" s="39">
        <v>28.249999999999972</v>
      </c>
      <c r="D552" s="39">
        <v>0.81912140092441743</v>
      </c>
      <c r="E552" s="39"/>
      <c r="F552" s="39"/>
      <c r="G552" s="39"/>
      <c r="H552" s="43" t="s">
        <v>140</v>
      </c>
    </row>
    <row r="553" spans="2:8" x14ac:dyDescent="0.25">
      <c r="B553" s="3" t="s">
        <v>547</v>
      </c>
      <c r="C553" s="39">
        <v>25.749999999999943</v>
      </c>
      <c r="D553" s="39">
        <v>0.74663278137358347</v>
      </c>
      <c r="E553" s="39"/>
      <c r="F553" s="39"/>
      <c r="G553" s="39"/>
      <c r="H553" s="43" t="s">
        <v>140</v>
      </c>
    </row>
    <row r="554" spans="2:8" x14ac:dyDescent="0.25">
      <c r="B554" s="3" t="s">
        <v>548</v>
      </c>
      <c r="C554" s="39">
        <v>5.4999999999999964</v>
      </c>
      <c r="D554" s="39">
        <v>0.15947496301183361</v>
      </c>
      <c r="E554" s="39"/>
      <c r="F554" s="39"/>
      <c r="G554" s="39"/>
      <c r="H554" s="43" t="s">
        <v>140</v>
      </c>
    </row>
    <row r="555" spans="2:8" x14ac:dyDescent="0.25">
      <c r="B555" s="3" t="s">
        <v>549</v>
      </c>
      <c r="C555" s="39">
        <v>93.499999999999787</v>
      </c>
      <c r="D555" s="39">
        <v>2.7110743712011685</v>
      </c>
      <c r="E555" s="39">
        <v>2.3148938392852201</v>
      </c>
      <c r="F555" s="39">
        <v>0.12460042445893149</v>
      </c>
      <c r="G555" s="39">
        <v>0.2649081093750002</v>
      </c>
      <c r="H555" s="43" t="s">
        <v>139</v>
      </c>
    </row>
    <row r="556" spans="2:8" x14ac:dyDescent="0.25">
      <c r="B556" s="3" t="s">
        <v>550</v>
      </c>
      <c r="C556" s="39">
        <v>63.749999999999872</v>
      </c>
      <c r="D556" s="39">
        <v>1.8484597985462503</v>
      </c>
      <c r="E556" s="39">
        <v>2.2857345007322949</v>
      </c>
      <c r="F556" s="39">
        <v>0.44909008990301569</v>
      </c>
      <c r="G556" s="39">
        <v>0.22621906250000023</v>
      </c>
      <c r="H556" s="43" t="s">
        <v>140</v>
      </c>
    </row>
    <row r="557" spans="2:8" x14ac:dyDescent="0.25">
      <c r="B557" s="3" t="s">
        <v>551</v>
      </c>
      <c r="C557" s="39">
        <v>62.499999999999972</v>
      </c>
      <c r="D557" s="39">
        <v>1.8122154887708373</v>
      </c>
      <c r="E557" s="39"/>
      <c r="F557" s="39"/>
      <c r="G557" s="39"/>
      <c r="H557" s="43" t="s">
        <v>140</v>
      </c>
    </row>
    <row r="558" spans="2:8" x14ac:dyDescent="0.25">
      <c r="B558" s="3" t="s">
        <v>552</v>
      </c>
      <c r="C558" s="39">
        <v>43.999999999999901</v>
      </c>
      <c r="D558" s="39">
        <v>1.2757997040946665</v>
      </c>
      <c r="E558" s="39"/>
      <c r="F558" s="39"/>
      <c r="G558" s="39"/>
      <c r="H558" s="43" t="s">
        <v>140</v>
      </c>
    </row>
    <row r="559" spans="2:8" x14ac:dyDescent="0.25">
      <c r="B559" s="3" t="s">
        <v>553</v>
      </c>
      <c r="C559" s="39">
        <v>22.749999999999982</v>
      </c>
      <c r="D559" s="39">
        <v>0.65964643791258415</v>
      </c>
      <c r="E559" s="39"/>
      <c r="F559" s="39"/>
      <c r="G559" s="39"/>
      <c r="H559" s="43" t="s">
        <v>140</v>
      </c>
    </row>
    <row r="560" spans="2:8" x14ac:dyDescent="0.25">
      <c r="B560" s="3" t="s">
        <v>554</v>
      </c>
      <c r="C560" s="39">
        <v>20.249999999999947</v>
      </c>
      <c r="D560" s="39">
        <v>0.58715781836175007</v>
      </c>
      <c r="E560" s="39"/>
      <c r="F560" s="39"/>
      <c r="G560" s="39"/>
      <c r="H560" s="43" t="s">
        <v>140</v>
      </c>
    </row>
    <row r="561" spans="2:8" x14ac:dyDescent="0.25">
      <c r="B561" s="3" t="s">
        <v>555</v>
      </c>
      <c r="C561" s="39">
        <v>73.249999999999829</v>
      </c>
      <c r="D561" s="39">
        <v>2.1239165528394164</v>
      </c>
      <c r="E561" s="39">
        <v>2.2857345007322949</v>
      </c>
      <c r="F561" s="39">
        <v>0.29831708249390065</v>
      </c>
      <c r="G561" s="39">
        <v>0.22621906250000023</v>
      </c>
      <c r="H561" s="43" t="s">
        <v>140</v>
      </c>
    </row>
    <row r="562" spans="2:8" x14ac:dyDescent="0.25">
      <c r="B562" s="3" t="s">
        <v>556</v>
      </c>
      <c r="C562" s="39">
        <v>43.499999999999922</v>
      </c>
      <c r="D562" s="39">
        <v>1.2613019801845002</v>
      </c>
      <c r="E562" s="39"/>
      <c r="F562" s="39"/>
      <c r="G562" s="39"/>
      <c r="H562" s="43" t="s">
        <v>140</v>
      </c>
    </row>
    <row r="563" spans="2:8" x14ac:dyDescent="0.25">
      <c r="B563" s="3" t="s">
        <v>557</v>
      </c>
      <c r="C563" s="39">
        <v>42.250000000000021</v>
      </c>
      <c r="D563" s="39">
        <v>1.2250576704090865</v>
      </c>
      <c r="E563" s="39"/>
      <c r="F563" s="39"/>
      <c r="G563" s="39"/>
      <c r="H563" s="43" t="s">
        <v>140</v>
      </c>
    </row>
    <row r="564" spans="2:8" x14ac:dyDescent="0.25">
      <c r="B564" s="3" t="s">
        <v>558</v>
      </c>
      <c r="C564" s="39">
        <v>23.74999999999995</v>
      </c>
      <c r="D564" s="39">
        <v>0.68864188573291663</v>
      </c>
      <c r="E564" s="39"/>
      <c r="F564" s="39"/>
      <c r="G564" s="39"/>
      <c r="H564" s="43" t="s">
        <v>140</v>
      </c>
    </row>
    <row r="565" spans="2:8" x14ac:dyDescent="0.25">
      <c r="B565" s="3" t="s">
        <v>559</v>
      </c>
      <c r="C565" s="39">
        <v>2.5000000000000355</v>
      </c>
      <c r="D565" s="39">
        <v>7.2488619550834479E-2</v>
      </c>
      <c r="E565" s="39"/>
      <c r="F565" s="39"/>
      <c r="G565" s="39"/>
      <c r="H565" s="43" t="s">
        <v>140</v>
      </c>
    </row>
    <row r="566" spans="2:8" x14ac:dyDescent="0.25">
      <c r="B566" s="3" t="s">
        <v>560</v>
      </c>
      <c r="C566" s="39">
        <v>70.749999999999801</v>
      </c>
      <c r="D566" s="39">
        <v>2.051427933288581</v>
      </c>
      <c r="E566" s="39">
        <v>2.2486634651119828</v>
      </c>
      <c r="F566" s="39">
        <v>0.26315528651313258</v>
      </c>
      <c r="G566" s="39">
        <v>0.18549375000000012</v>
      </c>
      <c r="H566" s="43" t="s">
        <v>140</v>
      </c>
    </row>
    <row r="567" spans="2:8" x14ac:dyDescent="0.25">
      <c r="B567" s="3" t="s">
        <v>561</v>
      </c>
      <c r="C567" s="39">
        <v>40.999999999999879</v>
      </c>
      <c r="D567" s="39">
        <v>1.1888133606336651</v>
      </c>
      <c r="E567" s="39"/>
      <c r="F567" s="39"/>
      <c r="G567" s="39"/>
      <c r="H567" s="43" t="s">
        <v>140</v>
      </c>
    </row>
    <row r="568" spans="2:8" x14ac:dyDescent="0.25">
      <c r="B568" s="3" t="s">
        <v>562</v>
      </c>
      <c r="C568" s="39">
        <v>39.749999999999986</v>
      </c>
      <c r="D568" s="39">
        <v>1.152569050858252</v>
      </c>
      <c r="E568" s="39"/>
      <c r="F568" s="39"/>
      <c r="G568" s="39"/>
      <c r="H568" s="43" t="s">
        <v>140</v>
      </c>
    </row>
    <row r="569" spans="2:8" x14ac:dyDescent="0.25">
      <c r="B569" s="3" t="s">
        <v>563</v>
      </c>
      <c r="C569" s="39">
        <v>21.249999999999918</v>
      </c>
      <c r="D569" s="39">
        <v>0.61615326618208177</v>
      </c>
      <c r="E569" s="39"/>
      <c r="F569" s="39"/>
      <c r="G569" s="39"/>
      <c r="H569" s="43" t="s">
        <v>140</v>
      </c>
    </row>
    <row r="570" spans="2:8" x14ac:dyDescent="0.25">
      <c r="B570" s="3" t="s">
        <v>564</v>
      </c>
      <c r="C570" s="39">
        <v>49.499999999999879</v>
      </c>
      <c r="D570" s="39">
        <v>1.4352746671065</v>
      </c>
      <c r="E570" s="39">
        <v>2.1999316101828001</v>
      </c>
      <c r="F570" s="39">
        <v>0.48629403051530184</v>
      </c>
      <c r="G570" s="39">
        <v>0.14262500000000011</v>
      </c>
      <c r="H570" s="43" t="s">
        <v>140</v>
      </c>
    </row>
    <row r="571" spans="2:8" x14ac:dyDescent="0.25">
      <c r="B571" s="3" t="s">
        <v>565</v>
      </c>
      <c r="C571" s="39">
        <v>19.749999999999972</v>
      </c>
      <c r="D571" s="39">
        <v>0.57266009445158361</v>
      </c>
      <c r="E571" s="39"/>
      <c r="F571" s="39"/>
      <c r="G571" s="39"/>
      <c r="H571" s="43" t="s">
        <v>140</v>
      </c>
    </row>
    <row r="572" spans="2:8" x14ac:dyDescent="0.25">
      <c r="B572" s="3" t="s">
        <v>566</v>
      </c>
      <c r="C572" s="39">
        <v>18.500000000000064</v>
      </c>
      <c r="D572" s="39">
        <v>0.53641578467616957</v>
      </c>
      <c r="E572" s="39"/>
      <c r="F572" s="39"/>
      <c r="G572" s="39"/>
      <c r="H572" s="43" t="s">
        <v>140</v>
      </c>
    </row>
    <row r="573" spans="2:8" x14ac:dyDescent="0.25">
      <c r="B573" s="3" t="s">
        <v>567</v>
      </c>
      <c r="C573" s="39">
        <v>30.999999999999812</v>
      </c>
      <c r="D573" s="39">
        <v>0.89885888243033019</v>
      </c>
      <c r="E573" s="39">
        <v>2.1321205039116169</v>
      </c>
      <c r="F573" s="39">
        <v>0.64451318004067892</v>
      </c>
      <c r="G573" s="39">
        <v>9.7500000000000031E-2</v>
      </c>
      <c r="H573" s="43" t="s">
        <v>140</v>
      </c>
    </row>
    <row r="574" spans="2:8" x14ac:dyDescent="0.25">
      <c r="B574" s="3" t="s">
        <v>568</v>
      </c>
      <c r="C574" s="39">
        <v>1.2499999999999005</v>
      </c>
      <c r="D574" s="39">
        <v>3.6244309775413867E-2</v>
      </c>
      <c r="E574" s="39"/>
      <c r="F574" s="39"/>
      <c r="G574" s="39"/>
      <c r="H574" s="43" t="s">
        <v>140</v>
      </c>
    </row>
    <row r="575" spans="2:8" ht="15.75" thickBot="1" x14ac:dyDescent="0.3">
      <c r="B575" s="16" t="s">
        <v>569</v>
      </c>
      <c r="C575" s="40">
        <v>29.749999999999908</v>
      </c>
      <c r="D575" s="40">
        <v>0.8626145726549157</v>
      </c>
      <c r="E575" s="40">
        <v>2.0280940009689217</v>
      </c>
      <c r="F575" s="40">
        <v>0.39406552482260671</v>
      </c>
      <c r="G575" s="40">
        <v>5.0000000000000044E-2</v>
      </c>
      <c r="H575" s="44" t="s">
        <v>140</v>
      </c>
    </row>
    <row r="577" spans="2:12" ht="15.75" thickBot="1" x14ac:dyDescent="0.3"/>
    <row r="578" spans="2:12" x14ac:dyDescent="0.25">
      <c r="B578" s="4" t="s">
        <v>129</v>
      </c>
      <c r="C578" s="5" t="s">
        <v>141</v>
      </c>
      <c r="D578" s="5" t="s">
        <v>60</v>
      </c>
      <c r="E578" s="5" t="s">
        <v>63</v>
      </c>
      <c r="F578" s="5" t="s">
        <v>64</v>
      </c>
      <c r="G578" s="52" t="s">
        <v>144</v>
      </c>
      <c r="H578" s="53"/>
      <c r="I578" s="53"/>
      <c r="J578" s="53"/>
      <c r="K578" s="53"/>
      <c r="L578" s="53"/>
    </row>
    <row r="579" spans="2:12" x14ac:dyDescent="0.25">
      <c r="B579" s="15" t="s">
        <v>489</v>
      </c>
      <c r="C579" s="17">
        <v>294.99999999999966</v>
      </c>
      <c r="D579" s="17">
        <v>24.386820495687559</v>
      </c>
      <c r="E579" s="17">
        <v>245.54123564998977</v>
      </c>
      <c r="F579" s="17">
        <v>344.45876435000952</v>
      </c>
      <c r="G579" s="45" t="s">
        <v>142</v>
      </c>
      <c r="H579" s="45"/>
      <c r="I579" s="45"/>
      <c r="J579" s="45"/>
      <c r="K579" s="45"/>
      <c r="L579" s="45"/>
    </row>
    <row r="580" spans="2:12" x14ac:dyDescent="0.25">
      <c r="B580" s="3" t="s">
        <v>491</v>
      </c>
      <c r="C580" s="18">
        <v>276.75000000000006</v>
      </c>
      <c r="D580" s="18">
        <v>24.386820495687594</v>
      </c>
      <c r="E580" s="18">
        <v>227.29123564999009</v>
      </c>
      <c r="F580" s="18">
        <v>326.20876435001003</v>
      </c>
      <c r="G580" s="46" t="s">
        <v>142</v>
      </c>
      <c r="H580" s="46" t="s">
        <v>143</v>
      </c>
      <c r="I580" s="46"/>
      <c r="J580" s="46"/>
      <c r="K580" s="46"/>
      <c r="L580" s="46"/>
    </row>
    <row r="581" spans="2:12" x14ac:dyDescent="0.25">
      <c r="B581" s="3" t="s">
        <v>490</v>
      </c>
      <c r="C581" s="18">
        <v>240</v>
      </c>
      <c r="D581" s="18">
        <v>24.386820495687598</v>
      </c>
      <c r="E581" s="18">
        <v>190.54123564999003</v>
      </c>
      <c r="F581" s="18">
        <v>289.45876435000997</v>
      </c>
      <c r="G581" s="46" t="s">
        <v>142</v>
      </c>
      <c r="H581" s="46" t="s">
        <v>143</v>
      </c>
      <c r="I581" s="46" t="s">
        <v>175</v>
      </c>
      <c r="J581" s="46"/>
      <c r="K581" s="46"/>
      <c r="L581" s="46"/>
    </row>
    <row r="582" spans="2:12" x14ac:dyDescent="0.25">
      <c r="B582" s="3" t="s">
        <v>488</v>
      </c>
      <c r="C582" s="18">
        <v>219.24999999999997</v>
      </c>
      <c r="D582" s="18">
        <v>24.386820495687633</v>
      </c>
      <c r="E582" s="18">
        <v>169.79123564998994</v>
      </c>
      <c r="F582" s="18">
        <v>268.70876435001003</v>
      </c>
      <c r="G582" s="46" t="s">
        <v>142</v>
      </c>
      <c r="H582" s="46" t="s">
        <v>143</v>
      </c>
      <c r="I582" s="46" t="s">
        <v>175</v>
      </c>
      <c r="J582" s="46" t="s">
        <v>176</v>
      </c>
      <c r="K582" s="46"/>
      <c r="L582" s="46"/>
    </row>
    <row r="583" spans="2:12" x14ac:dyDescent="0.25">
      <c r="B583" s="3" t="s">
        <v>486</v>
      </c>
      <c r="C583" s="18">
        <v>205.74999999999994</v>
      </c>
      <c r="D583" s="18">
        <v>24.386820495687612</v>
      </c>
      <c r="E583" s="18">
        <v>156.29123564998994</v>
      </c>
      <c r="F583" s="18">
        <v>255.20876435000994</v>
      </c>
      <c r="G583" s="46"/>
      <c r="H583" s="46" t="s">
        <v>143</v>
      </c>
      <c r="I583" s="46" t="s">
        <v>175</v>
      </c>
      <c r="J583" s="46" t="s">
        <v>176</v>
      </c>
      <c r="K583" s="46" t="s">
        <v>375</v>
      </c>
      <c r="L583" s="46"/>
    </row>
    <row r="584" spans="2:12" x14ac:dyDescent="0.25">
      <c r="B584" s="3" t="s">
        <v>487</v>
      </c>
      <c r="C584" s="18">
        <v>200.24999999999994</v>
      </c>
      <c r="D584" s="18">
        <v>24.386820495687616</v>
      </c>
      <c r="E584" s="18">
        <v>150.79123564998994</v>
      </c>
      <c r="F584" s="18">
        <v>249.70876435000994</v>
      </c>
      <c r="G584" s="46"/>
      <c r="H584" s="46" t="s">
        <v>143</v>
      </c>
      <c r="I584" s="46" t="s">
        <v>175</v>
      </c>
      <c r="J584" s="46" t="s">
        <v>176</v>
      </c>
      <c r="K584" s="46" t="s">
        <v>375</v>
      </c>
      <c r="L584" s="46"/>
    </row>
    <row r="585" spans="2:12" x14ac:dyDescent="0.25">
      <c r="B585" s="3" t="s">
        <v>484</v>
      </c>
      <c r="C585" s="18">
        <v>180.00000000000003</v>
      </c>
      <c r="D585" s="18">
        <v>24.386820495687623</v>
      </c>
      <c r="E585" s="18">
        <v>130.54123564999003</v>
      </c>
      <c r="F585" s="18">
        <v>229.45876435001003</v>
      </c>
      <c r="G585" s="46"/>
      <c r="H585" s="46"/>
      <c r="I585" s="46" t="s">
        <v>175</v>
      </c>
      <c r="J585" s="46" t="s">
        <v>176</v>
      </c>
      <c r="K585" s="46" t="s">
        <v>375</v>
      </c>
      <c r="L585" s="46" t="s">
        <v>48</v>
      </c>
    </row>
    <row r="586" spans="2:12" x14ac:dyDescent="0.25">
      <c r="B586" s="3" t="s">
        <v>485</v>
      </c>
      <c r="C586" s="18">
        <v>177.5</v>
      </c>
      <c r="D586" s="18">
        <v>24.386820495687644</v>
      </c>
      <c r="E586" s="18">
        <v>128.04123564998994</v>
      </c>
      <c r="F586" s="18">
        <v>226.95876435001006</v>
      </c>
      <c r="G586" s="46"/>
      <c r="H586" s="46"/>
      <c r="I586" s="46" t="s">
        <v>175</v>
      </c>
      <c r="J586" s="46" t="s">
        <v>176</v>
      </c>
      <c r="K586" s="46" t="s">
        <v>375</v>
      </c>
      <c r="L586" s="46" t="s">
        <v>48</v>
      </c>
    </row>
    <row r="587" spans="2:12" x14ac:dyDescent="0.25">
      <c r="B587" s="3" t="s">
        <v>483</v>
      </c>
      <c r="C587" s="18">
        <v>156.25000000000006</v>
      </c>
      <c r="D587" s="18">
        <v>24.386820495687623</v>
      </c>
      <c r="E587" s="18">
        <v>106.79123564999004</v>
      </c>
      <c r="F587" s="18">
        <v>205.70876435001009</v>
      </c>
      <c r="G587" s="46"/>
      <c r="H587" s="46"/>
      <c r="I587" s="46"/>
      <c r="J587" s="46" t="s">
        <v>176</v>
      </c>
      <c r="K587" s="46" t="s">
        <v>375</v>
      </c>
      <c r="L587" s="46" t="s">
        <v>48</v>
      </c>
    </row>
    <row r="588" spans="2:12" x14ac:dyDescent="0.25">
      <c r="B588" s="3" t="s">
        <v>482</v>
      </c>
      <c r="C588" s="18">
        <v>137.75</v>
      </c>
      <c r="D588" s="18">
        <v>24.386820495687612</v>
      </c>
      <c r="E588" s="18">
        <v>88.29123564999</v>
      </c>
      <c r="F588" s="18">
        <v>187.20876435001</v>
      </c>
      <c r="G588" s="46"/>
      <c r="H588" s="46"/>
      <c r="I588" s="46"/>
      <c r="J588" s="46"/>
      <c r="K588" s="46" t="s">
        <v>375</v>
      </c>
      <c r="L588" s="46" t="s">
        <v>48</v>
      </c>
    </row>
    <row r="589" spans="2:12" x14ac:dyDescent="0.25">
      <c r="B589" s="3" t="s">
        <v>481</v>
      </c>
      <c r="C589" s="18">
        <v>136.50000000000009</v>
      </c>
      <c r="D589" s="18">
        <v>24.386820495687623</v>
      </c>
      <c r="E589" s="18">
        <v>87.041235649990071</v>
      </c>
      <c r="F589" s="18">
        <v>185.95876435001009</v>
      </c>
      <c r="G589" s="46"/>
      <c r="H589" s="46"/>
      <c r="I589" s="46"/>
      <c r="J589" s="46"/>
      <c r="K589" s="46" t="s">
        <v>375</v>
      </c>
      <c r="L589" s="46" t="s">
        <v>48</v>
      </c>
    </row>
    <row r="590" spans="2:12" ht="15.75" thickBot="1" x14ac:dyDescent="0.3">
      <c r="B590" s="16" t="s">
        <v>480</v>
      </c>
      <c r="C590" s="19">
        <v>106.75000000000017</v>
      </c>
      <c r="D590" s="19">
        <v>24.386820495687601</v>
      </c>
      <c r="E590" s="19">
        <v>57.291235649990199</v>
      </c>
      <c r="F590" s="19">
        <v>156.20876435001014</v>
      </c>
      <c r="G590" s="47"/>
      <c r="H590" s="47"/>
      <c r="I590" s="47"/>
      <c r="J590" s="47"/>
      <c r="K590" s="47"/>
      <c r="L590" s="47" t="s">
        <v>48</v>
      </c>
    </row>
  </sheetData>
  <mergeCells count="4">
    <mergeCell ref="G366:I366"/>
    <mergeCell ref="G384:I384"/>
    <mergeCell ref="G492:I492"/>
    <mergeCell ref="G578:L578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189</v>
      </c>
      <c r="C3" s="17">
        <v>127.00000000000006</v>
      </c>
      <c r="D3" s="17">
        <v>14.079737377864316</v>
      </c>
      <c r="E3" s="17">
        <v>98.444969088735547</v>
      </c>
      <c r="F3" s="17">
        <v>155.55503091126457</v>
      </c>
    </row>
    <row r="4" spans="2:6" x14ac:dyDescent="0.25">
      <c r="B4" s="3" t="s">
        <v>190</v>
      </c>
      <c r="C4" s="18">
        <v>171.25</v>
      </c>
      <c r="D4" s="18">
        <v>14.079737377864342</v>
      </c>
      <c r="E4" s="18">
        <v>142.69496908873543</v>
      </c>
      <c r="F4" s="18">
        <v>199.80503091126457</v>
      </c>
    </row>
    <row r="5" spans="2:6" x14ac:dyDescent="0.25">
      <c r="B5" s="3" t="s">
        <v>191</v>
      </c>
      <c r="C5" s="18">
        <v>208.41666666666663</v>
      </c>
      <c r="D5" s="18">
        <v>14.079737377864332</v>
      </c>
      <c r="E5" s="18">
        <v>179.86163575540209</v>
      </c>
      <c r="F5" s="18">
        <v>236.97169757793117</v>
      </c>
    </row>
    <row r="6" spans="2:6" ht="15.75" thickBot="1" x14ac:dyDescent="0.3">
      <c r="B6" s="16" t="s">
        <v>192</v>
      </c>
      <c r="C6" s="19">
        <v>270.5833333333332</v>
      </c>
      <c r="D6" s="19">
        <v>14.079737377864321</v>
      </c>
      <c r="E6" s="19">
        <v>242.02830242206869</v>
      </c>
      <c r="F6" s="19">
        <v>299.13836424459771</v>
      </c>
    </row>
    <row r="8" spans="2:6" ht="15.75" thickBot="1" x14ac:dyDescent="0.3"/>
    <row r="9" spans="2:6" x14ac:dyDescent="0.25">
      <c r="B9" s="4" t="s">
        <v>193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189</v>
      </c>
      <c r="C10" s="17">
        <v>136.50000000000006</v>
      </c>
      <c r="D10" s="17">
        <v>106.75000000000017</v>
      </c>
      <c r="E10" s="17">
        <v>137.74999999999994</v>
      </c>
    </row>
    <row r="11" spans="2:6" x14ac:dyDescent="0.25">
      <c r="B11" s="3" t="s">
        <v>190</v>
      </c>
      <c r="C11" s="18">
        <v>179.99999999999997</v>
      </c>
      <c r="D11" s="18">
        <v>156.25000000000003</v>
      </c>
      <c r="E11" s="18">
        <v>177.49999999999997</v>
      </c>
    </row>
    <row r="12" spans="2:6" x14ac:dyDescent="0.25">
      <c r="B12" s="3" t="s">
        <v>191</v>
      </c>
      <c r="C12" s="18">
        <v>200.24999999999997</v>
      </c>
      <c r="D12" s="18">
        <v>205.74999999999994</v>
      </c>
      <c r="E12" s="18">
        <v>219.24999999999994</v>
      </c>
    </row>
    <row r="13" spans="2:6" ht="15.75" thickBot="1" x14ac:dyDescent="0.3">
      <c r="B13" s="16" t="s">
        <v>192</v>
      </c>
      <c r="C13" s="19">
        <v>239.99999999999994</v>
      </c>
      <c r="D13" s="19">
        <v>294.99999999999966</v>
      </c>
      <c r="E13" s="19">
        <v>276.75000000000006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</v>
      </c>
      <c r="C17" s="17">
        <v>189.1875</v>
      </c>
      <c r="D17" s="17">
        <v>12.193410247843827</v>
      </c>
      <c r="E17" s="17">
        <v>164.45811782499496</v>
      </c>
      <c r="F17" s="17">
        <v>213.91688217500504</v>
      </c>
    </row>
    <row r="18" spans="2:6" x14ac:dyDescent="0.25">
      <c r="B18" s="3" t="s">
        <v>2</v>
      </c>
      <c r="C18" s="18">
        <v>190.93749999999994</v>
      </c>
      <c r="D18" s="18">
        <v>12.193410247843794</v>
      </c>
      <c r="E18" s="18">
        <v>166.20811782499499</v>
      </c>
      <c r="F18" s="18">
        <v>215.6668821750049</v>
      </c>
    </row>
    <row r="19" spans="2:6" ht="15.75" thickBot="1" x14ac:dyDescent="0.3">
      <c r="B19" s="16" t="s">
        <v>0</v>
      </c>
      <c r="C19" s="19">
        <v>202.8125</v>
      </c>
      <c r="D19" s="19">
        <v>12.19341024784382</v>
      </c>
      <c r="E19" s="19">
        <v>178.08311782499499</v>
      </c>
      <c r="F19" s="19">
        <v>227.54188217500501</v>
      </c>
    </row>
    <row r="21" spans="2:6" ht="15.75" thickBot="1" x14ac:dyDescent="0.3"/>
    <row r="22" spans="2:6" x14ac:dyDescent="0.25">
      <c r="B22" s="4" t="s">
        <v>194</v>
      </c>
      <c r="C22" s="5" t="s">
        <v>189</v>
      </c>
      <c r="D22" s="5" t="s">
        <v>190</v>
      </c>
      <c r="E22" s="5" t="s">
        <v>191</v>
      </c>
      <c r="F22" s="5" t="s">
        <v>192</v>
      </c>
    </row>
    <row r="23" spans="2:6" x14ac:dyDescent="0.25">
      <c r="B23" s="15" t="s">
        <v>1</v>
      </c>
      <c r="C23" s="17">
        <v>136.50000000000006</v>
      </c>
      <c r="D23" s="17">
        <v>179.99999999999997</v>
      </c>
      <c r="E23" s="17">
        <v>200.24999999999997</v>
      </c>
      <c r="F23" s="17">
        <v>239.99999999999994</v>
      </c>
    </row>
    <row r="24" spans="2:6" x14ac:dyDescent="0.25">
      <c r="B24" s="3" t="s">
        <v>2</v>
      </c>
      <c r="C24" s="18">
        <v>106.75000000000017</v>
      </c>
      <c r="D24" s="18">
        <v>156.25000000000003</v>
      </c>
      <c r="E24" s="18">
        <v>205.74999999999994</v>
      </c>
      <c r="F24" s="18">
        <v>294.99999999999966</v>
      </c>
    </row>
    <row r="25" spans="2:6" ht="15.75" thickBot="1" x14ac:dyDescent="0.3">
      <c r="B25" s="16" t="s">
        <v>0</v>
      </c>
      <c r="C25" s="19">
        <v>137.74999999999994</v>
      </c>
      <c r="D25" s="19">
        <v>177.49999999999997</v>
      </c>
      <c r="E25" s="19">
        <v>219.24999999999994</v>
      </c>
      <c r="F25" s="19">
        <v>276.75000000000006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146</v>
      </c>
      <c r="C3" s="17">
        <v>248.00000000000003</v>
      </c>
      <c r="D3" s="17">
        <v>6.0316008101774452</v>
      </c>
      <c r="E3" s="17">
        <v>235.76734658063987</v>
      </c>
      <c r="F3" s="17">
        <v>260.23265341936019</v>
      </c>
    </row>
    <row r="4" spans="2:6" x14ac:dyDescent="0.25">
      <c r="B4" s="3" t="s">
        <v>147</v>
      </c>
      <c r="C4" s="18">
        <v>237.16666666666666</v>
      </c>
      <c r="D4" s="18">
        <v>6.0316008101774461</v>
      </c>
      <c r="E4" s="18">
        <v>224.9340132473065</v>
      </c>
      <c r="F4" s="18">
        <v>249.39932008602682</v>
      </c>
    </row>
    <row r="5" spans="2:6" x14ac:dyDescent="0.25">
      <c r="B5" s="3" t="s">
        <v>148</v>
      </c>
      <c r="C5" s="18">
        <v>250.25</v>
      </c>
      <c r="D5" s="18">
        <v>6.0316008101774488</v>
      </c>
      <c r="E5" s="18">
        <v>238.01734658063984</v>
      </c>
      <c r="F5" s="18">
        <v>262.48265341936019</v>
      </c>
    </row>
    <row r="6" spans="2:6" ht="15.75" thickBot="1" x14ac:dyDescent="0.3">
      <c r="B6" s="16" t="s">
        <v>149</v>
      </c>
      <c r="C6" s="19">
        <v>249.83333333333334</v>
      </c>
      <c r="D6" s="19">
        <v>6.0316008101774488</v>
      </c>
      <c r="E6" s="19">
        <v>237.60067991397318</v>
      </c>
      <c r="F6" s="19">
        <v>262.0659867526935</v>
      </c>
    </row>
    <row r="8" spans="2:6" ht="15.75" thickBot="1" x14ac:dyDescent="0.3"/>
    <row r="9" spans="2:6" x14ac:dyDescent="0.25">
      <c r="B9" s="4" t="s">
        <v>159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146</v>
      </c>
      <c r="C10" s="17">
        <v>236.50000000000003</v>
      </c>
      <c r="D10" s="17">
        <v>273.00000000000006</v>
      </c>
      <c r="E10" s="17">
        <v>234.5</v>
      </c>
    </row>
    <row r="11" spans="2:6" x14ac:dyDescent="0.25">
      <c r="B11" s="3" t="s">
        <v>147</v>
      </c>
      <c r="C11" s="18">
        <v>222.25000000000003</v>
      </c>
      <c r="D11" s="18">
        <v>255</v>
      </c>
      <c r="E11" s="18">
        <v>234.24999999999997</v>
      </c>
    </row>
    <row r="12" spans="2:6" x14ac:dyDescent="0.25">
      <c r="B12" s="3" t="s">
        <v>148</v>
      </c>
      <c r="C12" s="18">
        <v>232.75</v>
      </c>
      <c r="D12" s="18">
        <v>277.75</v>
      </c>
      <c r="E12" s="18">
        <v>240.25000000000003</v>
      </c>
    </row>
    <row r="13" spans="2:6" ht="15.75" thickBot="1" x14ac:dyDescent="0.3">
      <c r="B13" s="16" t="s">
        <v>149</v>
      </c>
      <c r="C13" s="19">
        <v>228.5</v>
      </c>
      <c r="D13" s="19">
        <v>268.25000000000006</v>
      </c>
      <c r="E13" s="19">
        <v>252.74999999999997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</v>
      </c>
      <c r="C17" s="17">
        <v>230</v>
      </c>
      <c r="D17" s="17">
        <v>5.2235195271004669</v>
      </c>
      <c r="E17" s="17">
        <v>219.40621138314353</v>
      </c>
      <c r="F17" s="17">
        <v>240.59378861685647</v>
      </c>
    </row>
    <row r="18" spans="2:6" x14ac:dyDescent="0.25">
      <c r="B18" s="3" t="s">
        <v>2</v>
      </c>
      <c r="C18" s="18">
        <v>268.5</v>
      </c>
      <c r="D18" s="18">
        <v>5.2235195271004757</v>
      </c>
      <c r="E18" s="18">
        <v>257.9062113831435</v>
      </c>
      <c r="F18" s="18">
        <v>279.0937886168565</v>
      </c>
    </row>
    <row r="19" spans="2:6" ht="15.75" thickBot="1" x14ac:dyDescent="0.3">
      <c r="B19" s="16" t="s">
        <v>0</v>
      </c>
      <c r="C19" s="19">
        <v>240.4375</v>
      </c>
      <c r="D19" s="19">
        <v>5.2235195271004766</v>
      </c>
      <c r="E19" s="19">
        <v>229.8437113831435</v>
      </c>
      <c r="F19" s="19">
        <v>251.0312886168565</v>
      </c>
    </row>
    <row r="21" spans="2:6" ht="15.75" thickBot="1" x14ac:dyDescent="0.3"/>
    <row r="22" spans="2:6" x14ac:dyDescent="0.25">
      <c r="B22" s="4" t="s">
        <v>160</v>
      </c>
      <c r="C22" s="5" t="s">
        <v>146</v>
      </c>
      <c r="D22" s="5" t="s">
        <v>147</v>
      </c>
      <c r="E22" s="5" t="s">
        <v>148</v>
      </c>
      <c r="F22" s="5" t="s">
        <v>149</v>
      </c>
    </row>
    <row r="23" spans="2:6" x14ac:dyDescent="0.25">
      <c r="B23" s="15" t="s">
        <v>1</v>
      </c>
      <c r="C23" s="17">
        <v>236.50000000000003</v>
      </c>
      <c r="D23" s="17">
        <v>222.25000000000003</v>
      </c>
      <c r="E23" s="17">
        <v>232.75</v>
      </c>
      <c r="F23" s="17">
        <v>228.5</v>
      </c>
    </row>
    <row r="24" spans="2:6" x14ac:dyDescent="0.25">
      <c r="B24" s="3" t="s">
        <v>2</v>
      </c>
      <c r="C24" s="18">
        <v>273.00000000000006</v>
      </c>
      <c r="D24" s="18">
        <v>255</v>
      </c>
      <c r="E24" s="18">
        <v>277.75</v>
      </c>
      <c r="F24" s="18">
        <v>268.25000000000006</v>
      </c>
    </row>
    <row r="25" spans="2:6" ht="15.75" thickBot="1" x14ac:dyDescent="0.3">
      <c r="B25" s="16" t="s">
        <v>0</v>
      </c>
      <c r="C25" s="19">
        <v>234.5</v>
      </c>
      <c r="D25" s="19">
        <v>234.24999999999997</v>
      </c>
      <c r="E25" s="19">
        <v>240.25000000000003</v>
      </c>
      <c r="F25" s="19">
        <v>252.74999999999997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146</v>
      </c>
      <c r="C3" s="17">
        <v>248.00000000000006</v>
      </c>
      <c r="D3" s="17">
        <v>6.0316008101774434</v>
      </c>
      <c r="E3" s="17">
        <v>235.7673465806399</v>
      </c>
      <c r="F3" s="17">
        <v>260.23265341936019</v>
      </c>
    </row>
    <row r="4" spans="2:6" x14ac:dyDescent="0.25">
      <c r="B4" s="3" t="s">
        <v>147</v>
      </c>
      <c r="C4" s="18">
        <v>237.16666666666671</v>
      </c>
      <c r="D4" s="18">
        <v>6.0316008101774532</v>
      </c>
      <c r="E4" s="18">
        <v>224.93401324730652</v>
      </c>
      <c r="F4" s="18">
        <v>249.3993200860269</v>
      </c>
    </row>
    <row r="5" spans="2:6" x14ac:dyDescent="0.25">
      <c r="B5" s="3" t="s">
        <v>148</v>
      </c>
      <c r="C5" s="18">
        <v>250.25000000000006</v>
      </c>
      <c r="D5" s="18">
        <v>6.031600810177455</v>
      </c>
      <c r="E5" s="18">
        <v>238.01734658063987</v>
      </c>
      <c r="F5" s="18">
        <v>262.48265341936025</v>
      </c>
    </row>
    <row r="6" spans="2:6" ht="15.75" thickBot="1" x14ac:dyDescent="0.3">
      <c r="B6" s="16" t="s">
        <v>149</v>
      </c>
      <c r="C6" s="19">
        <v>249.8333333333334</v>
      </c>
      <c r="D6" s="19">
        <v>6.0316008101774532</v>
      </c>
      <c r="E6" s="19">
        <v>237.60067991397321</v>
      </c>
      <c r="F6" s="19">
        <v>262.06598675269356</v>
      </c>
    </row>
    <row r="8" spans="2:6" ht="15.75" thickBot="1" x14ac:dyDescent="0.3"/>
    <row r="9" spans="2:6" x14ac:dyDescent="0.25">
      <c r="B9" s="4" t="s">
        <v>159</v>
      </c>
      <c r="C9" s="5" t="s">
        <v>196</v>
      </c>
      <c r="D9" s="5" t="s">
        <v>1</v>
      </c>
      <c r="E9" s="5" t="s">
        <v>195</v>
      </c>
    </row>
    <row r="10" spans="2:6" x14ac:dyDescent="0.25">
      <c r="B10" s="15" t="s">
        <v>146</v>
      </c>
      <c r="C10" s="17">
        <v>273.00000000000006</v>
      </c>
      <c r="D10" s="17">
        <v>236.50000000000009</v>
      </c>
      <c r="E10" s="17">
        <v>234.50000000000003</v>
      </c>
    </row>
    <row r="11" spans="2:6" x14ac:dyDescent="0.25">
      <c r="B11" s="3" t="s">
        <v>147</v>
      </c>
      <c r="C11" s="18">
        <v>255.00000000000006</v>
      </c>
      <c r="D11" s="18">
        <v>222.25000000000009</v>
      </c>
      <c r="E11" s="18">
        <v>234.25</v>
      </c>
    </row>
    <row r="12" spans="2:6" x14ac:dyDescent="0.25">
      <c r="B12" s="3" t="s">
        <v>148</v>
      </c>
      <c r="C12" s="18">
        <v>277.75</v>
      </c>
      <c r="D12" s="18">
        <v>232.75000000000006</v>
      </c>
      <c r="E12" s="18">
        <v>240.25000000000006</v>
      </c>
    </row>
    <row r="13" spans="2:6" ht="15.75" thickBot="1" x14ac:dyDescent="0.3">
      <c r="B13" s="16" t="s">
        <v>149</v>
      </c>
      <c r="C13" s="19">
        <v>268.25000000000006</v>
      </c>
      <c r="D13" s="19">
        <v>228.50000000000003</v>
      </c>
      <c r="E13" s="19">
        <v>252.75000000000009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196</v>
      </c>
      <c r="C17" s="17">
        <v>268.50000000000006</v>
      </c>
      <c r="D17" s="17">
        <v>5.2235195271004748</v>
      </c>
      <c r="E17" s="17">
        <v>257.90621138314356</v>
      </c>
      <c r="F17" s="17">
        <v>279.09378861685656</v>
      </c>
    </row>
    <row r="18" spans="2:6" x14ac:dyDescent="0.25">
      <c r="B18" s="3" t="s">
        <v>1</v>
      </c>
      <c r="C18" s="18">
        <v>230.00000000000006</v>
      </c>
      <c r="D18" s="18">
        <v>5.2235195271004766</v>
      </c>
      <c r="E18" s="18">
        <v>219.40621138314356</v>
      </c>
      <c r="F18" s="18">
        <v>240.59378861685656</v>
      </c>
    </row>
    <row r="19" spans="2:6" ht="15.75" thickBot="1" x14ac:dyDescent="0.3">
      <c r="B19" s="16" t="s">
        <v>195</v>
      </c>
      <c r="C19" s="19">
        <v>240.43750000000006</v>
      </c>
      <c r="D19" s="19">
        <v>5.2235195271004766</v>
      </c>
      <c r="E19" s="19">
        <v>229.84371138314356</v>
      </c>
      <c r="F19" s="19">
        <v>251.03128861685656</v>
      </c>
    </row>
    <row r="21" spans="2:6" ht="15.75" thickBot="1" x14ac:dyDescent="0.3"/>
    <row r="22" spans="2:6" x14ac:dyDescent="0.25">
      <c r="B22" s="4" t="s">
        <v>160</v>
      </c>
      <c r="C22" s="5" t="s">
        <v>146</v>
      </c>
      <c r="D22" s="5" t="s">
        <v>147</v>
      </c>
      <c r="E22" s="5" t="s">
        <v>148</v>
      </c>
      <c r="F22" s="5" t="s">
        <v>149</v>
      </c>
    </row>
    <row r="23" spans="2:6" x14ac:dyDescent="0.25">
      <c r="B23" s="15" t="s">
        <v>196</v>
      </c>
      <c r="C23" s="17">
        <v>273.00000000000006</v>
      </c>
      <c r="D23" s="17">
        <v>255.00000000000006</v>
      </c>
      <c r="E23" s="17">
        <v>277.75</v>
      </c>
      <c r="F23" s="17">
        <v>268.25000000000006</v>
      </c>
    </row>
    <row r="24" spans="2:6" x14ac:dyDescent="0.25">
      <c r="B24" s="3" t="s">
        <v>1</v>
      </c>
      <c r="C24" s="18">
        <v>236.50000000000009</v>
      </c>
      <c r="D24" s="18">
        <v>222.25000000000009</v>
      </c>
      <c r="E24" s="18">
        <v>232.75000000000006</v>
      </c>
      <c r="F24" s="18">
        <v>228.50000000000003</v>
      </c>
    </row>
    <row r="25" spans="2:6" ht="15.75" thickBot="1" x14ac:dyDescent="0.3">
      <c r="B25" s="16" t="s">
        <v>195</v>
      </c>
      <c r="C25" s="19">
        <v>234.50000000000003</v>
      </c>
      <c r="D25" s="19">
        <v>234.25</v>
      </c>
      <c r="E25" s="19">
        <v>240.25000000000006</v>
      </c>
      <c r="F25" s="19">
        <v>252.75000000000009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K13" sqref="K13"/>
    </sheetView>
  </sheetViews>
  <sheetFormatPr defaultRowHeight="15" x14ac:dyDescent="0.25"/>
  <cols>
    <col min="1" max="1" width="5" customWidth="1"/>
    <col min="4" max="4" width="9.5703125" bestFit="1" customWidth="1"/>
  </cols>
  <sheetData>
    <row r="1" spans="2:9" x14ac:dyDescent="0.25">
      <c r="B1" s="1" t="s">
        <v>197</v>
      </c>
    </row>
    <row r="2" spans="2:9" x14ac:dyDescent="0.25">
      <c r="B2" s="1" t="s">
        <v>198</v>
      </c>
    </row>
    <row r="3" spans="2:9" x14ac:dyDescent="0.25">
      <c r="B3" s="1" t="s">
        <v>199</v>
      </c>
    </row>
    <row r="4" spans="2:9" x14ac:dyDescent="0.25">
      <c r="B4" s="1" t="s">
        <v>9</v>
      </c>
    </row>
    <row r="5" spans="2:9" x14ac:dyDescent="0.25">
      <c r="B5" s="1" t="s">
        <v>145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12</v>
      </c>
    </row>
    <row r="12" spans="2:9" x14ac:dyDescent="0.25">
      <c r="B12" s="2" t="s">
        <v>13</v>
      </c>
    </row>
    <row r="13" spans="2:9" ht="15.75" thickBot="1" x14ac:dyDescent="0.3"/>
    <row r="14" spans="2:9" x14ac:dyDescent="0.25">
      <c r="B14" s="4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5" t="s">
        <v>20</v>
      </c>
      <c r="I14" s="5" t="s">
        <v>21</v>
      </c>
    </row>
    <row r="15" spans="2:9" ht="15.75" thickBot="1" x14ac:dyDescent="0.3">
      <c r="B15" s="6" t="s">
        <v>5</v>
      </c>
      <c r="C15" s="7">
        <v>48</v>
      </c>
      <c r="D15" s="7">
        <v>0</v>
      </c>
      <c r="E15" s="7">
        <v>48</v>
      </c>
      <c r="F15" s="8">
        <v>210</v>
      </c>
      <c r="G15" s="8">
        <v>315</v>
      </c>
      <c r="H15" s="8">
        <v>246.31250000000003</v>
      </c>
      <c r="I15" s="8">
        <v>25.6425147719522</v>
      </c>
    </row>
    <row r="18" spans="2:22" x14ac:dyDescent="0.25">
      <c r="B18" s="2" t="s">
        <v>22</v>
      </c>
    </row>
    <row r="19" spans="2:22" ht="15.75" thickBot="1" x14ac:dyDescent="0.3"/>
    <row r="20" spans="2:22" x14ac:dyDescent="0.25">
      <c r="B20" s="5" t="s">
        <v>14</v>
      </c>
      <c r="C20" s="5" t="s">
        <v>24</v>
      </c>
      <c r="D20" s="5" t="s">
        <v>25</v>
      </c>
      <c r="E20" s="5" t="s">
        <v>26</v>
      </c>
      <c r="F20" s="5" t="s">
        <v>27</v>
      </c>
    </row>
    <row r="21" spans="2:22" x14ac:dyDescent="0.25">
      <c r="B21" s="12" t="s">
        <v>8</v>
      </c>
      <c r="C21" s="15" t="s">
        <v>146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23</v>
      </c>
      <c r="C22" s="3" t="s">
        <v>147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23</v>
      </c>
      <c r="C23" s="3" t="s">
        <v>148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23</v>
      </c>
      <c r="C24" s="3" t="s">
        <v>149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196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23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23</v>
      </c>
      <c r="C27" s="16" t="s">
        <v>195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28</v>
      </c>
    </row>
    <row r="31" spans="2:22" ht="15.75" thickBot="1" x14ac:dyDescent="0.3"/>
    <row r="32" spans="2:22" x14ac:dyDescent="0.25">
      <c r="B32" s="4"/>
      <c r="C32" s="21" t="s">
        <v>150</v>
      </c>
      <c r="D32" s="21" t="s">
        <v>151</v>
      </c>
      <c r="E32" s="21" t="s">
        <v>152</v>
      </c>
      <c r="F32" s="21" t="s">
        <v>153</v>
      </c>
      <c r="G32" s="21" t="s">
        <v>200</v>
      </c>
      <c r="H32" s="21" t="s">
        <v>29</v>
      </c>
      <c r="I32" s="21" t="s">
        <v>201</v>
      </c>
      <c r="J32" s="21" t="s">
        <v>202</v>
      </c>
      <c r="K32" s="21" t="s">
        <v>154</v>
      </c>
      <c r="L32" s="21" t="s">
        <v>203</v>
      </c>
      <c r="M32" s="21" t="s">
        <v>204</v>
      </c>
      <c r="N32" s="21" t="s">
        <v>155</v>
      </c>
      <c r="O32" s="21" t="s">
        <v>205</v>
      </c>
      <c r="P32" s="21" t="s">
        <v>206</v>
      </c>
      <c r="Q32" s="21" t="s">
        <v>156</v>
      </c>
      <c r="R32" s="21" t="s">
        <v>207</v>
      </c>
      <c r="S32" s="21" t="s">
        <v>208</v>
      </c>
      <c r="T32" s="21" t="s">
        <v>157</v>
      </c>
      <c r="U32" s="21" t="s">
        <v>209</v>
      </c>
      <c r="V32" s="22" t="s">
        <v>5</v>
      </c>
    </row>
    <row r="33" spans="2:22" x14ac:dyDescent="0.25">
      <c r="B33" s="23" t="s">
        <v>150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3.8396729079307475E-2</v>
      </c>
    </row>
    <row r="34" spans="2:22" x14ac:dyDescent="0.25">
      <c r="B34" s="20" t="s">
        <v>151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-0.20810079093599973</v>
      </c>
    </row>
    <row r="35" spans="2:22" x14ac:dyDescent="0.25">
      <c r="B35" s="20" t="s">
        <v>152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8.9592367851717411E-2</v>
      </c>
    </row>
    <row r="36" spans="2:22" x14ac:dyDescent="0.25">
      <c r="B36" s="20" t="s">
        <v>153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8.0111694004974823E-2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0.61830740523790395</v>
      </c>
    </row>
    <row r="38" spans="2:22" x14ac:dyDescent="0.25">
      <c r="B38" s="20" t="s">
        <v>29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-0.45458657117490964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-0.16372083406299437</v>
      </c>
    </row>
    <row r="40" spans="2:22" x14ac:dyDescent="0.25">
      <c r="B40" s="20" t="s">
        <v>202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0.31711926420533404</v>
      </c>
    </row>
    <row r="41" spans="2:22" x14ac:dyDescent="0.25">
      <c r="B41" s="20" t="s">
        <v>154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-0.11659888637057945</v>
      </c>
    </row>
    <row r="42" spans="2:22" x14ac:dyDescent="0.25">
      <c r="B42" s="20" t="s">
        <v>203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-0.14036426448432818</v>
      </c>
    </row>
    <row r="43" spans="2:22" x14ac:dyDescent="0.25">
      <c r="B43" s="20" t="s">
        <v>204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0.10323086118159586</v>
      </c>
    </row>
    <row r="44" spans="2:22" x14ac:dyDescent="0.25">
      <c r="B44" s="20" t="s">
        <v>155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-0.28592720543103872</v>
      </c>
    </row>
    <row r="45" spans="2:22" x14ac:dyDescent="0.25">
      <c r="B45" s="20" t="s">
        <v>205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-0.14333493674854661</v>
      </c>
    </row>
    <row r="46" spans="2:22" x14ac:dyDescent="0.25">
      <c r="B46" s="20" t="s">
        <v>206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0.37356203722548714</v>
      </c>
    </row>
    <row r="47" spans="2:22" x14ac:dyDescent="0.25">
      <c r="B47" s="20" t="s">
        <v>156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-0.16115897033385826</v>
      </c>
    </row>
    <row r="48" spans="2:22" x14ac:dyDescent="0.25">
      <c r="B48" s="20" t="s">
        <v>207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-7.2038802407300706E-2</v>
      </c>
    </row>
    <row r="49" spans="2:22" x14ac:dyDescent="0.25">
      <c r="B49" s="20" t="s">
        <v>208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0.2606764911851811</v>
      </c>
    </row>
    <row r="50" spans="2:22" x14ac:dyDescent="0.25">
      <c r="B50" s="20" t="s">
        <v>157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-0.2116603988255743</v>
      </c>
    </row>
    <row r="51" spans="2:22" x14ac:dyDescent="0.25">
      <c r="B51" s="20" t="s">
        <v>209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7.6494810803628632E-2</v>
      </c>
    </row>
    <row r="52" spans="2:22" ht="15.75" thickBot="1" x14ac:dyDescent="0.3">
      <c r="B52" s="24" t="s">
        <v>5</v>
      </c>
      <c r="C52" s="29">
        <v>3.8396729079307475E-2</v>
      </c>
      <c r="D52" s="29">
        <v>-0.20810079093599973</v>
      </c>
      <c r="E52" s="29">
        <v>8.9592367851717411E-2</v>
      </c>
      <c r="F52" s="29">
        <v>8.0111694004974823E-2</v>
      </c>
      <c r="G52" s="29">
        <v>0.61830740523790395</v>
      </c>
      <c r="H52" s="29">
        <v>-0.45458657117490964</v>
      </c>
      <c r="I52" s="29">
        <v>-0.16372083406299437</v>
      </c>
      <c r="J52" s="29">
        <v>0.31711926420533404</v>
      </c>
      <c r="K52" s="29">
        <v>-0.11659888637057945</v>
      </c>
      <c r="L52" s="29">
        <v>-0.14036426448432818</v>
      </c>
      <c r="M52" s="29">
        <v>0.10323086118159586</v>
      </c>
      <c r="N52" s="29">
        <v>-0.28592720543103872</v>
      </c>
      <c r="O52" s="29">
        <v>-0.14333493674854661</v>
      </c>
      <c r="P52" s="29">
        <v>0.37356203722548714</v>
      </c>
      <c r="Q52" s="29">
        <v>-0.16115897033385826</v>
      </c>
      <c r="R52" s="29">
        <v>-7.2038802407300706E-2</v>
      </c>
      <c r="S52" s="29">
        <v>0.2606764911851811</v>
      </c>
      <c r="T52" s="29">
        <v>-0.2116603988255743</v>
      </c>
      <c r="U52" s="29">
        <v>7.6494810803628632E-2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150</v>
      </c>
      <c r="D57" s="5" t="s">
        <v>151</v>
      </c>
      <c r="E57" s="5" t="s">
        <v>152</v>
      </c>
      <c r="F57" s="5" t="s">
        <v>153</v>
      </c>
      <c r="G57" s="5" t="s">
        <v>200</v>
      </c>
      <c r="H57" s="5" t="s">
        <v>29</v>
      </c>
      <c r="I57" s="5" t="s">
        <v>201</v>
      </c>
      <c r="J57" s="5" t="s">
        <v>202</v>
      </c>
      <c r="K57" s="5" t="s">
        <v>154</v>
      </c>
      <c r="L57" s="5" t="s">
        <v>203</v>
      </c>
      <c r="M57" s="5" t="s">
        <v>204</v>
      </c>
      <c r="N57" s="5" t="s">
        <v>155</v>
      </c>
      <c r="O57" s="5" t="s">
        <v>205</v>
      </c>
      <c r="P57" s="5" t="s">
        <v>206</v>
      </c>
      <c r="Q57" s="5" t="s">
        <v>156</v>
      </c>
      <c r="R57" s="5" t="s">
        <v>207</v>
      </c>
      <c r="S57" s="5" t="s">
        <v>208</v>
      </c>
      <c r="T57" s="5" t="s">
        <v>157</v>
      </c>
      <c r="U57" s="5" t="s">
        <v>209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30</v>
      </c>
    </row>
    <row r="64" spans="2:22" x14ac:dyDescent="0.25">
      <c r="B64" s="2" t="s">
        <v>31</v>
      </c>
    </row>
    <row r="65" spans="2:3" ht="15.75" thickBot="1" x14ac:dyDescent="0.3"/>
    <row r="66" spans="2:3" x14ac:dyDescent="0.25">
      <c r="B66" s="34" t="s">
        <v>15</v>
      </c>
      <c r="C66" s="35">
        <v>48</v>
      </c>
    </row>
    <row r="67" spans="2:3" x14ac:dyDescent="0.25">
      <c r="B67" s="3" t="s">
        <v>32</v>
      </c>
      <c r="C67" s="18">
        <v>48</v>
      </c>
    </row>
    <row r="68" spans="2:3" x14ac:dyDescent="0.25">
      <c r="B68" s="3" t="s">
        <v>33</v>
      </c>
      <c r="C68" s="18">
        <v>36</v>
      </c>
    </row>
    <row r="69" spans="2:3" x14ac:dyDescent="0.25">
      <c r="B69" s="3" t="s">
        <v>34</v>
      </c>
      <c r="C69" s="18">
        <v>0.49145446933983772</v>
      </c>
    </row>
    <row r="70" spans="2:3" x14ac:dyDescent="0.25">
      <c r="B70" s="3" t="s">
        <v>35</v>
      </c>
      <c r="C70" s="18">
        <v>0.33606555719367703</v>
      </c>
    </row>
    <row r="71" spans="2:3" x14ac:dyDescent="0.25">
      <c r="B71" s="3" t="s">
        <v>36</v>
      </c>
      <c r="C71" s="18">
        <v>436.56249999999932</v>
      </c>
    </row>
    <row r="72" spans="2:3" x14ac:dyDescent="0.25">
      <c r="B72" s="3" t="s">
        <v>37</v>
      </c>
      <c r="C72" s="18">
        <v>20.894078108401896</v>
      </c>
    </row>
    <row r="73" spans="2:3" x14ac:dyDescent="0.25">
      <c r="B73" s="3" t="s">
        <v>38</v>
      </c>
      <c r="C73" s="18">
        <v>5.3574549913969696</v>
      </c>
    </row>
    <row r="74" spans="2:3" x14ac:dyDescent="0.25">
      <c r="B74" s="3" t="s">
        <v>39</v>
      </c>
      <c r="C74" s="18">
        <v>2.420540046130597</v>
      </c>
    </row>
    <row r="75" spans="2:3" x14ac:dyDescent="0.25">
      <c r="B75" s="3" t="s">
        <v>40</v>
      </c>
      <c r="C75" s="18">
        <v>12</v>
      </c>
    </row>
    <row r="76" spans="2:3" x14ac:dyDescent="0.25">
      <c r="B76" s="3" t="s">
        <v>41</v>
      </c>
      <c r="C76" s="18">
        <v>301.97997489597594</v>
      </c>
    </row>
    <row r="77" spans="2:3" x14ac:dyDescent="0.25">
      <c r="B77" s="3" t="s">
        <v>42</v>
      </c>
      <c r="C77" s="18">
        <v>324.43438702687064</v>
      </c>
    </row>
    <row r="78" spans="2:3" ht="15.75" thickBot="1" x14ac:dyDescent="0.3">
      <c r="B78" s="16" t="s">
        <v>43</v>
      </c>
      <c r="C78" s="19">
        <v>0.84757588443360377</v>
      </c>
    </row>
    <row r="81" spans="2:7" x14ac:dyDescent="0.25">
      <c r="B81" s="2" t="s">
        <v>44</v>
      </c>
    </row>
    <row r="82" spans="2:7" ht="15.75" thickBot="1" x14ac:dyDescent="0.3"/>
    <row r="83" spans="2:7" x14ac:dyDescent="0.25">
      <c r="B83" s="4" t="s">
        <v>45</v>
      </c>
      <c r="C83" s="5" t="s">
        <v>33</v>
      </c>
      <c r="D83" s="5" t="s">
        <v>46</v>
      </c>
      <c r="E83" s="5" t="s">
        <v>47</v>
      </c>
      <c r="F83" s="5" t="s">
        <v>48</v>
      </c>
      <c r="G83" s="5" t="s">
        <v>49</v>
      </c>
    </row>
    <row r="84" spans="2:7" x14ac:dyDescent="0.25">
      <c r="B84" s="15" t="s">
        <v>50</v>
      </c>
      <c r="C84" s="9">
        <v>11</v>
      </c>
      <c r="D84" s="17">
        <v>15188.062500000002</v>
      </c>
      <c r="E84" s="17">
        <v>1380.7329545454547</v>
      </c>
      <c r="F84" s="17">
        <v>3.1627383353940317</v>
      </c>
      <c r="G84" s="48">
        <v>4.3859302664367977E-3</v>
      </c>
    </row>
    <row r="85" spans="2:7" x14ac:dyDescent="0.25">
      <c r="B85" s="3" t="s">
        <v>51</v>
      </c>
      <c r="C85" s="10">
        <v>36</v>
      </c>
      <c r="D85" s="18">
        <v>15716.249999999976</v>
      </c>
      <c r="E85" s="18">
        <v>436.56249999999932</v>
      </c>
      <c r="F85" s="18"/>
      <c r="G85" s="18"/>
    </row>
    <row r="86" spans="2:7" ht="15.75" thickBot="1" x14ac:dyDescent="0.3">
      <c r="B86" s="16" t="s">
        <v>52</v>
      </c>
      <c r="C86" s="11">
        <v>47</v>
      </c>
      <c r="D86" s="19">
        <v>30904.312499999978</v>
      </c>
      <c r="E86" s="19"/>
      <c r="F86" s="19"/>
      <c r="G86" s="19"/>
    </row>
    <row r="87" spans="2:7" x14ac:dyDescent="0.25">
      <c r="B87" s="37" t="s">
        <v>54</v>
      </c>
    </row>
    <row r="90" spans="2:7" x14ac:dyDescent="0.25">
      <c r="B90" s="2" t="s">
        <v>55</v>
      </c>
    </row>
    <row r="91" spans="2:7" ht="15.75" thickBot="1" x14ac:dyDescent="0.3"/>
    <row r="92" spans="2:7" x14ac:dyDescent="0.25">
      <c r="B92" s="4" t="s">
        <v>45</v>
      </c>
      <c r="C92" s="5" t="s">
        <v>33</v>
      </c>
      <c r="D92" s="5" t="s">
        <v>46</v>
      </c>
      <c r="E92" s="5" t="s">
        <v>47</v>
      </c>
      <c r="F92" s="5" t="s">
        <v>48</v>
      </c>
      <c r="G92" s="5" t="s">
        <v>49</v>
      </c>
    </row>
    <row r="93" spans="2:7" x14ac:dyDescent="0.25">
      <c r="B93" s="15" t="s">
        <v>8</v>
      </c>
      <c r="C93" s="9">
        <v>3</v>
      </c>
      <c r="D93" s="17">
        <v>1372.7291666666652</v>
      </c>
      <c r="E93" s="17">
        <v>457.5763888888884</v>
      </c>
      <c r="F93" s="17">
        <v>1.0481348922293809</v>
      </c>
      <c r="G93" s="17">
        <v>0.38311873323711509</v>
      </c>
    </row>
    <row r="94" spans="2:7" x14ac:dyDescent="0.25">
      <c r="B94" s="3" t="s">
        <v>3</v>
      </c>
      <c r="C94" s="10">
        <v>2</v>
      </c>
      <c r="D94" s="18">
        <v>12686.374999999989</v>
      </c>
      <c r="E94" s="18">
        <v>6343.1874999999945</v>
      </c>
      <c r="F94" s="18">
        <v>14.529849677881185</v>
      </c>
      <c r="G94" s="41" t="s">
        <v>53</v>
      </c>
    </row>
    <row r="95" spans="2:7" ht="15.75" thickBot="1" x14ac:dyDescent="0.3">
      <c r="B95" s="16" t="s">
        <v>158</v>
      </c>
      <c r="C95" s="11">
        <v>6</v>
      </c>
      <c r="D95" s="19">
        <v>1128.9583333333467</v>
      </c>
      <c r="E95" s="19">
        <v>188.15972222222445</v>
      </c>
      <c r="F95" s="19">
        <v>0.43100294281397222</v>
      </c>
      <c r="G95" s="19">
        <v>0.85331211648853222</v>
      </c>
    </row>
    <row r="98" spans="2:7" x14ac:dyDescent="0.25">
      <c r="B98" s="2" t="s">
        <v>56</v>
      </c>
    </row>
    <row r="99" spans="2:7" ht="15.75" thickBot="1" x14ac:dyDescent="0.3"/>
    <row r="100" spans="2:7" x14ac:dyDescent="0.25">
      <c r="B100" s="4" t="s">
        <v>45</v>
      </c>
      <c r="C100" s="5" t="s">
        <v>33</v>
      </c>
      <c r="D100" s="5" t="s">
        <v>46</v>
      </c>
      <c r="E100" s="5" t="s">
        <v>47</v>
      </c>
      <c r="F100" s="5" t="s">
        <v>48</v>
      </c>
      <c r="G100" s="5" t="s">
        <v>49</v>
      </c>
    </row>
    <row r="101" spans="2:7" x14ac:dyDescent="0.25">
      <c r="B101" s="15" t="s">
        <v>8</v>
      </c>
      <c r="C101" s="9">
        <v>3</v>
      </c>
      <c r="D101" s="17">
        <v>1372.7291666666679</v>
      </c>
      <c r="E101" s="17">
        <v>457.57638888888931</v>
      </c>
      <c r="F101" s="17">
        <v>1.0481348922293829</v>
      </c>
      <c r="G101" s="17">
        <v>0.38311873323711387</v>
      </c>
    </row>
    <row r="102" spans="2:7" x14ac:dyDescent="0.25">
      <c r="B102" s="3" t="s">
        <v>3</v>
      </c>
      <c r="C102" s="10">
        <v>2</v>
      </c>
      <c r="D102" s="18">
        <v>12686.375000000022</v>
      </c>
      <c r="E102" s="18">
        <v>6343.1875000000109</v>
      </c>
      <c r="F102" s="18">
        <v>14.529849677881222</v>
      </c>
      <c r="G102" s="41" t="s">
        <v>53</v>
      </c>
    </row>
    <row r="103" spans="2:7" ht="15.75" thickBot="1" x14ac:dyDescent="0.3">
      <c r="B103" s="16" t="s">
        <v>158</v>
      </c>
      <c r="C103" s="11">
        <v>6</v>
      </c>
      <c r="D103" s="19">
        <v>1128.9583333333449</v>
      </c>
      <c r="E103" s="19">
        <v>188.15972222222413</v>
      </c>
      <c r="F103" s="19">
        <v>0.4310029428139715</v>
      </c>
      <c r="G103" s="19">
        <v>0.85331211648853311</v>
      </c>
    </row>
    <row r="106" spans="2:7" x14ac:dyDescent="0.25">
      <c r="B106" s="2" t="s">
        <v>57</v>
      </c>
    </row>
    <row r="107" spans="2:7" ht="15.75" thickBot="1" x14ac:dyDescent="0.3"/>
    <row r="108" spans="2:7" x14ac:dyDescent="0.25">
      <c r="B108" s="4" t="s">
        <v>45</v>
      </c>
      <c r="C108" s="5" t="s">
        <v>33</v>
      </c>
      <c r="D108" s="5" t="s">
        <v>46</v>
      </c>
      <c r="E108" s="5" t="s">
        <v>47</v>
      </c>
      <c r="F108" s="5" t="s">
        <v>48</v>
      </c>
      <c r="G108" s="5" t="s">
        <v>49</v>
      </c>
    </row>
    <row r="109" spans="2:7" x14ac:dyDescent="0.25">
      <c r="B109" s="15" t="s">
        <v>8</v>
      </c>
      <c r="C109" s="9">
        <v>3</v>
      </c>
      <c r="D109" s="17">
        <v>1372.7291666666679</v>
      </c>
      <c r="E109" s="17">
        <v>457.57638888888931</v>
      </c>
      <c r="F109" s="17">
        <v>1.0481348922293829</v>
      </c>
      <c r="G109" s="17">
        <v>0.38311873323711387</v>
      </c>
    </row>
    <row r="110" spans="2:7" x14ac:dyDescent="0.25">
      <c r="B110" s="3" t="s">
        <v>3</v>
      </c>
      <c r="C110" s="10">
        <v>2</v>
      </c>
      <c r="D110" s="18">
        <v>12686.375000000022</v>
      </c>
      <c r="E110" s="18">
        <v>6343.1875000000109</v>
      </c>
      <c r="F110" s="18">
        <v>14.529849677881222</v>
      </c>
      <c r="G110" s="41" t="s">
        <v>53</v>
      </c>
    </row>
    <row r="111" spans="2:7" ht="15.75" thickBot="1" x14ac:dyDescent="0.3">
      <c r="B111" s="16" t="s">
        <v>158</v>
      </c>
      <c r="C111" s="11">
        <v>6</v>
      </c>
      <c r="D111" s="19">
        <v>1128.9583333333449</v>
      </c>
      <c r="E111" s="19">
        <v>188.15972222222413</v>
      </c>
      <c r="F111" s="19">
        <v>0.4310029428139715</v>
      </c>
      <c r="G111" s="19">
        <v>0.85331211648853311</v>
      </c>
    </row>
    <row r="114" spans="2:8" x14ac:dyDescent="0.25">
      <c r="B114" s="2" t="s">
        <v>58</v>
      </c>
    </row>
    <row r="115" spans="2:8" ht="15.75" thickBot="1" x14ac:dyDescent="0.3"/>
    <row r="116" spans="2:8" x14ac:dyDescent="0.25">
      <c r="B116" s="4" t="s">
        <v>45</v>
      </c>
      <c r="C116" s="5" t="s">
        <v>59</v>
      </c>
      <c r="D116" s="5" t="s">
        <v>60</v>
      </c>
      <c r="E116" s="5" t="s">
        <v>61</v>
      </c>
      <c r="F116" s="5" t="s">
        <v>62</v>
      </c>
      <c r="G116" s="5" t="s">
        <v>63</v>
      </c>
      <c r="H116" s="5" t="s">
        <v>64</v>
      </c>
    </row>
    <row r="117" spans="2:8" x14ac:dyDescent="0.25">
      <c r="B117" s="15" t="s">
        <v>65</v>
      </c>
      <c r="C117" s="17">
        <v>252.75000000000009</v>
      </c>
      <c r="D117" s="17">
        <v>10.447039054200939</v>
      </c>
      <c r="E117" s="17">
        <v>24.193457944274158</v>
      </c>
      <c r="F117" s="36" t="s">
        <v>53</v>
      </c>
      <c r="G117" s="17">
        <v>231.56242276628711</v>
      </c>
      <c r="H117" s="17">
        <v>273.93757723371306</v>
      </c>
    </row>
    <row r="118" spans="2:8" x14ac:dyDescent="0.25">
      <c r="B118" s="3" t="s">
        <v>150</v>
      </c>
      <c r="C118" s="18">
        <v>-18.250000000000064</v>
      </c>
      <c r="D118" s="18">
        <v>14.774344317092348</v>
      </c>
      <c r="E118" s="18">
        <v>-1.2352494031756625</v>
      </c>
      <c r="F118" s="18">
        <v>0.22473873696732372</v>
      </c>
      <c r="G118" s="18">
        <v>-48.213759077744335</v>
      </c>
      <c r="H118" s="18">
        <v>11.713759077744207</v>
      </c>
    </row>
    <row r="119" spans="2:8" x14ac:dyDescent="0.25">
      <c r="B119" s="3" t="s">
        <v>151</v>
      </c>
      <c r="C119" s="18">
        <v>-18.500000000000082</v>
      </c>
      <c r="D119" s="18">
        <v>14.774344317092375</v>
      </c>
      <c r="E119" s="18">
        <v>-1.2521706278766978</v>
      </c>
      <c r="F119" s="18">
        <v>0.21858196097824112</v>
      </c>
      <c r="G119" s="18">
        <v>-48.463759077744406</v>
      </c>
      <c r="H119" s="18">
        <v>11.463759077744243</v>
      </c>
    </row>
    <row r="120" spans="2:8" x14ac:dyDescent="0.25">
      <c r="B120" s="3" t="s">
        <v>152</v>
      </c>
      <c r="C120" s="18">
        <v>-12.50000000000003</v>
      </c>
      <c r="D120" s="18">
        <v>14.774344317092375</v>
      </c>
      <c r="E120" s="18">
        <v>-0.84606123505182118</v>
      </c>
      <c r="F120" s="18">
        <v>0.40310747059155361</v>
      </c>
      <c r="G120" s="18">
        <v>-42.463759077744356</v>
      </c>
      <c r="H120" s="18">
        <v>17.463759077744292</v>
      </c>
    </row>
    <row r="121" spans="2:8" x14ac:dyDescent="0.25">
      <c r="B121" s="3" t="s">
        <v>153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15.49999999999997</v>
      </c>
      <c r="D122" s="18">
        <v>14.774344317092334</v>
      </c>
      <c r="E122" s="18">
        <v>1.0491159314642566</v>
      </c>
      <c r="F122" s="18">
        <v>0.3011171022877317</v>
      </c>
      <c r="G122" s="18">
        <v>-14.463759077744273</v>
      </c>
      <c r="H122" s="18">
        <v>45.463759077744214</v>
      </c>
    </row>
    <row r="123" spans="2:8" x14ac:dyDescent="0.25">
      <c r="B123" s="3" t="s">
        <v>29</v>
      </c>
      <c r="C123" s="18">
        <v>-24.250000000000068</v>
      </c>
      <c r="D123" s="18">
        <v>14.774344317092355</v>
      </c>
      <c r="E123" s="18">
        <v>-1.6413587960005358</v>
      </c>
      <c r="F123" s="18">
        <v>0.10943206920213244</v>
      </c>
      <c r="G123" s="18">
        <v>-54.213759077744356</v>
      </c>
      <c r="H123" s="18">
        <v>5.7137590777442178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202</v>
      </c>
      <c r="C125" s="18">
        <v>23.000000000000085</v>
      </c>
      <c r="D125" s="18">
        <v>20.894078108401828</v>
      </c>
      <c r="E125" s="18">
        <v>1.1007903713517484</v>
      </c>
      <c r="F125" s="18">
        <v>0.2782940349526033</v>
      </c>
      <c r="G125" s="18">
        <v>-19.375154467425737</v>
      </c>
      <c r="H125" s="18">
        <v>65.375154467425915</v>
      </c>
    </row>
    <row r="126" spans="2:8" x14ac:dyDescent="0.25">
      <c r="B126" s="3" t="s">
        <v>154</v>
      </c>
      <c r="C126" s="18">
        <v>26.250000000000128</v>
      </c>
      <c r="D126" s="18">
        <v>20.894078108401875</v>
      </c>
      <c r="E126" s="18">
        <v>1.2563368368688419</v>
      </c>
      <c r="F126" s="18">
        <v>0.21708563646142243</v>
      </c>
      <c r="G126" s="18">
        <v>-16.125154467425787</v>
      </c>
      <c r="H126" s="18">
        <v>68.625154467426043</v>
      </c>
    </row>
    <row r="127" spans="2:8" x14ac:dyDescent="0.25">
      <c r="B127" s="3" t="s">
        <v>203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204</v>
      </c>
      <c r="C128" s="18">
        <v>5.2500000000000826</v>
      </c>
      <c r="D128" s="18">
        <v>20.894078108401882</v>
      </c>
      <c r="E128" s="18">
        <v>0.25126736737377103</v>
      </c>
      <c r="F128" s="18">
        <v>0.80303616412947698</v>
      </c>
      <c r="G128" s="18">
        <v>-37.125154467425844</v>
      </c>
      <c r="H128" s="18">
        <v>47.625154467426015</v>
      </c>
    </row>
    <row r="129" spans="2:8" x14ac:dyDescent="0.25">
      <c r="B129" s="3" t="s">
        <v>155</v>
      </c>
      <c r="C129" s="18">
        <v>12.250000000000155</v>
      </c>
      <c r="D129" s="18">
        <v>20.894078108401896</v>
      </c>
      <c r="E129" s="18">
        <v>0.58629052387213021</v>
      </c>
      <c r="F129" s="18">
        <v>0.56133869581857421</v>
      </c>
      <c r="G129" s="18">
        <v>-30.125154467425801</v>
      </c>
      <c r="H129" s="18">
        <v>54.625154467426114</v>
      </c>
    </row>
    <row r="130" spans="2:8" x14ac:dyDescent="0.25">
      <c r="B130" s="3" t="s">
        <v>205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206</v>
      </c>
      <c r="C131" s="18">
        <v>22.000000000000004</v>
      </c>
      <c r="D131" s="18">
        <v>20.894078108401882</v>
      </c>
      <c r="E131" s="18">
        <v>1.0529299204234051</v>
      </c>
      <c r="F131" s="18">
        <v>0.29938937118916398</v>
      </c>
      <c r="G131" s="18">
        <v>-20.375154467425926</v>
      </c>
      <c r="H131" s="18">
        <v>64.375154467425929</v>
      </c>
    </row>
    <row r="132" spans="2:8" x14ac:dyDescent="0.25">
      <c r="B132" s="3" t="s">
        <v>156</v>
      </c>
      <c r="C132" s="18">
        <v>16.750000000000078</v>
      </c>
      <c r="D132" s="18">
        <v>20.894078108401896</v>
      </c>
      <c r="E132" s="18">
        <v>0.80166255304964107</v>
      </c>
      <c r="F132" s="18">
        <v>0.42800822159570728</v>
      </c>
      <c r="G132" s="18">
        <v>-25.62515446742588</v>
      </c>
      <c r="H132" s="18">
        <v>59.125154467426036</v>
      </c>
    </row>
    <row r="133" spans="2:8" x14ac:dyDescent="0.25">
      <c r="B133" s="3" t="s">
        <v>207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208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157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209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66</v>
      </c>
    </row>
    <row r="141" spans="2:8" x14ac:dyDescent="0.25">
      <c r="B141" s="2" t="s">
        <v>213</v>
      </c>
    </row>
    <row r="144" spans="2:8" x14ac:dyDescent="0.25">
      <c r="B144" s="2" t="s">
        <v>67</v>
      </c>
    </row>
    <row r="145" spans="2:8" ht="15.75" thickBot="1" x14ac:dyDescent="0.3"/>
    <row r="146" spans="2:8" x14ac:dyDescent="0.25">
      <c r="B146" s="4" t="s">
        <v>45</v>
      </c>
      <c r="C146" s="5" t="s">
        <v>59</v>
      </c>
      <c r="D146" s="5" t="s">
        <v>60</v>
      </c>
      <c r="E146" s="5" t="s">
        <v>61</v>
      </c>
      <c r="F146" s="5" t="s">
        <v>62</v>
      </c>
      <c r="G146" s="5" t="s">
        <v>63</v>
      </c>
      <c r="H146" s="5" t="s">
        <v>64</v>
      </c>
    </row>
    <row r="147" spans="2:8" x14ac:dyDescent="0.25">
      <c r="B147" s="15" t="s">
        <v>150</v>
      </c>
      <c r="C147" s="17">
        <v>-0.31144013586549507</v>
      </c>
      <c r="D147" s="17">
        <v>0.25212733158568928</v>
      </c>
      <c r="E147" s="17">
        <v>-1.2352494031756627</v>
      </c>
      <c r="F147" s="17">
        <v>0.22473873696732372</v>
      </c>
      <c r="G147" s="17">
        <v>-0.82277806453473357</v>
      </c>
      <c r="H147" s="17">
        <v>0.19989779280374348</v>
      </c>
    </row>
    <row r="148" spans="2:8" x14ac:dyDescent="0.25">
      <c r="B148" s="3" t="s">
        <v>151</v>
      </c>
      <c r="C148" s="18">
        <v>-0.31570643909652946</v>
      </c>
      <c r="D148" s="18">
        <v>0.25212733158568973</v>
      </c>
      <c r="E148" s="18">
        <v>-1.2521706278766978</v>
      </c>
      <c r="F148" s="18">
        <v>0.21858196097824112</v>
      </c>
      <c r="G148" s="18">
        <v>-0.82704436776576884</v>
      </c>
      <c r="H148" s="18">
        <v>0.19563148957270998</v>
      </c>
    </row>
    <row r="149" spans="2:8" x14ac:dyDescent="0.25">
      <c r="B149" s="3" t="s">
        <v>152</v>
      </c>
      <c r="C149" s="18">
        <v>-0.21331516155170863</v>
      </c>
      <c r="D149" s="18">
        <v>0.25212733158568962</v>
      </c>
      <c r="E149" s="18">
        <v>-0.84606123505182129</v>
      </c>
      <c r="F149" s="18">
        <v>0.40310747059155361</v>
      </c>
      <c r="G149" s="18">
        <v>-0.72465309022094782</v>
      </c>
      <c r="H149" s="18">
        <v>0.29802276711753062</v>
      </c>
    </row>
    <row r="150" spans="2:8" x14ac:dyDescent="0.25">
      <c r="B150" s="3" t="s">
        <v>153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0.28796288544413123</v>
      </c>
      <c r="D151" s="18">
        <v>0.27448147226419484</v>
      </c>
      <c r="E151" s="18">
        <v>1.0491159314642564</v>
      </c>
      <c r="F151" s="18">
        <v>0.3011171022877317</v>
      </c>
      <c r="G151" s="18">
        <v>-0.26871134183199979</v>
      </c>
      <c r="H151" s="18">
        <v>0.84463711272026232</v>
      </c>
    </row>
    <row r="152" spans="2:8" x14ac:dyDescent="0.25">
      <c r="B152" s="3" t="s">
        <v>29</v>
      </c>
      <c r="C152" s="18">
        <v>-0.45052257884001401</v>
      </c>
      <c r="D152" s="18">
        <v>0.27448147226419528</v>
      </c>
      <c r="E152" s="18">
        <v>-1.6413587960005358</v>
      </c>
      <c r="F152" s="18">
        <v>0.10943206920213244</v>
      </c>
      <c r="G152" s="18">
        <v>-1.0071968061161458</v>
      </c>
      <c r="H152" s="18">
        <v>0.10615164843611791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202</v>
      </c>
      <c r="C154" s="18">
        <v>0.25052669428243529</v>
      </c>
      <c r="D154" s="18">
        <v>0.22758801385116909</v>
      </c>
      <c r="E154" s="18">
        <v>1.1007903713517484</v>
      </c>
      <c r="F154" s="18">
        <v>0.2782940349526033</v>
      </c>
      <c r="G154" s="18">
        <v>-0.21104319130155258</v>
      </c>
      <c r="H154" s="18">
        <v>0.71209657986642316</v>
      </c>
    </row>
    <row r="155" spans="2:8" x14ac:dyDescent="0.25">
      <c r="B155" s="3" t="s">
        <v>154</v>
      </c>
      <c r="C155" s="18">
        <v>0.2859272054310405</v>
      </c>
      <c r="D155" s="18">
        <v>0.2275880138511695</v>
      </c>
      <c r="E155" s="18">
        <v>1.2563368368688421</v>
      </c>
      <c r="F155" s="18">
        <v>0.21708563646142243</v>
      </c>
      <c r="G155" s="18">
        <v>-0.17564268015294821</v>
      </c>
      <c r="H155" s="18">
        <v>0.74749709101502915</v>
      </c>
    </row>
    <row r="156" spans="2:8" x14ac:dyDescent="0.25">
      <c r="B156" s="3" t="s">
        <v>203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204</v>
      </c>
      <c r="C157" s="18">
        <v>5.7185441086208717E-2</v>
      </c>
      <c r="D157" s="18">
        <v>0.22758801385116958</v>
      </c>
      <c r="E157" s="18">
        <v>0.25126736737377103</v>
      </c>
      <c r="F157" s="18">
        <v>0.80303616412947698</v>
      </c>
      <c r="G157" s="18">
        <v>-0.40438444449778016</v>
      </c>
      <c r="H157" s="18">
        <v>0.51875532667019764</v>
      </c>
    </row>
    <row r="158" spans="2:8" x14ac:dyDescent="0.25">
      <c r="B158" s="3" t="s">
        <v>155</v>
      </c>
      <c r="C158" s="18">
        <v>0.13343269586781994</v>
      </c>
      <c r="D158" s="18">
        <v>0.22758801385116975</v>
      </c>
      <c r="E158" s="18">
        <v>0.58629052387213021</v>
      </c>
      <c r="F158" s="18">
        <v>0.56133869581857421</v>
      </c>
      <c r="G158" s="18">
        <v>-0.32813718971616923</v>
      </c>
      <c r="H158" s="18">
        <v>0.59500258145180918</v>
      </c>
    </row>
    <row r="159" spans="2:8" x14ac:dyDescent="0.25">
      <c r="B159" s="3" t="s">
        <v>205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206</v>
      </c>
      <c r="C160" s="18">
        <v>0.23963422931363282</v>
      </c>
      <c r="D160" s="18">
        <v>0.22758801385116961</v>
      </c>
      <c r="E160" s="18">
        <v>1.0529299204234051</v>
      </c>
      <c r="F160" s="18">
        <v>0.29938937118916398</v>
      </c>
      <c r="G160" s="18">
        <v>-0.22193565627035611</v>
      </c>
      <c r="H160" s="18">
        <v>0.7012041148976218</v>
      </c>
    </row>
    <row r="161" spans="2:8" x14ac:dyDescent="0.25">
      <c r="B161" s="3" t="s">
        <v>156</v>
      </c>
      <c r="C161" s="18">
        <v>0.1824487882274258</v>
      </c>
      <c r="D161" s="18">
        <v>0.22758801385116975</v>
      </c>
      <c r="E161" s="18">
        <v>0.80166255304964096</v>
      </c>
      <c r="F161" s="18">
        <v>0.42800822159570728</v>
      </c>
      <c r="G161" s="18">
        <v>-0.27912109735656343</v>
      </c>
      <c r="H161" s="18">
        <v>0.64401867381141498</v>
      </c>
    </row>
    <row r="162" spans="2:8" x14ac:dyDescent="0.25">
      <c r="B162" s="3" t="s">
        <v>207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208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157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209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68</v>
      </c>
    </row>
    <row r="187" spans="2:13" x14ac:dyDescent="0.25">
      <c r="B187" s="2" t="s">
        <v>69</v>
      </c>
    </row>
    <row r="188" spans="2:13" ht="15.75" thickBot="1" x14ac:dyDescent="0.3"/>
    <row r="189" spans="2:13" x14ac:dyDescent="0.25">
      <c r="B189" s="4" t="s">
        <v>70</v>
      </c>
      <c r="C189" s="5" t="s">
        <v>71</v>
      </c>
      <c r="D189" s="5" t="s">
        <v>5</v>
      </c>
      <c r="E189" s="5" t="s">
        <v>120</v>
      </c>
      <c r="F189" s="5" t="s">
        <v>121</v>
      </c>
      <c r="G189" s="5" t="s">
        <v>122</v>
      </c>
      <c r="H189" s="5" t="s">
        <v>123</v>
      </c>
      <c r="I189" s="5" t="s">
        <v>124</v>
      </c>
      <c r="J189" s="5" t="s">
        <v>125</v>
      </c>
      <c r="K189" s="5" t="s">
        <v>126</v>
      </c>
      <c r="L189" s="5" t="s">
        <v>127</v>
      </c>
      <c r="M189" s="5" t="s">
        <v>128</v>
      </c>
    </row>
    <row r="190" spans="2:13" x14ac:dyDescent="0.25">
      <c r="B190" s="15" t="s">
        <v>72</v>
      </c>
      <c r="C190" s="9">
        <v>1</v>
      </c>
      <c r="D190" s="17">
        <v>235</v>
      </c>
      <c r="E190" s="17">
        <v>234.50000000000003</v>
      </c>
      <c r="F190" s="17">
        <v>0.49999999999997158</v>
      </c>
      <c r="G190" s="17">
        <v>2.3930225464166916E-2</v>
      </c>
      <c r="H190" s="17">
        <v>10.447039054200946</v>
      </c>
      <c r="I190" s="17">
        <v>213.31242276628706</v>
      </c>
      <c r="J190" s="17">
        <v>255.687577233713</v>
      </c>
      <c r="K190" s="17">
        <v>23.360289488788428</v>
      </c>
      <c r="L190" s="17">
        <v>187.12313702689084</v>
      </c>
      <c r="M190" s="17">
        <v>281.87686297310921</v>
      </c>
    </row>
    <row r="191" spans="2:13" x14ac:dyDescent="0.25">
      <c r="B191" s="3" t="s">
        <v>73</v>
      </c>
      <c r="C191" s="10">
        <v>1</v>
      </c>
      <c r="D191" s="18">
        <v>210</v>
      </c>
      <c r="E191" s="18">
        <v>234.50000000000003</v>
      </c>
      <c r="F191" s="18">
        <v>-24.500000000000028</v>
      </c>
      <c r="G191" s="18">
        <v>-1.1725810477442469</v>
      </c>
      <c r="H191" s="18">
        <v>10.447039054200946</v>
      </c>
      <c r="I191" s="18">
        <v>213.31242276628706</v>
      </c>
      <c r="J191" s="18">
        <v>255.687577233713</v>
      </c>
      <c r="K191" s="18">
        <v>23.360289488788428</v>
      </c>
      <c r="L191" s="18">
        <v>187.12313702689084</v>
      </c>
      <c r="M191" s="18">
        <v>281.87686297310921</v>
      </c>
    </row>
    <row r="192" spans="2:13" x14ac:dyDescent="0.25">
      <c r="B192" s="3" t="s">
        <v>74</v>
      </c>
      <c r="C192" s="10">
        <v>1</v>
      </c>
      <c r="D192" s="18">
        <v>214</v>
      </c>
      <c r="E192" s="18">
        <v>234.50000000000003</v>
      </c>
      <c r="F192" s="18">
        <v>-20.500000000000028</v>
      </c>
      <c r="G192" s="18">
        <v>-0.98113924403090069</v>
      </c>
      <c r="H192" s="18">
        <v>10.447039054200946</v>
      </c>
      <c r="I192" s="18">
        <v>213.31242276628706</v>
      </c>
      <c r="J192" s="18">
        <v>255.687577233713</v>
      </c>
      <c r="K192" s="18">
        <v>23.360289488788428</v>
      </c>
      <c r="L192" s="18">
        <v>187.12313702689084</v>
      </c>
      <c r="M192" s="18">
        <v>281.87686297310921</v>
      </c>
    </row>
    <row r="193" spans="2:13" x14ac:dyDescent="0.25">
      <c r="B193" s="3" t="s">
        <v>75</v>
      </c>
      <c r="C193" s="10">
        <v>1</v>
      </c>
      <c r="D193" s="18">
        <v>279</v>
      </c>
      <c r="E193" s="18">
        <v>234.50000000000003</v>
      </c>
      <c r="F193" s="18">
        <v>44.499999999999972</v>
      </c>
      <c r="G193" s="18">
        <v>2.1297900663109752</v>
      </c>
      <c r="H193" s="18">
        <v>10.447039054200946</v>
      </c>
      <c r="I193" s="18">
        <v>213.31242276628706</v>
      </c>
      <c r="J193" s="18">
        <v>255.687577233713</v>
      </c>
      <c r="K193" s="18">
        <v>23.360289488788428</v>
      </c>
      <c r="L193" s="18">
        <v>187.12313702689084</v>
      </c>
      <c r="M193" s="18">
        <v>281.87686297310921</v>
      </c>
    </row>
    <row r="194" spans="2:13" x14ac:dyDescent="0.25">
      <c r="B194" s="3" t="s">
        <v>76</v>
      </c>
      <c r="C194" s="10">
        <v>1</v>
      </c>
      <c r="D194" s="18">
        <v>221</v>
      </c>
      <c r="E194" s="18">
        <v>236.50000000000011</v>
      </c>
      <c r="F194" s="18">
        <v>-15.500000000000114</v>
      </c>
      <c r="G194" s="18">
        <v>-0.74183698938922205</v>
      </c>
      <c r="H194" s="18">
        <v>10.447039054200946</v>
      </c>
      <c r="I194" s="18">
        <v>215.31242276628714</v>
      </c>
      <c r="J194" s="18">
        <v>257.68757723371311</v>
      </c>
      <c r="K194" s="18">
        <v>23.360289488788428</v>
      </c>
      <c r="L194" s="18">
        <v>189.12313702689096</v>
      </c>
      <c r="M194" s="18">
        <v>283.87686297310927</v>
      </c>
    </row>
    <row r="195" spans="2:13" x14ac:dyDescent="0.25">
      <c r="B195" s="3" t="s">
        <v>77</v>
      </c>
      <c r="C195" s="10">
        <v>1</v>
      </c>
      <c r="D195" s="18">
        <v>235</v>
      </c>
      <c r="E195" s="18">
        <v>236.50000000000011</v>
      </c>
      <c r="F195" s="18">
        <v>-1.5000000000001137</v>
      </c>
      <c r="G195" s="18">
        <v>-7.1790676392510272E-2</v>
      </c>
      <c r="H195" s="18">
        <v>10.447039054200946</v>
      </c>
      <c r="I195" s="18">
        <v>215.31242276628714</v>
      </c>
      <c r="J195" s="18">
        <v>257.68757723371311</v>
      </c>
      <c r="K195" s="18">
        <v>23.360289488788428</v>
      </c>
      <c r="L195" s="18">
        <v>189.12313702689096</v>
      </c>
      <c r="M195" s="18">
        <v>283.87686297310927</v>
      </c>
    </row>
    <row r="196" spans="2:13" x14ac:dyDescent="0.25">
      <c r="B196" s="3" t="s">
        <v>78</v>
      </c>
      <c r="C196" s="10">
        <v>1</v>
      </c>
      <c r="D196" s="18">
        <v>242</v>
      </c>
      <c r="E196" s="18">
        <v>236.50000000000011</v>
      </c>
      <c r="F196" s="18">
        <v>5.4999999999998863</v>
      </c>
      <c r="G196" s="18">
        <v>0.2632324801058456</v>
      </c>
      <c r="H196" s="18">
        <v>10.447039054200946</v>
      </c>
      <c r="I196" s="18">
        <v>215.31242276628714</v>
      </c>
      <c r="J196" s="18">
        <v>257.68757723371311</v>
      </c>
      <c r="K196" s="18">
        <v>23.360289488788428</v>
      </c>
      <c r="L196" s="18">
        <v>189.12313702689096</v>
      </c>
      <c r="M196" s="18">
        <v>283.87686297310927</v>
      </c>
    </row>
    <row r="197" spans="2:13" x14ac:dyDescent="0.25">
      <c r="B197" s="3" t="s">
        <v>79</v>
      </c>
      <c r="C197" s="10">
        <v>1</v>
      </c>
      <c r="D197" s="18">
        <v>248</v>
      </c>
      <c r="E197" s="18">
        <v>236.50000000000011</v>
      </c>
      <c r="F197" s="18">
        <v>11.499999999999886</v>
      </c>
      <c r="G197" s="18">
        <v>0.55039518567586498</v>
      </c>
      <c r="H197" s="18">
        <v>10.447039054200946</v>
      </c>
      <c r="I197" s="18">
        <v>215.31242276628714</v>
      </c>
      <c r="J197" s="18">
        <v>257.68757723371311</v>
      </c>
      <c r="K197" s="18">
        <v>23.360289488788428</v>
      </c>
      <c r="L197" s="18">
        <v>189.12313702689096</v>
      </c>
      <c r="M197" s="18">
        <v>283.87686297310927</v>
      </c>
    </row>
    <row r="198" spans="2:13" x14ac:dyDescent="0.25">
      <c r="B198" s="3" t="s">
        <v>80</v>
      </c>
      <c r="C198" s="10">
        <v>1</v>
      </c>
      <c r="D198" s="18">
        <v>251</v>
      </c>
      <c r="E198" s="18">
        <v>273.00000000000011</v>
      </c>
      <c r="F198" s="18">
        <v>-22.000000000000114</v>
      </c>
      <c r="G198" s="18">
        <v>-1.0529299204234097</v>
      </c>
      <c r="H198" s="18">
        <v>10.447039054200948</v>
      </c>
      <c r="I198" s="18">
        <v>251.81242276628714</v>
      </c>
      <c r="J198" s="18">
        <v>294.18757723371311</v>
      </c>
      <c r="K198" s="18">
        <v>23.360289488788428</v>
      </c>
      <c r="L198" s="18">
        <v>225.62313702689096</v>
      </c>
      <c r="M198" s="18">
        <v>320.37686297310927</v>
      </c>
    </row>
    <row r="199" spans="2:13" x14ac:dyDescent="0.25">
      <c r="B199" s="3" t="s">
        <v>81</v>
      </c>
      <c r="C199" s="10">
        <v>1</v>
      </c>
      <c r="D199" s="18">
        <v>275</v>
      </c>
      <c r="E199" s="18">
        <v>273.00000000000011</v>
      </c>
      <c r="F199" s="18">
        <v>1.9999999999998863</v>
      </c>
      <c r="G199" s="18">
        <v>9.5720901856667664E-2</v>
      </c>
      <c r="H199" s="18">
        <v>10.447039054200948</v>
      </c>
      <c r="I199" s="18">
        <v>251.81242276628714</v>
      </c>
      <c r="J199" s="18">
        <v>294.18757723371311</v>
      </c>
      <c r="K199" s="18">
        <v>23.360289488788428</v>
      </c>
      <c r="L199" s="18">
        <v>225.62313702689096</v>
      </c>
      <c r="M199" s="18">
        <v>320.37686297310927</v>
      </c>
    </row>
    <row r="200" spans="2:13" x14ac:dyDescent="0.25">
      <c r="B200" s="3" t="s">
        <v>82</v>
      </c>
      <c r="C200" s="10">
        <v>1</v>
      </c>
      <c r="D200" s="18">
        <v>272</v>
      </c>
      <c r="E200" s="18">
        <v>273.00000000000011</v>
      </c>
      <c r="F200" s="18">
        <v>-1.0000000000001137</v>
      </c>
      <c r="G200" s="18">
        <v>-4.7860450928341992E-2</v>
      </c>
      <c r="H200" s="18">
        <v>10.447039054200948</v>
      </c>
      <c r="I200" s="18">
        <v>251.81242276628714</v>
      </c>
      <c r="J200" s="18">
        <v>294.18757723371311</v>
      </c>
      <c r="K200" s="18">
        <v>23.360289488788428</v>
      </c>
      <c r="L200" s="18">
        <v>225.62313702689096</v>
      </c>
      <c r="M200" s="18">
        <v>320.37686297310927</v>
      </c>
    </row>
    <row r="201" spans="2:13" x14ac:dyDescent="0.25">
      <c r="B201" s="3" t="s">
        <v>83</v>
      </c>
      <c r="C201" s="10">
        <v>1</v>
      </c>
      <c r="D201" s="18">
        <v>294</v>
      </c>
      <c r="E201" s="18">
        <v>273.00000000000011</v>
      </c>
      <c r="F201" s="18">
        <v>20.999999999999886</v>
      </c>
      <c r="G201" s="18">
        <v>1.0050694694950622</v>
      </c>
      <c r="H201" s="18">
        <v>10.447039054200948</v>
      </c>
      <c r="I201" s="18">
        <v>251.81242276628714</v>
      </c>
      <c r="J201" s="18">
        <v>294.18757723371311</v>
      </c>
      <c r="K201" s="18">
        <v>23.360289488788428</v>
      </c>
      <c r="L201" s="18">
        <v>225.62313702689096</v>
      </c>
      <c r="M201" s="18">
        <v>320.37686297310927</v>
      </c>
    </row>
    <row r="202" spans="2:13" x14ac:dyDescent="0.25">
      <c r="B202" s="3" t="s">
        <v>84</v>
      </c>
      <c r="C202" s="10">
        <v>1</v>
      </c>
      <c r="D202" s="18">
        <v>232</v>
      </c>
      <c r="E202" s="18">
        <v>234.25</v>
      </c>
      <c r="F202" s="18">
        <v>-2.25</v>
      </c>
      <c r="G202" s="18">
        <v>-0.10768601458875725</v>
      </c>
      <c r="H202" s="18">
        <v>10.447039054200955</v>
      </c>
      <c r="I202" s="18">
        <v>213.062422766287</v>
      </c>
      <c r="J202" s="18">
        <v>255.437577233713</v>
      </c>
      <c r="K202" s="18">
        <v>23.360289488788432</v>
      </c>
      <c r="L202" s="18">
        <v>186.87313702689082</v>
      </c>
      <c r="M202" s="18">
        <v>281.62686297310916</v>
      </c>
    </row>
    <row r="203" spans="2:13" x14ac:dyDescent="0.25">
      <c r="B203" s="3" t="s">
        <v>85</v>
      </c>
      <c r="C203" s="10">
        <v>1</v>
      </c>
      <c r="D203" s="18">
        <v>215</v>
      </c>
      <c r="E203" s="18">
        <v>234.25</v>
      </c>
      <c r="F203" s="18">
        <v>-19.25</v>
      </c>
      <c r="G203" s="18">
        <v>-0.92131368037047867</v>
      </c>
      <c r="H203" s="18">
        <v>10.447039054200955</v>
      </c>
      <c r="I203" s="18">
        <v>213.062422766287</v>
      </c>
      <c r="J203" s="18">
        <v>255.437577233713</v>
      </c>
      <c r="K203" s="18">
        <v>23.360289488788432</v>
      </c>
      <c r="L203" s="18">
        <v>186.87313702689082</v>
      </c>
      <c r="M203" s="18">
        <v>281.62686297310916</v>
      </c>
    </row>
    <row r="204" spans="2:13" x14ac:dyDescent="0.25">
      <c r="B204" s="3" t="s">
        <v>86</v>
      </c>
      <c r="C204" s="10">
        <v>1</v>
      </c>
      <c r="D204" s="18">
        <v>217</v>
      </c>
      <c r="E204" s="18">
        <v>234.25</v>
      </c>
      <c r="F204" s="18">
        <v>-17.25</v>
      </c>
      <c r="G204" s="18">
        <v>-0.82559277851380553</v>
      </c>
      <c r="H204" s="18">
        <v>10.447039054200955</v>
      </c>
      <c r="I204" s="18">
        <v>213.062422766287</v>
      </c>
      <c r="J204" s="18">
        <v>255.437577233713</v>
      </c>
      <c r="K204" s="18">
        <v>23.360289488788432</v>
      </c>
      <c r="L204" s="18">
        <v>186.87313702689082</v>
      </c>
      <c r="M204" s="18">
        <v>281.62686297310916</v>
      </c>
    </row>
    <row r="205" spans="2:13" x14ac:dyDescent="0.25">
      <c r="B205" s="3" t="s">
        <v>87</v>
      </c>
      <c r="C205" s="10">
        <v>1</v>
      </c>
      <c r="D205" s="18">
        <v>273</v>
      </c>
      <c r="E205" s="18">
        <v>234.25</v>
      </c>
      <c r="F205" s="18">
        <v>38.75</v>
      </c>
      <c r="G205" s="18">
        <v>1.8545924734730415</v>
      </c>
      <c r="H205" s="18">
        <v>10.447039054200955</v>
      </c>
      <c r="I205" s="18">
        <v>213.062422766287</v>
      </c>
      <c r="J205" s="18">
        <v>255.437577233713</v>
      </c>
      <c r="K205" s="18">
        <v>23.360289488788432</v>
      </c>
      <c r="L205" s="18">
        <v>186.87313702689082</v>
      </c>
      <c r="M205" s="18">
        <v>281.62686297310916</v>
      </c>
    </row>
    <row r="206" spans="2:13" x14ac:dyDescent="0.25">
      <c r="B206" s="3" t="s">
        <v>88</v>
      </c>
      <c r="C206" s="10">
        <v>1</v>
      </c>
      <c r="D206" s="18">
        <v>216</v>
      </c>
      <c r="E206" s="18">
        <v>222.25000000000009</v>
      </c>
      <c r="F206" s="18">
        <v>-6.2500000000000853</v>
      </c>
      <c r="G206" s="18">
        <v>-0.29912781830210755</v>
      </c>
      <c r="H206" s="18">
        <v>10.447039054200939</v>
      </c>
      <c r="I206" s="18">
        <v>201.06242276628711</v>
      </c>
      <c r="J206" s="18">
        <v>243.43757723371306</v>
      </c>
      <c r="K206" s="18">
        <v>23.360289488788425</v>
      </c>
      <c r="L206" s="18">
        <v>174.87313702689093</v>
      </c>
      <c r="M206" s="18">
        <v>269.62686297310927</v>
      </c>
    </row>
    <row r="207" spans="2:13" x14ac:dyDescent="0.25">
      <c r="B207" s="3" t="s">
        <v>89</v>
      </c>
      <c r="C207" s="10">
        <v>1</v>
      </c>
      <c r="D207" s="18">
        <v>221</v>
      </c>
      <c r="E207" s="18">
        <v>222.25000000000009</v>
      </c>
      <c r="F207" s="18">
        <v>-1.2500000000000853</v>
      </c>
      <c r="G207" s="18">
        <v>-5.9825563660424776E-2</v>
      </c>
      <c r="H207" s="18">
        <v>10.447039054200939</v>
      </c>
      <c r="I207" s="18">
        <v>201.06242276628711</v>
      </c>
      <c r="J207" s="18">
        <v>243.43757723371306</v>
      </c>
      <c r="K207" s="18">
        <v>23.360289488788425</v>
      </c>
      <c r="L207" s="18">
        <v>174.87313702689093</v>
      </c>
      <c r="M207" s="18">
        <v>269.62686297310927</v>
      </c>
    </row>
    <row r="208" spans="2:13" x14ac:dyDescent="0.25">
      <c r="B208" s="3" t="s">
        <v>90</v>
      </c>
      <c r="C208" s="10">
        <v>1</v>
      </c>
      <c r="D208" s="18">
        <v>224</v>
      </c>
      <c r="E208" s="18">
        <v>222.25000000000009</v>
      </c>
      <c r="F208" s="18">
        <v>1.7499999999999147</v>
      </c>
      <c r="G208" s="18">
        <v>8.3755789124584895E-2</v>
      </c>
      <c r="H208" s="18">
        <v>10.447039054200939</v>
      </c>
      <c r="I208" s="18">
        <v>201.06242276628711</v>
      </c>
      <c r="J208" s="18">
        <v>243.43757723371306</v>
      </c>
      <c r="K208" s="18">
        <v>23.360289488788425</v>
      </c>
      <c r="L208" s="18">
        <v>174.87313702689093</v>
      </c>
      <c r="M208" s="18">
        <v>269.62686297310927</v>
      </c>
    </row>
    <row r="209" spans="2:13" x14ac:dyDescent="0.25">
      <c r="B209" s="3" t="s">
        <v>91</v>
      </c>
      <c r="C209" s="10">
        <v>1</v>
      </c>
      <c r="D209" s="18">
        <v>228</v>
      </c>
      <c r="E209" s="18">
        <v>222.25000000000009</v>
      </c>
      <c r="F209" s="18">
        <v>5.7499999999999147</v>
      </c>
      <c r="G209" s="18">
        <v>0.2751975928379311</v>
      </c>
      <c r="H209" s="18">
        <v>10.447039054200939</v>
      </c>
      <c r="I209" s="18">
        <v>201.06242276628711</v>
      </c>
      <c r="J209" s="18">
        <v>243.43757723371306</v>
      </c>
      <c r="K209" s="18">
        <v>23.360289488788425</v>
      </c>
      <c r="L209" s="18">
        <v>174.87313702689093</v>
      </c>
      <c r="M209" s="18">
        <v>269.62686297310927</v>
      </c>
    </row>
    <row r="210" spans="2:13" x14ac:dyDescent="0.25">
      <c r="B210" s="3" t="s">
        <v>92</v>
      </c>
      <c r="C210" s="10">
        <v>1</v>
      </c>
      <c r="D210" s="18">
        <v>246</v>
      </c>
      <c r="E210" s="18">
        <v>255.00000000000006</v>
      </c>
      <c r="F210" s="18">
        <v>-9.0000000000000568</v>
      </c>
      <c r="G210" s="18">
        <v>-0.43074405835503171</v>
      </c>
      <c r="H210" s="18">
        <v>10.447039054200955</v>
      </c>
      <c r="I210" s="18">
        <v>233.81242276628706</v>
      </c>
      <c r="J210" s="18">
        <v>276.18757723371306</v>
      </c>
      <c r="K210" s="18">
        <v>23.360289488788432</v>
      </c>
      <c r="L210" s="18">
        <v>207.62313702689087</v>
      </c>
      <c r="M210" s="18">
        <v>302.37686297310921</v>
      </c>
    </row>
    <row r="211" spans="2:13" x14ac:dyDescent="0.25">
      <c r="B211" s="3" t="s">
        <v>93</v>
      </c>
      <c r="C211" s="10">
        <v>1</v>
      </c>
      <c r="D211" s="18">
        <v>258</v>
      </c>
      <c r="E211" s="18">
        <v>255.00000000000006</v>
      </c>
      <c r="F211" s="18">
        <v>2.9999999999999432</v>
      </c>
      <c r="G211" s="18">
        <v>0.14358135278500694</v>
      </c>
      <c r="H211" s="18">
        <v>10.447039054200955</v>
      </c>
      <c r="I211" s="18">
        <v>233.81242276628706</v>
      </c>
      <c r="J211" s="18">
        <v>276.18757723371306</v>
      </c>
      <c r="K211" s="18">
        <v>23.360289488788432</v>
      </c>
      <c r="L211" s="18">
        <v>207.62313702689087</v>
      </c>
      <c r="M211" s="18">
        <v>302.37686297310921</v>
      </c>
    </row>
    <row r="212" spans="2:13" x14ac:dyDescent="0.25">
      <c r="B212" s="3" t="s">
        <v>94</v>
      </c>
      <c r="C212" s="10">
        <v>1</v>
      </c>
      <c r="D212" s="18">
        <v>265</v>
      </c>
      <c r="E212" s="18">
        <v>255.00000000000006</v>
      </c>
      <c r="F212" s="18">
        <v>9.9999999999999432</v>
      </c>
      <c r="G212" s="18">
        <v>0.47860450928336284</v>
      </c>
      <c r="H212" s="18">
        <v>10.447039054200955</v>
      </c>
      <c r="I212" s="18">
        <v>233.81242276628706</v>
      </c>
      <c r="J212" s="18">
        <v>276.18757723371306</v>
      </c>
      <c r="K212" s="18">
        <v>23.360289488788432</v>
      </c>
      <c r="L212" s="18">
        <v>207.62313702689087</v>
      </c>
      <c r="M212" s="18">
        <v>302.37686297310921</v>
      </c>
    </row>
    <row r="213" spans="2:13" x14ac:dyDescent="0.25">
      <c r="B213" s="3" t="s">
        <v>95</v>
      </c>
      <c r="C213" s="10">
        <v>1</v>
      </c>
      <c r="D213" s="18">
        <v>251</v>
      </c>
      <c r="E213" s="18">
        <v>255.00000000000006</v>
      </c>
      <c r="F213" s="18">
        <v>-4.0000000000000568</v>
      </c>
      <c r="G213" s="18">
        <v>-0.19144180371334893</v>
      </c>
      <c r="H213" s="18">
        <v>10.447039054200955</v>
      </c>
      <c r="I213" s="18">
        <v>233.81242276628706</v>
      </c>
      <c r="J213" s="18">
        <v>276.18757723371306</v>
      </c>
      <c r="K213" s="18">
        <v>23.360289488788432</v>
      </c>
      <c r="L213" s="18">
        <v>207.62313702689087</v>
      </c>
      <c r="M213" s="18">
        <v>302.37686297310921</v>
      </c>
    </row>
    <row r="214" spans="2:13" x14ac:dyDescent="0.25">
      <c r="B214" s="3" t="s">
        <v>96</v>
      </c>
      <c r="C214" s="10">
        <v>1</v>
      </c>
      <c r="D214" s="18">
        <v>228</v>
      </c>
      <c r="E214" s="18">
        <v>240.25000000000006</v>
      </c>
      <c r="F214" s="18">
        <v>-12.250000000000057</v>
      </c>
      <c r="G214" s="18">
        <v>-0.58629052387212555</v>
      </c>
      <c r="H214" s="18">
        <v>10.447039054200955</v>
      </c>
      <c r="I214" s="18">
        <v>219.06242276628706</v>
      </c>
      <c r="J214" s="18">
        <v>261.43757723371306</v>
      </c>
      <c r="K214" s="18">
        <v>23.360289488788432</v>
      </c>
      <c r="L214" s="18">
        <v>192.87313702689087</v>
      </c>
      <c r="M214" s="18">
        <v>287.62686297310921</v>
      </c>
    </row>
    <row r="215" spans="2:13" x14ac:dyDescent="0.25">
      <c r="B215" s="3" t="s">
        <v>97</v>
      </c>
      <c r="C215" s="10">
        <v>1</v>
      </c>
      <c r="D215" s="18">
        <v>219</v>
      </c>
      <c r="E215" s="18">
        <v>240.25000000000006</v>
      </c>
      <c r="F215" s="18">
        <v>-21.250000000000057</v>
      </c>
      <c r="G215" s="18">
        <v>-1.0170345822271545</v>
      </c>
      <c r="H215" s="18">
        <v>10.447039054200955</v>
      </c>
      <c r="I215" s="18">
        <v>219.06242276628706</v>
      </c>
      <c r="J215" s="18">
        <v>261.43757723371306</v>
      </c>
      <c r="K215" s="18">
        <v>23.360289488788432</v>
      </c>
      <c r="L215" s="18">
        <v>192.87313702689087</v>
      </c>
      <c r="M215" s="18">
        <v>287.62686297310921</v>
      </c>
    </row>
    <row r="216" spans="2:13" x14ac:dyDescent="0.25">
      <c r="B216" s="3" t="s">
        <v>98</v>
      </c>
      <c r="C216" s="10">
        <v>1</v>
      </c>
      <c r="D216" s="18">
        <v>285</v>
      </c>
      <c r="E216" s="18">
        <v>240.25000000000006</v>
      </c>
      <c r="F216" s="18">
        <v>44.749999999999943</v>
      </c>
      <c r="G216" s="18">
        <v>2.141755179043058</v>
      </c>
      <c r="H216" s="18">
        <v>10.447039054200955</v>
      </c>
      <c r="I216" s="18">
        <v>219.06242276628706</v>
      </c>
      <c r="J216" s="18">
        <v>261.43757723371306</v>
      </c>
      <c r="K216" s="18">
        <v>23.360289488788432</v>
      </c>
      <c r="L216" s="18">
        <v>192.87313702689087</v>
      </c>
      <c r="M216" s="18">
        <v>287.62686297310921</v>
      </c>
    </row>
    <row r="217" spans="2:13" x14ac:dyDescent="0.25">
      <c r="B217" s="3" t="s">
        <v>99</v>
      </c>
      <c r="C217" s="10">
        <v>1</v>
      </c>
      <c r="D217" s="18">
        <v>229</v>
      </c>
      <c r="E217" s="18">
        <v>240.25000000000006</v>
      </c>
      <c r="F217" s="18">
        <v>-11.250000000000057</v>
      </c>
      <c r="G217" s="18">
        <v>-0.53843007294378897</v>
      </c>
      <c r="H217" s="18">
        <v>10.447039054200955</v>
      </c>
      <c r="I217" s="18">
        <v>219.06242276628706</v>
      </c>
      <c r="J217" s="18">
        <v>261.43757723371306</v>
      </c>
      <c r="K217" s="18">
        <v>23.360289488788432</v>
      </c>
      <c r="L217" s="18">
        <v>192.87313702689087</v>
      </c>
      <c r="M217" s="18">
        <v>287.62686297310921</v>
      </c>
    </row>
    <row r="218" spans="2:13" x14ac:dyDescent="0.25">
      <c r="B218" s="3" t="s">
        <v>100</v>
      </c>
      <c r="C218" s="10">
        <v>1</v>
      </c>
      <c r="D218" s="18">
        <v>225</v>
      </c>
      <c r="E218" s="18">
        <v>232.75000000000009</v>
      </c>
      <c r="F218" s="18">
        <v>-7.7500000000000853</v>
      </c>
      <c r="G218" s="18">
        <v>-0.37091849469461236</v>
      </c>
      <c r="H218" s="18">
        <v>10.447039054200946</v>
      </c>
      <c r="I218" s="18">
        <v>211.56242276628711</v>
      </c>
      <c r="J218" s="18">
        <v>253.93757723371306</v>
      </c>
      <c r="K218" s="18">
        <v>23.360289488788428</v>
      </c>
      <c r="L218" s="18">
        <v>185.3731370268909</v>
      </c>
      <c r="M218" s="18">
        <v>280.12686297310927</v>
      </c>
    </row>
    <row r="219" spans="2:13" x14ac:dyDescent="0.25">
      <c r="B219" s="3" t="s">
        <v>101</v>
      </c>
      <c r="C219" s="10">
        <v>1</v>
      </c>
      <c r="D219" s="18">
        <v>229</v>
      </c>
      <c r="E219" s="18">
        <v>232.75000000000009</v>
      </c>
      <c r="F219" s="18">
        <v>-3.7500000000000853</v>
      </c>
      <c r="G219" s="18">
        <v>-0.17947669098126617</v>
      </c>
      <c r="H219" s="18">
        <v>10.447039054200946</v>
      </c>
      <c r="I219" s="18">
        <v>211.56242276628711</v>
      </c>
      <c r="J219" s="18">
        <v>253.93757723371306</v>
      </c>
      <c r="K219" s="18">
        <v>23.360289488788428</v>
      </c>
      <c r="L219" s="18">
        <v>185.3731370268909</v>
      </c>
      <c r="M219" s="18">
        <v>280.12686297310927</v>
      </c>
    </row>
    <row r="220" spans="2:13" x14ac:dyDescent="0.25">
      <c r="B220" s="3" t="s">
        <v>102</v>
      </c>
      <c r="C220" s="10">
        <v>1</v>
      </c>
      <c r="D220" s="18">
        <v>226</v>
      </c>
      <c r="E220" s="18">
        <v>232.75000000000009</v>
      </c>
      <c r="F220" s="18">
        <v>-6.7500000000000853</v>
      </c>
      <c r="G220" s="18">
        <v>-0.32305804376627584</v>
      </c>
      <c r="H220" s="18">
        <v>10.447039054200946</v>
      </c>
      <c r="I220" s="18">
        <v>211.56242276628711</v>
      </c>
      <c r="J220" s="18">
        <v>253.93757723371306</v>
      </c>
      <c r="K220" s="18">
        <v>23.360289488788428</v>
      </c>
      <c r="L220" s="18">
        <v>185.3731370268909</v>
      </c>
      <c r="M220" s="18">
        <v>280.12686297310927</v>
      </c>
    </row>
    <row r="221" spans="2:13" x14ac:dyDescent="0.25">
      <c r="B221" s="3" t="s">
        <v>103</v>
      </c>
      <c r="C221" s="10">
        <v>1</v>
      </c>
      <c r="D221" s="18">
        <v>251</v>
      </c>
      <c r="E221" s="18">
        <v>232.75000000000009</v>
      </c>
      <c r="F221" s="18">
        <v>18.249999999999915</v>
      </c>
      <c r="G221" s="18">
        <v>0.87345322944213799</v>
      </c>
      <c r="H221" s="18">
        <v>10.447039054200946</v>
      </c>
      <c r="I221" s="18">
        <v>211.56242276628711</v>
      </c>
      <c r="J221" s="18">
        <v>253.93757723371306</v>
      </c>
      <c r="K221" s="18">
        <v>23.360289488788428</v>
      </c>
      <c r="L221" s="18">
        <v>185.3731370268909</v>
      </c>
      <c r="M221" s="18">
        <v>280.12686297310927</v>
      </c>
    </row>
    <row r="222" spans="2:13" x14ac:dyDescent="0.25">
      <c r="B222" s="3" t="s">
        <v>104</v>
      </c>
      <c r="C222" s="10">
        <v>1</v>
      </c>
      <c r="D222" s="18">
        <v>252</v>
      </c>
      <c r="E222" s="18">
        <v>277.75000000000006</v>
      </c>
      <c r="F222" s="18">
        <v>-25.750000000000057</v>
      </c>
      <c r="G222" s="18">
        <v>-1.232406611404669</v>
      </c>
      <c r="H222" s="18">
        <v>10.447039054200946</v>
      </c>
      <c r="I222" s="18">
        <v>256.56242276628706</v>
      </c>
      <c r="J222" s="18">
        <v>298.93757723371306</v>
      </c>
      <c r="K222" s="18">
        <v>23.360289488788428</v>
      </c>
      <c r="L222" s="18">
        <v>230.3731370268909</v>
      </c>
      <c r="M222" s="18">
        <v>325.12686297310921</v>
      </c>
    </row>
    <row r="223" spans="2:13" x14ac:dyDescent="0.25">
      <c r="B223" s="3" t="s">
        <v>105</v>
      </c>
      <c r="C223" s="10">
        <v>1</v>
      </c>
      <c r="D223" s="18">
        <v>259</v>
      </c>
      <c r="E223" s="18">
        <v>277.75000000000006</v>
      </c>
      <c r="F223" s="18">
        <v>-18.750000000000057</v>
      </c>
      <c r="G223" s="18">
        <v>-0.8973834549063131</v>
      </c>
      <c r="H223" s="18">
        <v>10.447039054200946</v>
      </c>
      <c r="I223" s="18">
        <v>256.56242276628706</v>
      </c>
      <c r="J223" s="18">
        <v>298.93757723371306</v>
      </c>
      <c r="K223" s="18">
        <v>23.360289488788428</v>
      </c>
      <c r="L223" s="18">
        <v>230.3731370268909</v>
      </c>
      <c r="M223" s="18">
        <v>325.12686297310921</v>
      </c>
    </row>
    <row r="224" spans="2:13" x14ac:dyDescent="0.25">
      <c r="B224" s="3" t="s">
        <v>106</v>
      </c>
      <c r="C224" s="10">
        <v>1</v>
      </c>
      <c r="D224" s="18">
        <v>285</v>
      </c>
      <c r="E224" s="18">
        <v>277.75000000000006</v>
      </c>
      <c r="F224" s="18">
        <v>7.2499999999999432</v>
      </c>
      <c r="G224" s="18">
        <v>0.3469882692304373</v>
      </c>
      <c r="H224" s="18">
        <v>10.447039054200946</v>
      </c>
      <c r="I224" s="18">
        <v>256.56242276628706</v>
      </c>
      <c r="J224" s="18">
        <v>298.93757723371306</v>
      </c>
      <c r="K224" s="18">
        <v>23.360289488788428</v>
      </c>
      <c r="L224" s="18">
        <v>230.3731370268909</v>
      </c>
      <c r="M224" s="18">
        <v>325.12686297310921</v>
      </c>
    </row>
    <row r="225" spans="2:13" x14ac:dyDescent="0.25">
      <c r="B225" s="3" t="s">
        <v>107</v>
      </c>
      <c r="C225" s="10">
        <v>1</v>
      </c>
      <c r="D225" s="18">
        <v>315</v>
      </c>
      <c r="E225" s="18">
        <v>277.75000000000006</v>
      </c>
      <c r="F225" s="18">
        <v>37.249999999999943</v>
      </c>
      <c r="G225" s="18">
        <v>1.7828017970805339</v>
      </c>
      <c r="H225" s="18">
        <v>10.447039054200946</v>
      </c>
      <c r="I225" s="18">
        <v>256.56242276628706</v>
      </c>
      <c r="J225" s="18">
        <v>298.93757723371306</v>
      </c>
      <c r="K225" s="18">
        <v>23.360289488788428</v>
      </c>
      <c r="L225" s="18">
        <v>230.3731370268909</v>
      </c>
      <c r="M225" s="18">
        <v>325.12686297310921</v>
      </c>
    </row>
    <row r="226" spans="2:13" x14ac:dyDescent="0.25">
      <c r="B226" s="3" t="s">
        <v>108</v>
      </c>
      <c r="C226" s="10">
        <v>1</v>
      </c>
      <c r="D226" s="18">
        <v>262</v>
      </c>
      <c r="E226" s="18">
        <v>252.75000000000009</v>
      </c>
      <c r="F226" s="18">
        <v>9.2499999999999147</v>
      </c>
      <c r="G226" s="18">
        <v>0.44270917108710905</v>
      </c>
      <c r="H226" s="18">
        <v>10.447039054200939</v>
      </c>
      <c r="I226" s="18">
        <v>231.56242276628711</v>
      </c>
      <c r="J226" s="18">
        <v>273.93757723371306</v>
      </c>
      <c r="K226" s="18">
        <v>23.360289488788425</v>
      </c>
      <c r="L226" s="18">
        <v>205.37313702689093</v>
      </c>
      <c r="M226" s="18">
        <v>300.12686297310927</v>
      </c>
    </row>
    <row r="227" spans="2:13" x14ac:dyDescent="0.25">
      <c r="B227" s="3" t="s">
        <v>109</v>
      </c>
      <c r="C227" s="10">
        <v>1</v>
      </c>
      <c r="D227" s="18">
        <v>233</v>
      </c>
      <c r="E227" s="18">
        <v>252.75000000000009</v>
      </c>
      <c r="F227" s="18">
        <v>-19.750000000000085</v>
      </c>
      <c r="G227" s="18">
        <v>-0.94524390583465101</v>
      </c>
      <c r="H227" s="18">
        <v>10.447039054200939</v>
      </c>
      <c r="I227" s="18">
        <v>231.56242276628711</v>
      </c>
      <c r="J227" s="18">
        <v>273.93757723371306</v>
      </c>
      <c r="K227" s="18">
        <v>23.360289488788425</v>
      </c>
      <c r="L227" s="18">
        <v>205.37313702689093</v>
      </c>
      <c r="M227" s="18">
        <v>300.12686297310927</v>
      </c>
    </row>
    <row r="228" spans="2:13" x14ac:dyDescent="0.25">
      <c r="B228" s="3" t="s">
        <v>110</v>
      </c>
      <c r="C228" s="10">
        <v>1</v>
      </c>
      <c r="D228" s="18">
        <v>225</v>
      </c>
      <c r="E228" s="18">
        <v>252.75000000000009</v>
      </c>
      <c r="F228" s="18">
        <v>-27.750000000000085</v>
      </c>
      <c r="G228" s="18">
        <v>-1.3281275132613435</v>
      </c>
      <c r="H228" s="18">
        <v>10.447039054200939</v>
      </c>
      <c r="I228" s="18">
        <v>231.56242276628711</v>
      </c>
      <c r="J228" s="18">
        <v>273.93757723371306</v>
      </c>
      <c r="K228" s="18">
        <v>23.360289488788425</v>
      </c>
      <c r="L228" s="18">
        <v>205.37313702689093</v>
      </c>
      <c r="M228" s="18">
        <v>300.12686297310927</v>
      </c>
    </row>
    <row r="229" spans="2:13" x14ac:dyDescent="0.25">
      <c r="B229" s="3" t="s">
        <v>111</v>
      </c>
      <c r="C229" s="10">
        <v>1</v>
      </c>
      <c r="D229" s="18">
        <v>291</v>
      </c>
      <c r="E229" s="18">
        <v>252.75000000000009</v>
      </c>
      <c r="F229" s="18">
        <v>38.249999999999915</v>
      </c>
      <c r="G229" s="18">
        <v>1.8306622480088692</v>
      </c>
      <c r="H229" s="18">
        <v>10.447039054200939</v>
      </c>
      <c r="I229" s="18">
        <v>231.56242276628711</v>
      </c>
      <c r="J229" s="18">
        <v>273.93757723371306</v>
      </c>
      <c r="K229" s="18">
        <v>23.360289488788425</v>
      </c>
      <c r="L229" s="18">
        <v>205.37313702689093</v>
      </c>
      <c r="M229" s="18">
        <v>300.12686297310927</v>
      </c>
    </row>
    <row r="230" spans="2:13" x14ac:dyDescent="0.25">
      <c r="B230" s="3" t="s">
        <v>112</v>
      </c>
      <c r="C230" s="10">
        <v>1</v>
      </c>
      <c r="D230" s="18">
        <v>224</v>
      </c>
      <c r="E230" s="18">
        <v>228.50000000000003</v>
      </c>
      <c r="F230" s="18">
        <v>-4.5000000000000284</v>
      </c>
      <c r="G230" s="18">
        <v>-0.21537202917751586</v>
      </c>
      <c r="H230" s="18">
        <v>10.447039054200937</v>
      </c>
      <c r="I230" s="18">
        <v>207.31242276628706</v>
      </c>
      <c r="J230" s="18">
        <v>249.687577233713</v>
      </c>
      <c r="K230" s="18">
        <v>23.360289488788425</v>
      </c>
      <c r="L230" s="18">
        <v>181.12313702689087</v>
      </c>
      <c r="M230" s="18">
        <v>275.87686297310921</v>
      </c>
    </row>
    <row r="231" spans="2:13" x14ac:dyDescent="0.25">
      <c r="B231" s="3" t="s">
        <v>113</v>
      </c>
      <c r="C231" s="10">
        <v>1</v>
      </c>
      <c r="D231" s="18">
        <v>230</v>
      </c>
      <c r="E231" s="18">
        <v>228.50000000000003</v>
      </c>
      <c r="F231" s="18">
        <v>1.4999999999999716</v>
      </c>
      <c r="G231" s="18">
        <v>7.1790676392503472E-2</v>
      </c>
      <c r="H231" s="18">
        <v>10.447039054200937</v>
      </c>
      <c r="I231" s="18">
        <v>207.31242276628706</v>
      </c>
      <c r="J231" s="18">
        <v>249.687577233713</v>
      </c>
      <c r="K231" s="18">
        <v>23.360289488788425</v>
      </c>
      <c r="L231" s="18">
        <v>181.12313702689087</v>
      </c>
      <c r="M231" s="18">
        <v>275.87686297310921</v>
      </c>
    </row>
    <row r="232" spans="2:13" x14ac:dyDescent="0.25">
      <c r="B232" s="3" t="s">
        <v>114</v>
      </c>
      <c r="C232" s="10">
        <v>1</v>
      </c>
      <c r="D232" s="18">
        <v>232</v>
      </c>
      <c r="E232" s="18">
        <v>228.50000000000003</v>
      </c>
      <c r="F232" s="18">
        <v>3.4999999999999716</v>
      </c>
      <c r="G232" s="18">
        <v>0.16751157824917659</v>
      </c>
      <c r="H232" s="18">
        <v>10.447039054200937</v>
      </c>
      <c r="I232" s="18">
        <v>207.31242276628706</v>
      </c>
      <c r="J232" s="18">
        <v>249.687577233713</v>
      </c>
      <c r="K232" s="18">
        <v>23.360289488788425</v>
      </c>
      <c r="L232" s="18">
        <v>181.12313702689087</v>
      </c>
      <c r="M232" s="18">
        <v>275.87686297310921</v>
      </c>
    </row>
    <row r="233" spans="2:13" x14ac:dyDescent="0.25">
      <c r="B233" s="3" t="s">
        <v>115</v>
      </c>
      <c r="C233" s="10">
        <v>1</v>
      </c>
      <c r="D233" s="18">
        <v>228</v>
      </c>
      <c r="E233" s="18">
        <v>228.50000000000003</v>
      </c>
      <c r="F233" s="18">
        <v>-0.50000000000002842</v>
      </c>
      <c r="G233" s="18">
        <v>-2.3930225464169636E-2</v>
      </c>
      <c r="H233" s="18">
        <v>10.447039054200937</v>
      </c>
      <c r="I233" s="18">
        <v>207.31242276628706</v>
      </c>
      <c r="J233" s="18">
        <v>249.687577233713</v>
      </c>
      <c r="K233" s="18">
        <v>23.360289488788425</v>
      </c>
      <c r="L233" s="18">
        <v>181.12313702689087</v>
      </c>
      <c r="M233" s="18">
        <v>275.87686297310921</v>
      </c>
    </row>
    <row r="234" spans="2:13" x14ac:dyDescent="0.25">
      <c r="B234" s="3" t="s">
        <v>116</v>
      </c>
      <c r="C234" s="10">
        <v>1</v>
      </c>
      <c r="D234" s="18">
        <v>263</v>
      </c>
      <c r="E234" s="18">
        <v>268.25000000000006</v>
      </c>
      <c r="F234" s="18">
        <v>-5.2500000000000568</v>
      </c>
      <c r="G234" s="18">
        <v>-0.25126736737376965</v>
      </c>
      <c r="H234" s="18">
        <v>10.44703905420093</v>
      </c>
      <c r="I234" s="18">
        <v>247.06242276628711</v>
      </c>
      <c r="J234" s="18">
        <v>289.437577233713</v>
      </c>
      <c r="K234" s="18">
        <v>23.360289488788421</v>
      </c>
      <c r="L234" s="18">
        <v>220.8731370268909</v>
      </c>
      <c r="M234" s="18">
        <v>315.62686297310921</v>
      </c>
    </row>
    <row r="235" spans="2:13" x14ac:dyDescent="0.25">
      <c r="B235" s="3" t="s">
        <v>117</v>
      </c>
      <c r="C235" s="10">
        <v>1</v>
      </c>
      <c r="D235" s="18">
        <v>258</v>
      </c>
      <c r="E235" s="18">
        <v>268.25000000000006</v>
      </c>
      <c r="F235" s="18">
        <v>-10.250000000000057</v>
      </c>
      <c r="G235" s="18">
        <v>-0.4905696220154524</v>
      </c>
      <c r="H235" s="18">
        <v>10.44703905420093</v>
      </c>
      <c r="I235" s="18">
        <v>247.06242276628711</v>
      </c>
      <c r="J235" s="18">
        <v>289.437577233713</v>
      </c>
      <c r="K235" s="18">
        <v>23.360289488788421</v>
      </c>
      <c r="L235" s="18">
        <v>220.8731370268909</v>
      </c>
      <c r="M235" s="18">
        <v>315.62686297310921</v>
      </c>
    </row>
    <row r="236" spans="2:13" x14ac:dyDescent="0.25">
      <c r="B236" s="3" t="s">
        <v>118</v>
      </c>
      <c r="C236" s="10">
        <v>1</v>
      </c>
      <c r="D236" s="18">
        <v>264</v>
      </c>
      <c r="E236" s="18">
        <v>268.25000000000006</v>
      </c>
      <c r="F236" s="18">
        <v>-4.2500000000000568</v>
      </c>
      <c r="G236" s="18">
        <v>-0.20340691644543307</v>
      </c>
      <c r="H236" s="18">
        <v>10.44703905420093</v>
      </c>
      <c r="I236" s="18">
        <v>247.06242276628711</v>
      </c>
      <c r="J236" s="18">
        <v>289.437577233713</v>
      </c>
      <c r="K236" s="18">
        <v>23.360289488788421</v>
      </c>
      <c r="L236" s="18">
        <v>220.8731370268909</v>
      </c>
      <c r="M236" s="18">
        <v>315.62686297310921</v>
      </c>
    </row>
    <row r="237" spans="2:13" ht="15.75" thickBot="1" x14ac:dyDescent="0.3">
      <c r="B237" s="16" t="s">
        <v>119</v>
      </c>
      <c r="C237" s="11">
        <v>1</v>
      </c>
      <c r="D237" s="19">
        <v>288</v>
      </c>
      <c r="E237" s="19">
        <v>268.25000000000006</v>
      </c>
      <c r="F237" s="19">
        <v>19.749999999999943</v>
      </c>
      <c r="G237" s="19">
        <v>0.94524390583464424</v>
      </c>
      <c r="H237" s="19">
        <v>10.44703905420093</v>
      </c>
      <c r="I237" s="19">
        <v>247.06242276628711</v>
      </c>
      <c r="J237" s="19">
        <v>289.437577233713</v>
      </c>
      <c r="K237" s="19">
        <v>23.360289488788421</v>
      </c>
      <c r="L237" s="19">
        <v>220.8731370268909</v>
      </c>
      <c r="M237" s="19">
        <v>315.62686297310921</v>
      </c>
    </row>
    <row r="256" spans="7:7" x14ac:dyDescent="0.25">
      <c r="G256" t="s">
        <v>68</v>
      </c>
    </row>
    <row r="275" spans="7:7" x14ac:dyDescent="0.25">
      <c r="G275" t="s">
        <v>68</v>
      </c>
    </row>
    <row r="294" spans="7:7" x14ac:dyDescent="0.25">
      <c r="G294" t="s">
        <v>68</v>
      </c>
    </row>
    <row r="313" spans="7:7" x14ac:dyDescent="0.25">
      <c r="G313" t="s">
        <v>68</v>
      </c>
    </row>
    <row r="332" spans="7:7" x14ac:dyDescent="0.25">
      <c r="G332" t="s">
        <v>68</v>
      </c>
    </row>
    <row r="351" spans="7:7" x14ac:dyDescent="0.25">
      <c r="G351" t="s">
        <v>68</v>
      </c>
    </row>
    <row r="354" spans="2:8" x14ac:dyDescent="0.25">
      <c r="B354" s="33" t="s">
        <v>161</v>
      </c>
    </row>
    <row r="355" spans="2:8" ht="15.75" thickBot="1" x14ac:dyDescent="0.3"/>
    <row r="356" spans="2:8" x14ac:dyDescent="0.25">
      <c r="B356" s="4" t="s">
        <v>132</v>
      </c>
      <c r="C356" s="5" t="s">
        <v>133</v>
      </c>
      <c r="D356" s="5" t="s">
        <v>134</v>
      </c>
      <c r="E356" s="5" t="s">
        <v>135</v>
      </c>
      <c r="F356" s="5" t="s">
        <v>136</v>
      </c>
      <c r="G356" s="5" t="s">
        <v>137</v>
      </c>
      <c r="H356" s="5" t="s">
        <v>138</v>
      </c>
    </row>
    <row r="357" spans="2:8" x14ac:dyDescent="0.25">
      <c r="B357" s="15" t="s">
        <v>162</v>
      </c>
      <c r="C357" s="38">
        <v>13.083333333333332</v>
      </c>
      <c r="D357" s="38">
        <v>1.533807360877357</v>
      </c>
      <c r="E357" s="38">
        <v>2.1999316101828001</v>
      </c>
      <c r="F357" s="38">
        <v>0.42852883063514069</v>
      </c>
      <c r="G357" s="38">
        <v>0.14262500000000011</v>
      </c>
      <c r="H357" s="42" t="s">
        <v>140</v>
      </c>
    </row>
    <row r="358" spans="2:8" x14ac:dyDescent="0.25">
      <c r="B358" s="3" t="s">
        <v>163</v>
      </c>
      <c r="C358" s="39">
        <v>2.2499999999999893</v>
      </c>
      <c r="D358" s="39">
        <v>0.26377578817635955</v>
      </c>
      <c r="E358" s="39"/>
      <c r="F358" s="39"/>
      <c r="G358" s="39"/>
      <c r="H358" s="43" t="s">
        <v>140</v>
      </c>
    </row>
    <row r="359" spans="2:8" x14ac:dyDescent="0.25">
      <c r="B359" s="3" t="s">
        <v>164</v>
      </c>
      <c r="C359" s="39">
        <v>0.41666666666666252</v>
      </c>
      <c r="D359" s="39">
        <v>4.8847368180807038E-2</v>
      </c>
      <c r="E359" s="39"/>
      <c r="F359" s="39"/>
      <c r="G359" s="39"/>
      <c r="H359" s="43" t="s">
        <v>140</v>
      </c>
    </row>
    <row r="360" spans="2:8" x14ac:dyDescent="0.25">
      <c r="B360" s="3" t="s">
        <v>165</v>
      </c>
      <c r="C360" s="39">
        <v>12.666666666666668</v>
      </c>
      <c r="D360" s="39">
        <v>1.4849599926965489</v>
      </c>
      <c r="E360" s="39">
        <v>2.1321205039116169</v>
      </c>
      <c r="F360" s="39">
        <v>0.30995619200467106</v>
      </c>
      <c r="G360" s="39">
        <v>9.7500000000000031E-2</v>
      </c>
      <c r="H360" s="43" t="s">
        <v>140</v>
      </c>
    </row>
    <row r="361" spans="2:8" x14ac:dyDescent="0.25">
      <c r="B361" s="3" t="s">
        <v>166</v>
      </c>
      <c r="C361" s="39">
        <v>1.8333333333333268</v>
      </c>
      <c r="D361" s="39">
        <v>0.21492841999555237</v>
      </c>
      <c r="E361" s="39"/>
      <c r="F361" s="39"/>
      <c r="G361" s="39"/>
      <c r="H361" s="43" t="s">
        <v>140</v>
      </c>
    </row>
    <row r="362" spans="2:8" ht="15.75" thickBot="1" x14ac:dyDescent="0.3">
      <c r="B362" s="16" t="s">
        <v>167</v>
      </c>
      <c r="C362" s="40">
        <v>10.833333333333343</v>
      </c>
      <c r="D362" s="40">
        <v>1.2700315727009972</v>
      </c>
      <c r="E362" s="40">
        <v>2.0280940009689217</v>
      </c>
      <c r="F362" s="40">
        <v>0.21222835338310375</v>
      </c>
      <c r="G362" s="40">
        <v>5.0000000000000044E-2</v>
      </c>
      <c r="H362" s="44" t="s">
        <v>140</v>
      </c>
    </row>
    <row r="364" spans="2:8" ht="15.75" thickBot="1" x14ac:dyDescent="0.3"/>
    <row r="365" spans="2:8" x14ac:dyDescent="0.25">
      <c r="B365" s="4" t="s">
        <v>129</v>
      </c>
      <c r="C365" s="5" t="s">
        <v>141</v>
      </c>
      <c r="D365" s="5" t="s">
        <v>60</v>
      </c>
      <c r="E365" s="5" t="s">
        <v>63</v>
      </c>
      <c r="F365" s="5" t="s">
        <v>64</v>
      </c>
      <c r="G365" s="5" t="s">
        <v>144</v>
      </c>
    </row>
    <row r="366" spans="2:8" x14ac:dyDescent="0.25">
      <c r="B366" s="15" t="s">
        <v>148</v>
      </c>
      <c r="C366" s="17">
        <v>250.25000000000006</v>
      </c>
      <c r="D366" s="17">
        <v>6.031600810177455</v>
      </c>
      <c r="E366" s="17">
        <v>238.01734658063987</v>
      </c>
      <c r="F366" s="17">
        <v>262.48265341936025</v>
      </c>
      <c r="G366" s="45" t="s">
        <v>142</v>
      </c>
    </row>
    <row r="367" spans="2:8" x14ac:dyDescent="0.25">
      <c r="B367" s="3" t="s">
        <v>149</v>
      </c>
      <c r="C367" s="18">
        <v>249.8333333333334</v>
      </c>
      <c r="D367" s="18">
        <v>6.0316008101774532</v>
      </c>
      <c r="E367" s="18">
        <v>237.60067991397321</v>
      </c>
      <c r="F367" s="18">
        <v>262.06598675269356</v>
      </c>
      <c r="G367" s="46" t="s">
        <v>142</v>
      </c>
    </row>
    <row r="368" spans="2:8" x14ac:dyDescent="0.25">
      <c r="B368" s="3" t="s">
        <v>146</v>
      </c>
      <c r="C368" s="18">
        <v>248.00000000000006</v>
      </c>
      <c r="D368" s="18">
        <v>6.0316008101774434</v>
      </c>
      <c r="E368" s="18">
        <v>235.7673465806399</v>
      </c>
      <c r="F368" s="18">
        <v>260.23265341936019</v>
      </c>
      <c r="G368" s="46" t="s">
        <v>142</v>
      </c>
    </row>
    <row r="369" spans="2:8" ht="15.75" thickBot="1" x14ac:dyDescent="0.3">
      <c r="B369" s="16" t="s">
        <v>147</v>
      </c>
      <c r="C369" s="19">
        <v>237.16666666666671</v>
      </c>
      <c r="D369" s="19">
        <v>6.0316008101774532</v>
      </c>
      <c r="E369" s="19">
        <v>224.93401324730652</v>
      </c>
      <c r="F369" s="19">
        <v>249.3993200860269</v>
      </c>
      <c r="G369" s="47" t="s">
        <v>142</v>
      </c>
    </row>
    <row r="372" spans="2:8" x14ac:dyDescent="0.25">
      <c r="B372" s="33" t="s">
        <v>131</v>
      </c>
    </row>
    <row r="373" spans="2:8" ht="15.75" thickBot="1" x14ac:dyDescent="0.3"/>
    <row r="374" spans="2:8" x14ac:dyDescent="0.25">
      <c r="B374" s="4" t="s">
        <v>132</v>
      </c>
      <c r="C374" s="5" t="s">
        <v>133</v>
      </c>
      <c r="D374" s="5" t="s">
        <v>134</v>
      </c>
      <c r="E374" s="5" t="s">
        <v>135</v>
      </c>
      <c r="F374" s="5" t="s">
        <v>136</v>
      </c>
      <c r="G374" s="5" t="s">
        <v>137</v>
      </c>
      <c r="H374" s="5" t="s">
        <v>138</v>
      </c>
    </row>
    <row r="375" spans="2:8" x14ac:dyDescent="0.25">
      <c r="B375" s="15" t="s">
        <v>214</v>
      </c>
      <c r="C375" s="38">
        <v>38.499999999999993</v>
      </c>
      <c r="D375" s="38">
        <v>5.2117372079192066</v>
      </c>
      <c r="E375" s="38">
        <v>2.1321205039116169</v>
      </c>
      <c r="F375" s="36" t="s">
        <v>53</v>
      </c>
      <c r="G375" s="38">
        <v>9.7500000000000031E-2</v>
      </c>
      <c r="H375" s="42" t="s">
        <v>139</v>
      </c>
    </row>
    <row r="376" spans="2:8" x14ac:dyDescent="0.25">
      <c r="B376" s="3" t="s">
        <v>215</v>
      </c>
      <c r="C376" s="39">
        <v>28.062500000000014</v>
      </c>
      <c r="D376" s="39">
        <v>3.7988149453826665</v>
      </c>
      <c r="E376" s="39">
        <v>2.0280940009689217</v>
      </c>
      <c r="F376" s="41">
        <v>5.4964057062201199E-4</v>
      </c>
      <c r="G376" s="39">
        <v>5.0000000000000044E-2</v>
      </c>
      <c r="H376" s="43" t="s">
        <v>139</v>
      </c>
    </row>
    <row r="377" spans="2:8" ht="15.75" thickBot="1" x14ac:dyDescent="0.3">
      <c r="B377" s="16" t="s">
        <v>216</v>
      </c>
      <c r="C377" s="40">
        <v>10.437499999999977</v>
      </c>
      <c r="D377" s="40">
        <v>1.412922262536535</v>
      </c>
      <c r="E377" s="40">
        <v>2.0280940009689217</v>
      </c>
      <c r="F377" s="40">
        <v>0.16627406274538792</v>
      </c>
      <c r="G377" s="40">
        <v>5.0000000000000044E-2</v>
      </c>
      <c r="H377" s="44" t="s">
        <v>140</v>
      </c>
    </row>
    <row r="379" spans="2:8" ht="15.75" thickBot="1" x14ac:dyDescent="0.3"/>
    <row r="380" spans="2:8" x14ac:dyDescent="0.25">
      <c r="B380" s="4" t="s">
        <v>129</v>
      </c>
      <c r="C380" s="5" t="s">
        <v>141</v>
      </c>
      <c r="D380" s="5" t="s">
        <v>60</v>
      </c>
      <c r="E380" s="5" t="s">
        <v>63</v>
      </c>
      <c r="F380" s="5" t="s">
        <v>64</v>
      </c>
      <c r="G380" s="52" t="s">
        <v>144</v>
      </c>
      <c r="H380" s="53"/>
    </row>
    <row r="381" spans="2:8" x14ac:dyDescent="0.25">
      <c r="B381" s="15" t="s">
        <v>196</v>
      </c>
      <c r="C381" s="17">
        <v>268.50000000000006</v>
      </c>
      <c r="D381" s="17">
        <v>5.2235195271004748</v>
      </c>
      <c r="E381" s="17">
        <v>257.90621138314356</v>
      </c>
      <c r="F381" s="17">
        <v>279.09378861685656</v>
      </c>
      <c r="G381" s="45" t="s">
        <v>142</v>
      </c>
      <c r="H381" s="45"/>
    </row>
    <row r="382" spans="2:8" x14ac:dyDescent="0.25">
      <c r="B382" s="3" t="s">
        <v>195</v>
      </c>
      <c r="C382" s="18">
        <v>240.43750000000006</v>
      </c>
      <c r="D382" s="18">
        <v>5.2235195271004766</v>
      </c>
      <c r="E382" s="18">
        <v>229.84371138314356</v>
      </c>
      <c r="F382" s="18">
        <v>251.03128861685656</v>
      </c>
      <c r="G382" s="46"/>
      <c r="H382" s="46" t="s">
        <v>143</v>
      </c>
    </row>
    <row r="383" spans="2:8" ht="15.75" thickBot="1" x14ac:dyDescent="0.3">
      <c r="B383" s="16" t="s">
        <v>1</v>
      </c>
      <c r="C383" s="19">
        <v>230.00000000000006</v>
      </c>
      <c r="D383" s="19">
        <v>5.2235195271004766</v>
      </c>
      <c r="E383" s="19">
        <v>219.40621138314356</v>
      </c>
      <c r="F383" s="19">
        <v>240.59378861685656</v>
      </c>
      <c r="G383" s="47"/>
      <c r="H383" s="47" t="s">
        <v>143</v>
      </c>
    </row>
    <row r="386" spans="2:8" x14ac:dyDescent="0.25">
      <c r="B386" s="33" t="s">
        <v>168</v>
      </c>
    </row>
    <row r="387" spans="2:8" ht="15.75" thickBot="1" x14ac:dyDescent="0.3"/>
    <row r="388" spans="2:8" x14ac:dyDescent="0.25">
      <c r="B388" s="4" t="s">
        <v>132</v>
      </c>
      <c r="C388" s="5" t="s">
        <v>133</v>
      </c>
      <c r="D388" s="5" t="s">
        <v>134</v>
      </c>
      <c r="E388" s="5" t="s">
        <v>135</v>
      </c>
      <c r="F388" s="5" t="s">
        <v>136</v>
      </c>
      <c r="G388" s="5" t="s">
        <v>137</v>
      </c>
      <c r="H388" s="5" t="s">
        <v>138</v>
      </c>
    </row>
    <row r="389" spans="2:8" x14ac:dyDescent="0.25">
      <c r="B389" s="15" t="s">
        <v>217</v>
      </c>
      <c r="C389" s="38">
        <v>55.499999999999929</v>
      </c>
      <c r="D389" s="38">
        <v>3.7565118836300733</v>
      </c>
      <c r="E389" s="38">
        <v>2.400318842067668</v>
      </c>
      <c r="F389" s="36">
        <v>2.5778322128151121E-2</v>
      </c>
      <c r="G389" s="38">
        <v>0.43119990772354033</v>
      </c>
      <c r="H389" s="42" t="s">
        <v>139</v>
      </c>
    </row>
    <row r="390" spans="2:8" x14ac:dyDescent="0.25">
      <c r="B390" s="3" t="s">
        <v>218</v>
      </c>
      <c r="C390" s="39">
        <v>49.250000000000014</v>
      </c>
      <c r="D390" s="39">
        <v>3.3334812661041702</v>
      </c>
      <c r="E390" s="39">
        <v>2.3880373265171224</v>
      </c>
      <c r="F390" s="39">
        <v>6.3304065893834194E-2</v>
      </c>
      <c r="G390" s="39">
        <v>0.40126306076162133</v>
      </c>
      <c r="H390" s="43" t="s">
        <v>139</v>
      </c>
    </row>
    <row r="391" spans="2:8" x14ac:dyDescent="0.25">
      <c r="B391" s="3" t="s">
        <v>219</v>
      </c>
      <c r="C391" s="39">
        <v>44.999999999999964</v>
      </c>
      <c r="D391" s="39">
        <v>3.0458204461865468</v>
      </c>
      <c r="E391" s="39">
        <v>2.3745165938854287</v>
      </c>
      <c r="F391" s="39">
        <v>0.10486320459555976</v>
      </c>
      <c r="G391" s="39">
        <v>0.36975059027539092</v>
      </c>
      <c r="H391" s="43" t="s">
        <v>139</v>
      </c>
    </row>
    <row r="392" spans="2:8" x14ac:dyDescent="0.25">
      <c r="B392" s="3" t="s">
        <v>220</v>
      </c>
      <c r="C392" s="39">
        <v>43.500000000000028</v>
      </c>
      <c r="D392" s="39">
        <v>2.9442930979803323</v>
      </c>
      <c r="E392" s="39">
        <v>2.3581886011438051</v>
      </c>
      <c r="F392" s="39">
        <v>0.11150906364824364</v>
      </c>
      <c r="G392" s="39">
        <v>0.33657956871093775</v>
      </c>
      <c r="H392" s="43" t="s">
        <v>139</v>
      </c>
    </row>
    <row r="393" spans="2:8" x14ac:dyDescent="0.25">
      <c r="B393" s="3" t="s">
        <v>221</v>
      </c>
      <c r="C393" s="39">
        <v>43.250000000000007</v>
      </c>
      <c r="D393" s="39">
        <v>2.9273718732792955</v>
      </c>
      <c r="E393" s="39">
        <v>2.3386632234808777</v>
      </c>
      <c r="F393" s="39">
        <v>9.6599190362586684E-2</v>
      </c>
      <c r="G393" s="39">
        <v>0.30166270390625027</v>
      </c>
      <c r="H393" s="43" t="s">
        <v>139</v>
      </c>
    </row>
    <row r="394" spans="2:8" x14ac:dyDescent="0.25">
      <c r="B394" s="3" t="s">
        <v>222</v>
      </c>
      <c r="C394" s="39">
        <v>41.249999999999943</v>
      </c>
      <c r="D394" s="39">
        <v>2.7920020756709998</v>
      </c>
      <c r="E394" s="39">
        <v>2.3148938392852201</v>
      </c>
      <c r="F394" s="39">
        <v>0.10505768174271823</v>
      </c>
      <c r="G394" s="39">
        <v>0.2649081093750002</v>
      </c>
      <c r="H394" s="43" t="s">
        <v>139</v>
      </c>
    </row>
    <row r="395" spans="2:8" x14ac:dyDescent="0.25">
      <c r="B395" s="3" t="s">
        <v>223</v>
      </c>
      <c r="C395" s="39">
        <v>37.499999999999972</v>
      </c>
      <c r="D395" s="39">
        <v>2.5381837051554541</v>
      </c>
      <c r="E395" s="39">
        <v>2.2857345007322949</v>
      </c>
      <c r="F395" s="39">
        <v>0.13996085589717833</v>
      </c>
      <c r="G395" s="39">
        <v>0.22621906250000023</v>
      </c>
      <c r="H395" s="43" t="s">
        <v>139</v>
      </c>
    </row>
    <row r="396" spans="2:8" x14ac:dyDescent="0.25">
      <c r="B396" s="3" t="s">
        <v>224</v>
      </c>
      <c r="C396" s="39">
        <v>24.999999999999943</v>
      </c>
      <c r="D396" s="39">
        <v>1.6921224701036359</v>
      </c>
      <c r="E396" s="39">
        <v>2.2486634651119828</v>
      </c>
      <c r="F396" s="39">
        <v>0.45137358856629617</v>
      </c>
      <c r="G396" s="39">
        <v>0.18549375000000012</v>
      </c>
      <c r="H396" s="43" t="s">
        <v>140</v>
      </c>
    </row>
    <row r="397" spans="2:8" x14ac:dyDescent="0.25">
      <c r="B397" s="3" t="s">
        <v>225</v>
      </c>
      <c r="C397" s="39">
        <v>22.749999999999972</v>
      </c>
      <c r="D397" s="39">
        <v>1.5398314477943094</v>
      </c>
      <c r="E397" s="39"/>
      <c r="F397" s="39"/>
      <c r="G397" s="39"/>
      <c r="H397" s="43" t="s">
        <v>140</v>
      </c>
    </row>
    <row r="398" spans="2:8" x14ac:dyDescent="0.25">
      <c r="B398" s="3" t="s">
        <v>226</v>
      </c>
      <c r="C398" s="39">
        <v>9.4999999999999734</v>
      </c>
      <c r="D398" s="39">
        <v>0.64300653863938151</v>
      </c>
      <c r="E398" s="39"/>
      <c r="F398" s="39"/>
      <c r="G398" s="39"/>
      <c r="H398" s="43" t="s">
        <v>140</v>
      </c>
    </row>
    <row r="399" spans="2:8" x14ac:dyDescent="0.25">
      <c r="B399" s="3" t="s">
        <v>227</v>
      </c>
      <c r="C399" s="39">
        <v>4.7499999999999538</v>
      </c>
      <c r="D399" s="39">
        <v>0.32150326931968837</v>
      </c>
      <c r="E399" s="39"/>
      <c r="F399" s="39"/>
      <c r="G399" s="39"/>
      <c r="H399" s="43" t="s">
        <v>140</v>
      </c>
    </row>
    <row r="400" spans="2:8" x14ac:dyDescent="0.25">
      <c r="B400" s="3" t="s">
        <v>228</v>
      </c>
      <c r="C400" s="39">
        <v>50.749999999999986</v>
      </c>
      <c r="D400" s="39">
        <v>3.4350086143103842</v>
      </c>
      <c r="E400" s="39">
        <v>2.3880373265171224</v>
      </c>
      <c r="F400" s="41">
        <v>4.9732195718070527E-2</v>
      </c>
      <c r="G400" s="39">
        <v>0.40126306076162133</v>
      </c>
      <c r="H400" s="43" t="s">
        <v>139</v>
      </c>
    </row>
    <row r="401" spans="2:8" x14ac:dyDescent="0.25">
      <c r="B401" s="3" t="s">
        <v>229</v>
      </c>
      <c r="C401" s="39">
        <v>44.500000000000057</v>
      </c>
      <c r="D401" s="39">
        <v>3.0119779967844802</v>
      </c>
      <c r="E401" s="39">
        <v>2.3745165938854287</v>
      </c>
      <c r="F401" s="39">
        <v>0.11282937992557385</v>
      </c>
      <c r="G401" s="39">
        <v>0.36975059027539092</v>
      </c>
      <c r="H401" s="43" t="s">
        <v>139</v>
      </c>
    </row>
    <row r="402" spans="2:8" x14ac:dyDescent="0.25">
      <c r="B402" s="3" t="s">
        <v>230</v>
      </c>
      <c r="C402" s="39">
        <v>40.250000000000007</v>
      </c>
      <c r="D402" s="39">
        <v>2.7243171768668586</v>
      </c>
      <c r="E402" s="39">
        <v>2.3581886011438051</v>
      </c>
      <c r="F402" s="39">
        <v>0.17521764000490292</v>
      </c>
      <c r="G402" s="39">
        <v>0.33657956871093775</v>
      </c>
      <c r="H402" s="43" t="s">
        <v>139</v>
      </c>
    </row>
    <row r="403" spans="2:8" x14ac:dyDescent="0.25">
      <c r="B403" s="3" t="s">
        <v>231</v>
      </c>
      <c r="C403" s="39">
        <v>38.750000000000071</v>
      </c>
      <c r="D403" s="39">
        <v>2.6227898286606433</v>
      </c>
      <c r="E403" s="39">
        <v>2.3386632234808777</v>
      </c>
      <c r="F403" s="39">
        <v>0.1810231008938441</v>
      </c>
      <c r="G403" s="39">
        <v>0.30166270390625027</v>
      </c>
      <c r="H403" s="43" t="s">
        <v>139</v>
      </c>
    </row>
    <row r="404" spans="2:8" x14ac:dyDescent="0.25">
      <c r="B404" s="3" t="s">
        <v>232</v>
      </c>
      <c r="C404" s="39">
        <v>38.500000000000057</v>
      </c>
      <c r="D404" s="39">
        <v>2.6058686039596077</v>
      </c>
      <c r="E404" s="39">
        <v>2.3148938392852201</v>
      </c>
      <c r="F404" s="39">
        <v>0.15431274047185106</v>
      </c>
      <c r="G404" s="39">
        <v>0.2649081093750002</v>
      </c>
      <c r="H404" s="43" t="s">
        <v>139</v>
      </c>
    </row>
    <row r="405" spans="2:8" x14ac:dyDescent="0.25">
      <c r="B405" s="3" t="s">
        <v>233</v>
      </c>
      <c r="C405" s="39">
        <v>36.499999999999993</v>
      </c>
      <c r="D405" s="39">
        <v>2.4704988063513098</v>
      </c>
      <c r="E405" s="39">
        <v>2.2857345007322949</v>
      </c>
      <c r="F405" s="39">
        <v>0.16005759856663526</v>
      </c>
      <c r="G405" s="39">
        <v>0.22621906250000023</v>
      </c>
      <c r="H405" s="43" t="s">
        <v>139</v>
      </c>
    </row>
    <row r="406" spans="2:8" x14ac:dyDescent="0.25">
      <c r="B406" s="3" t="s">
        <v>234</v>
      </c>
      <c r="C406" s="39">
        <v>32.750000000000021</v>
      </c>
      <c r="D406" s="39">
        <v>2.2166804358357677</v>
      </c>
      <c r="E406" s="39">
        <v>2.2486634651119828</v>
      </c>
      <c r="F406" s="39">
        <v>0.1967831156437756</v>
      </c>
      <c r="G406" s="39">
        <v>0.18549375000000012</v>
      </c>
      <c r="H406" s="43" t="s">
        <v>140</v>
      </c>
    </row>
    <row r="407" spans="2:8" x14ac:dyDescent="0.25">
      <c r="B407" s="3" t="s">
        <v>235</v>
      </c>
      <c r="C407" s="39">
        <v>20.249999999999993</v>
      </c>
      <c r="D407" s="39">
        <v>1.3706192007839459</v>
      </c>
      <c r="E407" s="39"/>
      <c r="F407" s="39"/>
      <c r="G407" s="39"/>
      <c r="H407" s="43" t="s">
        <v>140</v>
      </c>
    </row>
    <row r="408" spans="2:8" x14ac:dyDescent="0.25">
      <c r="B408" s="3" t="s">
        <v>236</v>
      </c>
      <c r="C408" s="39">
        <v>18.000000000000021</v>
      </c>
      <c r="D408" s="39">
        <v>1.2183281784746214</v>
      </c>
      <c r="E408" s="39"/>
      <c r="F408" s="39"/>
      <c r="G408" s="39"/>
      <c r="H408" s="43" t="s">
        <v>140</v>
      </c>
    </row>
    <row r="409" spans="2:8" x14ac:dyDescent="0.25">
      <c r="B409" s="3" t="s">
        <v>237</v>
      </c>
      <c r="C409" s="39">
        <v>4.7500000000000213</v>
      </c>
      <c r="D409" s="39">
        <v>0.32150326931969342</v>
      </c>
      <c r="E409" s="39"/>
      <c r="F409" s="39"/>
      <c r="G409" s="39"/>
      <c r="H409" s="43" t="s">
        <v>140</v>
      </c>
    </row>
    <row r="410" spans="2:8" x14ac:dyDescent="0.25">
      <c r="B410" s="3" t="s">
        <v>238</v>
      </c>
      <c r="C410" s="39">
        <v>45.999999999999957</v>
      </c>
      <c r="D410" s="39">
        <v>3.1135053449906969</v>
      </c>
      <c r="E410" s="39">
        <v>2.3745165938854287</v>
      </c>
      <c r="F410" s="39">
        <v>9.0340524116921284E-2</v>
      </c>
      <c r="G410" s="39">
        <v>0.36975059027539092</v>
      </c>
      <c r="H410" s="43" t="s">
        <v>139</v>
      </c>
    </row>
    <row r="411" spans="2:8" x14ac:dyDescent="0.25">
      <c r="B411" s="3" t="s">
        <v>239</v>
      </c>
      <c r="C411" s="39">
        <v>39.750000000000036</v>
      </c>
      <c r="D411" s="39">
        <v>2.6904747274647942</v>
      </c>
      <c r="E411" s="39">
        <v>2.3581886011438051</v>
      </c>
      <c r="F411" s="39">
        <v>0.18713553332234834</v>
      </c>
      <c r="G411" s="39">
        <v>0.33657956871093775</v>
      </c>
      <c r="H411" s="43" t="s">
        <v>139</v>
      </c>
    </row>
    <row r="412" spans="2:8" x14ac:dyDescent="0.25">
      <c r="B412" s="3" t="s">
        <v>240</v>
      </c>
      <c r="C412" s="39">
        <v>35.499999999999993</v>
      </c>
      <c r="D412" s="39">
        <v>2.4028139075471695</v>
      </c>
      <c r="E412" s="39">
        <v>2.3386632234808777</v>
      </c>
      <c r="F412" s="39">
        <v>0.27068264812825737</v>
      </c>
      <c r="G412" s="39">
        <v>0.30166270390625027</v>
      </c>
      <c r="H412" s="43" t="s">
        <v>139</v>
      </c>
    </row>
    <row r="413" spans="2:8" x14ac:dyDescent="0.25">
      <c r="B413" s="3" t="s">
        <v>241</v>
      </c>
      <c r="C413" s="39">
        <v>34.00000000000005</v>
      </c>
      <c r="D413" s="39">
        <v>2.3012865593409542</v>
      </c>
      <c r="E413" s="39">
        <v>2.3148938392852201</v>
      </c>
      <c r="F413" s="39">
        <v>0.27117600661756414</v>
      </c>
      <c r="G413" s="39">
        <v>0.2649081093750002</v>
      </c>
      <c r="H413" s="43" t="s">
        <v>140</v>
      </c>
    </row>
    <row r="414" spans="2:8" x14ac:dyDescent="0.25">
      <c r="B414" s="3" t="s">
        <v>242</v>
      </c>
      <c r="C414" s="39">
        <v>33.750000000000036</v>
      </c>
      <c r="D414" s="39">
        <v>2.284365334639916</v>
      </c>
      <c r="E414" s="39"/>
      <c r="F414" s="39"/>
      <c r="G414" s="39"/>
      <c r="H414" s="43" t="s">
        <v>140</v>
      </c>
    </row>
    <row r="415" spans="2:8" x14ac:dyDescent="0.25">
      <c r="B415" s="3" t="s">
        <v>243</v>
      </c>
      <c r="C415" s="39">
        <v>31.749999999999972</v>
      </c>
      <c r="D415" s="39">
        <v>2.1489955370316207</v>
      </c>
      <c r="E415" s="39"/>
      <c r="F415" s="39"/>
      <c r="G415" s="39"/>
      <c r="H415" s="43" t="s">
        <v>140</v>
      </c>
    </row>
    <row r="416" spans="2:8" x14ac:dyDescent="0.25">
      <c r="B416" s="3" t="s">
        <v>244</v>
      </c>
      <c r="C416" s="39">
        <v>28</v>
      </c>
      <c r="D416" s="39">
        <v>1.8951771665160768</v>
      </c>
      <c r="E416" s="39"/>
      <c r="F416" s="39"/>
      <c r="G416" s="39"/>
      <c r="H416" s="43" t="s">
        <v>140</v>
      </c>
    </row>
    <row r="417" spans="2:8" x14ac:dyDescent="0.25">
      <c r="B417" s="3" t="s">
        <v>245</v>
      </c>
      <c r="C417" s="39">
        <v>15.49999999999997</v>
      </c>
      <c r="D417" s="39">
        <v>1.0491159314642566</v>
      </c>
      <c r="E417" s="39"/>
      <c r="F417" s="39"/>
      <c r="G417" s="39"/>
      <c r="H417" s="43" t="s">
        <v>140</v>
      </c>
    </row>
    <row r="418" spans="2:8" x14ac:dyDescent="0.25">
      <c r="B418" s="3" t="s">
        <v>246</v>
      </c>
      <c r="C418" s="39">
        <v>13.25</v>
      </c>
      <c r="D418" s="39">
        <v>0.89682490915492963</v>
      </c>
      <c r="E418" s="39"/>
      <c r="F418" s="39"/>
      <c r="G418" s="39"/>
      <c r="H418" s="43" t="s">
        <v>140</v>
      </c>
    </row>
    <row r="419" spans="2:8" x14ac:dyDescent="0.25">
      <c r="B419" s="3" t="s">
        <v>247</v>
      </c>
      <c r="C419" s="39">
        <v>32.749999999999964</v>
      </c>
      <c r="D419" s="39">
        <v>2.2166804358357641</v>
      </c>
      <c r="E419" s="39">
        <v>2.3581886011438051</v>
      </c>
      <c r="F419" s="39">
        <v>0.41704354718423975</v>
      </c>
      <c r="G419" s="39">
        <v>0.33657956871093775</v>
      </c>
      <c r="H419" s="43" t="s">
        <v>140</v>
      </c>
    </row>
    <row r="420" spans="2:8" x14ac:dyDescent="0.25">
      <c r="B420" s="3" t="s">
        <v>248</v>
      </c>
      <c r="C420" s="39">
        <v>26.500000000000039</v>
      </c>
      <c r="D420" s="39">
        <v>1.7936498183098608</v>
      </c>
      <c r="E420" s="39"/>
      <c r="F420" s="39"/>
      <c r="G420" s="39"/>
      <c r="H420" s="43" t="s">
        <v>140</v>
      </c>
    </row>
    <row r="421" spans="2:8" x14ac:dyDescent="0.25">
      <c r="B421" s="3" t="s">
        <v>249</v>
      </c>
      <c r="C421" s="39">
        <v>22.249999999999993</v>
      </c>
      <c r="D421" s="39">
        <v>1.5059889983922377</v>
      </c>
      <c r="E421" s="39"/>
      <c r="F421" s="39"/>
      <c r="G421" s="39"/>
      <c r="H421" s="43" t="s">
        <v>140</v>
      </c>
    </row>
    <row r="422" spans="2:8" x14ac:dyDescent="0.25">
      <c r="B422" s="3" t="s">
        <v>250</v>
      </c>
      <c r="C422" s="39">
        <v>20.750000000000053</v>
      </c>
      <c r="D422" s="39">
        <v>1.4044616501860225</v>
      </c>
      <c r="E422" s="39"/>
      <c r="F422" s="39"/>
      <c r="G422" s="39"/>
      <c r="H422" s="43" t="s">
        <v>140</v>
      </c>
    </row>
    <row r="423" spans="2:8" x14ac:dyDescent="0.25">
      <c r="B423" s="3" t="s">
        <v>251</v>
      </c>
      <c r="C423" s="39">
        <v>20.500000000000036</v>
      </c>
      <c r="D423" s="39">
        <v>1.3875404254849861</v>
      </c>
      <c r="E423" s="39"/>
      <c r="F423" s="39"/>
      <c r="G423" s="39"/>
      <c r="H423" s="43" t="s">
        <v>140</v>
      </c>
    </row>
    <row r="424" spans="2:8" x14ac:dyDescent="0.25">
      <c r="B424" s="3" t="s">
        <v>252</v>
      </c>
      <c r="C424" s="39">
        <v>18.499999999999975</v>
      </c>
      <c r="D424" s="39">
        <v>1.2521706278766909</v>
      </c>
      <c r="E424" s="39"/>
      <c r="F424" s="39"/>
      <c r="G424" s="39"/>
      <c r="H424" s="43" t="s">
        <v>140</v>
      </c>
    </row>
    <row r="425" spans="2:8" x14ac:dyDescent="0.25">
      <c r="B425" s="3" t="s">
        <v>253</v>
      </c>
      <c r="C425" s="39">
        <v>14.75</v>
      </c>
      <c r="D425" s="39">
        <v>0.99835225736114674</v>
      </c>
      <c r="E425" s="39"/>
      <c r="F425" s="39"/>
      <c r="G425" s="39"/>
      <c r="H425" s="43" t="s">
        <v>140</v>
      </c>
    </row>
    <row r="426" spans="2:8" x14ac:dyDescent="0.25">
      <c r="B426" s="3" t="s">
        <v>254</v>
      </c>
      <c r="C426" s="39">
        <v>2.2499999999999707</v>
      </c>
      <c r="D426" s="39">
        <v>0.15229102230932554</v>
      </c>
      <c r="E426" s="39"/>
      <c r="F426" s="39"/>
      <c r="G426" s="39"/>
      <c r="H426" s="43" t="s">
        <v>140</v>
      </c>
    </row>
    <row r="427" spans="2:8" x14ac:dyDescent="0.25">
      <c r="B427" s="3" t="s">
        <v>255</v>
      </c>
      <c r="C427" s="39">
        <v>30.499999999999993</v>
      </c>
      <c r="D427" s="39">
        <v>2.06438941352644</v>
      </c>
      <c r="E427" s="39">
        <v>2.3386632234808777</v>
      </c>
      <c r="F427" s="39">
        <v>0.45576048857755513</v>
      </c>
      <c r="G427" s="39">
        <v>0.30166270390625027</v>
      </c>
      <c r="H427" s="43" t="s">
        <v>140</v>
      </c>
    </row>
    <row r="428" spans="2:8" x14ac:dyDescent="0.25">
      <c r="B428" s="3" t="s">
        <v>256</v>
      </c>
      <c r="C428" s="39">
        <v>24.250000000000068</v>
      </c>
      <c r="D428" s="39">
        <v>1.6413587960005358</v>
      </c>
      <c r="E428" s="39"/>
      <c r="F428" s="39"/>
      <c r="G428" s="39"/>
      <c r="H428" s="43" t="s">
        <v>140</v>
      </c>
    </row>
    <row r="429" spans="2:8" x14ac:dyDescent="0.25">
      <c r="B429" s="3" t="s">
        <v>257</v>
      </c>
      <c r="C429" s="39">
        <v>20.000000000000021</v>
      </c>
      <c r="D429" s="39">
        <v>1.3536979760829133</v>
      </c>
      <c r="E429" s="39"/>
      <c r="F429" s="39"/>
      <c r="G429" s="39"/>
      <c r="H429" s="43" t="s">
        <v>140</v>
      </c>
    </row>
    <row r="430" spans="2:8" x14ac:dyDescent="0.25">
      <c r="B430" s="3" t="s">
        <v>258</v>
      </c>
      <c r="C430" s="39">
        <v>18.500000000000082</v>
      </c>
      <c r="D430" s="39">
        <v>1.2521706278766978</v>
      </c>
      <c r="E430" s="39"/>
      <c r="F430" s="39"/>
      <c r="G430" s="39"/>
      <c r="H430" s="43" t="s">
        <v>140</v>
      </c>
    </row>
    <row r="431" spans="2:8" x14ac:dyDescent="0.25">
      <c r="B431" s="3" t="s">
        <v>259</v>
      </c>
      <c r="C431" s="39">
        <v>18.250000000000064</v>
      </c>
      <c r="D431" s="39">
        <v>1.2352494031756625</v>
      </c>
      <c r="E431" s="39"/>
      <c r="F431" s="39"/>
      <c r="G431" s="39"/>
      <c r="H431" s="43" t="s">
        <v>140</v>
      </c>
    </row>
    <row r="432" spans="2:8" x14ac:dyDescent="0.25">
      <c r="B432" s="3" t="s">
        <v>260</v>
      </c>
      <c r="C432" s="39">
        <v>16.25</v>
      </c>
      <c r="D432" s="39">
        <v>1.0998796055673659</v>
      </c>
      <c r="E432" s="39"/>
      <c r="F432" s="39"/>
      <c r="G432" s="39"/>
      <c r="H432" s="43" t="s">
        <v>140</v>
      </c>
    </row>
    <row r="433" spans="2:8" x14ac:dyDescent="0.25">
      <c r="B433" s="3" t="s">
        <v>261</v>
      </c>
      <c r="C433" s="39">
        <v>12.50000000000003</v>
      </c>
      <c r="D433" s="39">
        <v>0.84606123505182118</v>
      </c>
      <c r="E433" s="39"/>
      <c r="F433" s="39"/>
      <c r="G433" s="39"/>
      <c r="H433" s="43" t="s">
        <v>140</v>
      </c>
    </row>
    <row r="434" spans="2:8" x14ac:dyDescent="0.25">
      <c r="B434" s="3" t="s">
        <v>262</v>
      </c>
      <c r="C434" s="39">
        <v>17.999999999999964</v>
      </c>
      <c r="D434" s="39">
        <v>1.2183281784746174</v>
      </c>
      <c r="E434" s="39">
        <v>2.3148938392852201</v>
      </c>
      <c r="F434" s="39">
        <v>0.88241223043957018</v>
      </c>
      <c r="G434" s="39">
        <v>0.2649081093750002</v>
      </c>
      <c r="H434" s="43" t="s">
        <v>140</v>
      </c>
    </row>
    <row r="435" spans="2:8" x14ac:dyDescent="0.25">
      <c r="B435" s="3" t="s">
        <v>263</v>
      </c>
      <c r="C435" s="39">
        <v>11.750000000000037</v>
      </c>
      <c r="D435" s="39">
        <v>0.79529756094871318</v>
      </c>
      <c r="E435" s="39"/>
      <c r="F435" s="39"/>
      <c r="G435" s="39"/>
      <c r="H435" s="43" t="s">
        <v>140</v>
      </c>
    </row>
    <row r="436" spans="2:8" x14ac:dyDescent="0.25">
      <c r="B436" s="3" t="s">
        <v>264</v>
      </c>
      <c r="C436" s="39">
        <v>7.4999999999999893</v>
      </c>
      <c r="D436" s="39">
        <v>0.50763674103109069</v>
      </c>
      <c r="E436" s="39"/>
      <c r="F436" s="39"/>
      <c r="G436" s="39"/>
      <c r="H436" s="43" t="s">
        <v>140</v>
      </c>
    </row>
    <row r="437" spans="2:8" x14ac:dyDescent="0.25">
      <c r="B437" s="3" t="s">
        <v>265</v>
      </c>
      <c r="C437" s="39">
        <v>6.0000000000000515</v>
      </c>
      <c r="D437" s="39">
        <v>0.40610939282487651</v>
      </c>
      <c r="E437" s="39"/>
      <c r="F437" s="39"/>
      <c r="G437" s="39"/>
      <c r="H437" s="43" t="s">
        <v>140</v>
      </c>
    </row>
    <row r="438" spans="2:8" x14ac:dyDescent="0.25">
      <c r="B438" s="3" t="s">
        <v>266</v>
      </c>
      <c r="C438" s="39">
        <v>5.7500000000000338</v>
      </c>
      <c r="D438" s="39">
        <v>0.38918816812383927</v>
      </c>
      <c r="E438" s="39"/>
      <c r="F438" s="39"/>
      <c r="G438" s="39"/>
      <c r="H438" s="43" t="s">
        <v>140</v>
      </c>
    </row>
    <row r="439" spans="2:8" x14ac:dyDescent="0.25">
      <c r="B439" s="3" t="s">
        <v>267</v>
      </c>
      <c r="C439" s="39">
        <v>3.7499999999999716</v>
      </c>
      <c r="D439" s="39">
        <v>0.25381837051554373</v>
      </c>
      <c r="E439" s="39"/>
      <c r="F439" s="39"/>
      <c r="G439" s="39"/>
      <c r="H439" s="43" t="s">
        <v>140</v>
      </c>
    </row>
    <row r="440" spans="2:8" x14ac:dyDescent="0.25">
      <c r="B440" s="3" t="s">
        <v>169</v>
      </c>
      <c r="C440" s="39">
        <v>14.249999999999991</v>
      </c>
      <c r="D440" s="39">
        <v>0.9645098079590736</v>
      </c>
      <c r="E440" s="39">
        <v>2.2857345007322949</v>
      </c>
      <c r="F440" s="39">
        <v>0.92609659526549915</v>
      </c>
      <c r="G440" s="39">
        <v>0.22621906250000023</v>
      </c>
      <c r="H440" s="43" t="s">
        <v>140</v>
      </c>
    </row>
    <row r="441" spans="2:8" x14ac:dyDescent="0.25">
      <c r="B441" s="3" t="s">
        <v>170</v>
      </c>
      <c r="C441" s="39">
        <v>8.0000000000000639</v>
      </c>
      <c r="D441" s="39">
        <v>0.54147919043316917</v>
      </c>
      <c r="E441" s="39"/>
      <c r="F441" s="39"/>
      <c r="G441" s="39"/>
      <c r="H441" s="43" t="s">
        <v>140</v>
      </c>
    </row>
    <row r="442" spans="2:8" x14ac:dyDescent="0.25">
      <c r="B442" s="3" t="s">
        <v>171</v>
      </c>
      <c r="C442" s="39">
        <v>3.7500000000000142</v>
      </c>
      <c r="D442" s="39">
        <v>0.25381837051554684</v>
      </c>
      <c r="E442" s="39"/>
      <c r="F442" s="39"/>
      <c r="G442" s="39"/>
      <c r="H442" s="43" t="s">
        <v>140</v>
      </c>
    </row>
    <row r="443" spans="2:8" x14ac:dyDescent="0.25">
      <c r="B443" s="3" t="s">
        <v>268</v>
      </c>
      <c r="C443" s="39">
        <v>2.2500000000000782</v>
      </c>
      <c r="D443" s="39">
        <v>0.15229102230933261</v>
      </c>
      <c r="E443" s="39"/>
      <c r="F443" s="39"/>
      <c r="G443" s="39"/>
      <c r="H443" s="43" t="s">
        <v>140</v>
      </c>
    </row>
    <row r="444" spans="2:8" x14ac:dyDescent="0.25">
      <c r="B444" s="3" t="s">
        <v>269</v>
      </c>
      <c r="C444" s="39">
        <v>2.0000000000000604</v>
      </c>
      <c r="D444" s="39">
        <v>0.13536979760829518</v>
      </c>
      <c r="E444" s="39"/>
      <c r="F444" s="39"/>
      <c r="G444" s="39"/>
      <c r="H444" s="43" t="s">
        <v>140</v>
      </c>
    </row>
    <row r="445" spans="2:8" x14ac:dyDescent="0.25">
      <c r="B445" s="3" t="s">
        <v>270</v>
      </c>
      <c r="C445" s="39">
        <v>12.249999999999931</v>
      </c>
      <c r="D445" s="39">
        <v>0.82914001035077856</v>
      </c>
      <c r="E445" s="39">
        <v>2.2486634651119828</v>
      </c>
      <c r="F445" s="39">
        <v>0.91981007188390629</v>
      </c>
      <c r="G445" s="39">
        <v>0.18549375000000012</v>
      </c>
      <c r="H445" s="43" t="s">
        <v>140</v>
      </c>
    </row>
    <row r="446" spans="2:8" x14ac:dyDescent="0.25">
      <c r="B446" s="3" t="s">
        <v>271</v>
      </c>
      <c r="C446" s="39">
        <v>6.0000000000000036</v>
      </c>
      <c r="D446" s="39">
        <v>0.40610939282487385</v>
      </c>
      <c r="E446" s="39"/>
      <c r="F446" s="39"/>
      <c r="G446" s="39"/>
      <c r="H446" s="43" t="s">
        <v>140</v>
      </c>
    </row>
    <row r="447" spans="2:8" x14ac:dyDescent="0.25">
      <c r="B447" s="3" t="s">
        <v>272</v>
      </c>
      <c r="C447" s="39">
        <v>1.7499999999999574</v>
      </c>
      <c r="D447" s="39">
        <v>0.11844857290725186</v>
      </c>
      <c r="E447" s="39"/>
      <c r="F447" s="39"/>
      <c r="G447" s="39"/>
      <c r="H447" s="43" t="s">
        <v>140</v>
      </c>
    </row>
    <row r="448" spans="2:8" x14ac:dyDescent="0.25">
      <c r="B448" s="3" t="s">
        <v>273</v>
      </c>
      <c r="C448" s="39">
        <v>0.25000000000001776</v>
      </c>
      <c r="D448" s="39">
        <v>1.6921224701037591E-2</v>
      </c>
      <c r="E448" s="39"/>
      <c r="F448" s="39"/>
      <c r="G448" s="39"/>
      <c r="H448" s="43" t="s">
        <v>140</v>
      </c>
    </row>
    <row r="449" spans="2:10" x14ac:dyDescent="0.25">
      <c r="B449" s="3" t="s">
        <v>274</v>
      </c>
      <c r="C449" s="39">
        <v>11.999999999999913</v>
      </c>
      <c r="D449" s="39">
        <v>0.81221878564974026</v>
      </c>
      <c r="E449" s="39">
        <v>2.1999316101828001</v>
      </c>
      <c r="F449" s="39">
        <v>0.84828390312153945</v>
      </c>
      <c r="G449" s="39">
        <v>0.14262500000000011</v>
      </c>
      <c r="H449" s="43" t="s">
        <v>140</v>
      </c>
    </row>
    <row r="450" spans="2:10" x14ac:dyDescent="0.25">
      <c r="B450" s="3" t="s">
        <v>275</v>
      </c>
      <c r="C450" s="39">
        <v>5.7499999999999858</v>
      </c>
      <c r="D450" s="39">
        <v>0.38918816812383611</v>
      </c>
      <c r="E450" s="39"/>
      <c r="F450" s="39"/>
      <c r="G450" s="39"/>
      <c r="H450" s="43" t="s">
        <v>140</v>
      </c>
    </row>
    <row r="451" spans="2:10" x14ac:dyDescent="0.25">
      <c r="B451" s="3" t="s">
        <v>276</v>
      </c>
      <c r="C451" s="39">
        <v>1.4999999999999361</v>
      </c>
      <c r="D451" s="39">
        <v>0.10152734820621397</v>
      </c>
      <c r="E451" s="39"/>
      <c r="F451" s="39"/>
      <c r="G451" s="39"/>
      <c r="H451" s="43" t="s">
        <v>140</v>
      </c>
    </row>
    <row r="452" spans="2:10" x14ac:dyDescent="0.25">
      <c r="B452" s="3" t="s">
        <v>172</v>
      </c>
      <c r="C452" s="39">
        <v>10.499999999999975</v>
      </c>
      <c r="D452" s="39">
        <v>0.71069143744352659</v>
      </c>
      <c r="E452" s="39">
        <v>2.1321205039116169</v>
      </c>
      <c r="F452" s="39">
        <v>0.758791286539651</v>
      </c>
      <c r="G452" s="39">
        <v>9.7500000000000031E-2</v>
      </c>
      <c r="H452" s="43" t="s">
        <v>140</v>
      </c>
    </row>
    <row r="453" spans="2:10" x14ac:dyDescent="0.25">
      <c r="B453" s="3" t="s">
        <v>173</v>
      </c>
      <c r="C453" s="39">
        <v>4.250000000000048</v>
      </c>
      <c r="D453" s="39">
        <v>0.28766081991762199</v>
      </c>
      <c r="E453" s="39"/>
      <c r="F453" s="39"/>
      <c r="G453" s="39"/>
      <c r="H453" s="43" t="s">
        <v>140</v>
      </c>
    </row>
    <row r="454" spans="2:10" ht="15.75" thickBot="1" x14ac:dyDescent="0.3">
      <c r="B454" s="16" t="s">
        <v>174</v>
      </c>
      <c r="C454" s="40">
        <v>6.2499999999999272</v>
      </c>
      <c r="D454" s="40">
        <v>0.42303061752590504</v>
      </c>
      <c r="E454" s="40">
        <v>2.0280940009689217</v>
      </c>
      <c r="F454" s="40">
        <v>0.67479270586582341</v>
      </c>
      <c r="G454" s="40">
        <v>5.0000000000000044E-2</v>
      </c>
      <c r="H454" s="44" t="s">
        <v>140</v>
      </c>
    </row>
    <row r="456" spans="2:10" ht="15.75" thickBot="1" x14ac:dyDescent="0.3"/>
    <row r="457" spans="2:10" x14ac:dyDescent="0.25">
      <c r="B457" s="4" t="s">
        <v>129</v>
      </c>
      <c r="C457" s="5" t="s">
        <v>141</v>
      </c>
      <c r="D457" s="5" t="s">
        <v>60</v>
      </c>
      <c r="E457" s="5" t="s">
        <v>63</v>
      </c>
      <c r="F457" s="5" t="s">
        <v>64</v>
      </c>
      <c r="G457" s="52" t="s">
        <v>144</v>
      </c>
      <c r="H457" s="53"/>
      <c r="I457" s="53"/>
      <c r="J457" s="53"/>
    </row>
    <row r="458" spans="2:10" x14ac:dyDescent="0.25">
      <c r="B458" s="15" t="s">
        <v>206</v>
      </c>
      <c r="C458" s="17">
        <v>277.75</v>
      </c>
      <c r="D458" s="17">
        <v>10.447039054200953</v>
      </c>
      <c r="E458" s="17">
        <v>256.562422766287</v>
      </c>
      <c r="F458" s="17">
        <v>298.937577233713</v>
      </c>
      <c r="G458" s="45" t="s">
        <v>142</v>
      </c>
      <c r="H458" s="45"/>
      <c r="I458" s="45"/>
      <c r="J458" s="45"/>
    </row>
    <row r="459" spans="2:10" x14ac:dyDescent="0.25">
      <c r="B459" s="3" t="s">
        <v>202</v>
      </c>
      <c r="C459" s="18">
        <v>273.00000000000006</v>
      </c>
      <c r="D459" s="18">
        <v>10.447039054200948</v>
      </c>
      <c r="E459" s="18">
        <v>251.81242276628709</v>
      </c>
      <c r="F459" s="18">
        <v>294.18757723371306</v>
      </c>
      <c r="G459" s="46" t="s">
        <v>142</v>
      </c>
      <c r="H459" s="46" t="s">
        <v>143</v>
      </c>
      <c r="I459" s="46"/>
      <c r="J459" s="46"/>
    </row>
    <row r="460" spans="2:10" x14ac:dyDescent="0.25">
      <c r="B460" s="3" t="s">
        <v>208</v>
      </c>
      <c r="C460" s="18">
        <v>268.25000000000006</v>
      </c>
      <c r="D460" s="18">
        <v>10.447039054200927</v>
      </c>
      <c r="E460" s="18">
        <v>247.06242276628711</v>
      </c>
      <c r="F460" s="18">
        <v>289.437577233713</v>
      </c>
      <c r="G460" s="46" t="s">
        <v>142</v>
      </c>
      <c r="H460" s="46" t="s">
        <v>143</v>
      </c>
      <c r="I460" s="46" t="s">
        <v>175</v>
      </c>
      <c r="J460" s="46"/>
    </row>
    <row r="461" spans="2:10" x14ac:dyDescent="0.25">
      <c r="B461" s="3" t="s">
        <v>204</v>
      </c>
      <c r="C461" s="18">
        <v>255.00000000000006</v>
      </c>
      <c r="D461" s="18">
        <v>10.447039054200948</v>
      </c>
      <c r="E461" s="18">
        <v>233.81242276628709</v>
      </c>
      <c r="F461" s="18">
        <v>276.18757723371306</v>
      </c>
      <c r="G461" s="46" t="s">
        <v>142</v>
      </c>
      <c r="H461" s="46" t="s">
        <v>143</v>
      </c>
      <c r="I461" s="46" t="s">
        <v>175</v>
      </c>
      <c r="J461" s="46" t="s">
        <v>176</v>
      </c>
    </row>
    <row r="462" spans="2:10" x14ac:dyDescent="0.25">
      <c r="B462" s="3" t="s">
        <v>209</v>
      </c>
      <c r="C462" s="18">
        <v>252.75000000000009</v>
      </c>
      <c r="D462" s="18">
        <v>10.447039054200939</v>
      </c>
      <c r="E462" s="18">
        <v>231.56242276628711</v>
      </c>
      <c r="F462" s="18">
        <v>273.93757723371306</v>
      </c>
      <c r="G462" s="46" t="s">
        <v>142</v>
      </c>
      <c r="H462" s="46" t="s">
        <v>143</v>
      </c>
      <c r="I462" s="46" t="s">
        <v>175</v>
      </c>
      <c r="J462" s="46" t="s">
        <v>176</v>
      </c>
    </row>
    <row r="463" spans="2:10" x14ac:dyDescent="0.25">
      <c r="B463" s="3" t="s">
        <v>207</v>
      </c>
      <c r="C463" s="18">
        <v>240.25000000000006</v>
      </c>
      <c r="D463" s="18">
        <v>10.447039054200953</v>
      </c>
      <c r="E463" s="18">
        <v>219.06242276628706</v>
      </c>
      <c r="F463" s="18">
        <v>261.43757723371306</v>
      </c>
      <c r="G463" s="46"/>
      <c r="H463" s="46" t="s">
        <v>143</v>
      </c>
      <c r="I463" s="46" t="s">
        <v>175</v>
      </c>
      <c r="J463" s="46" t="s">
        <v>176</v>
      </c>
    </row>
    <row r="464" spans="2:10" x14ac:dyDescent="0.25">
      <c r="B464" s="3" t="s">
        <v>154</v>
      </c>
      <c r="C464" s="18">
        <v>236.50000000000009</v>
      </c>
      <c r="D464" s="18">
        <v>10.447039054200948</v>
      </c>
      <c r="E464" s="18">
        <v>215.31242276628711</v>
      </c>
      <c r="F464" s="18">
        <v>257.68757723371306</v>
      </c>
      <c r="G464" s="46"/>
      <c r="H464" s="46"/>
      <c r="I464" s="46" t="s">
        <v>175</v>
      </c>
      <c r="J464" s="46" t="s">
        <v>176</v>
      </c>
    </row>
    <row r="465" spans="2:10" x14ac:dyDescent="0.25">
      <c r="B465" s="3" t="s">
        <v>203</v>
      </c>
      <c r="C465" s="18">
        <v>234.50000000000003</v>
      </c>
      <c r="D465" s="18">
        <v>10.447039054200941</v>
      </c>
      <c r="E465" s="18">
        <v>213.31242276628706</v>
      </c>
      <c r="F465" s="18">
        <v>255.687577233713</v>
      </c>
      <c r="G465" s="46"/>
      <c r="H465" s="46"/>
      <c r="I465" s="46" t="s">
        <v>175</v>
      </c>
      <c r="J465" s="46" t="s">
        <v>176</v>
      </c>
    </row>
    <row r="466" spans="2:10" x14ac:dyDescent="0.25">
      <c r="B466" s="3" t="s">
        <v>205</v>
      </c>
      <c r="C466" s="18">
        <v>234.25</v>
      </c>
      <c r="D466" s="18">
        <v>10.447039054200955</v>
      </c>
      <c r="E466" s="18">
        <v>213.062422766287</v>
      </c>
      <c r="F466" s="18">
        <v>255.437577233713</v>
      </c>
      <c r="G466" s="46"/>
      <c r="H466" s="46"/>
      <c r="I466" s="46" t="s">
        <v>175</v>
      </c>
      <c r="J466" s="46" t="s">
        <v>176</v>
      </c>
    </row>
    <row r="467" spans="2:10" x14ac:dyDescent="0.25">
      <c r="B467" s="3" t="s">
        <v>156</v>
      </c>
      <c r="C467" s="18">
        <v>232.75000000000006</v>
      </c>
      <c r="D467" s="18">
        <v>10.447039054200941</v>
      </c>
      <c r="E467" s="18">
        <v>211.56242276628709</v>
      </c>
      <c r="F467" s="18">
        <v>253.93757723371303</v>
      </c>
      <c r="G467" s="46"/>
      <c r="H467" s="46"/>
      <c r="I467" s="46"/>
      <c r="J467" s="46" t="s">
        <v>176</v>
      </c>
    </row>
    <row r="468" spans="2:10" x14ac:dyDescent="0.25">
      <c r="B468" s="3" t="s">
        <v>157</v>
      </c>
      <c r="C468" s="18">
        <v>228.50000000000003</v>
      </c>
      <c r="D468" s="18">
        <v>10.447039054200937</v>
      </c>
      <c r="E468" s="18">
        <v>207.31242276628706</v>
      </c>
      <c r="F468" s="18">
        <v>249.687577233713</v>
      </c>
      <c r="G468" s="46"/>
      <c r="H468" s="46"/>
      <c r="I468" s="46"/>
      <c r="J468" s="46" t="s">
        <v>176</v>
      </c>
    </row>
    <row r="469" spans="2:10" ht="15.75" thickBot="1" x14ac:dyDescent="0.3">
      <c r="B469" s="16" t="s">
        <v>155</v>
      </c>
      <c r="C469" s="19">
        <v>222.25000000000009</v>
      </c>
      <c r="D469" s="19">
        <v>10.447039054200951</v>
      </c>
      <c r="E469" s="19">
        <v>201.06242276628711</v>
      </c>
      <c r="F469" s="19">
        <v>243.43757723371306</v>
      </c>
      <c r="G469" s="47"/>
      <c r="H469" s="47"/>
      <c r="I469" s="47"/>
      <c r="J469" s="47" t="s">
        <v>176</v>
      </c>
    </row>
  </sheetData>
  <mergeCells count="2">
    <mergeCell ref="G380:H380"/>
    <mergeCell ref="G457:J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177</v>
      </c>
      <c r="C3" s="17">
        <v>266.5</v>
      </c>
      <c r="D3" s="17">
        <v>4.8733971724044745</v>
      </c>
      <c r="E3" s="17">
        <v>256.61629243030757</v>
      </c>
      <c r="F3" s="17">
        <v>276.38370756969243</v>
      </c>
    </row>
    <row r="4" spans="2:6" x14ac:dyDescent="0.25">
      <c r="B4" s="3" t="s">
        <v>178</v>
      </c>
      <c r="C4" s="18">
        <v>299.91666666666663</v>
      </c>
      <c r="D4" s="18">
        <v>4.873397172404478</v>
      </c>
      <c r="E4" s="18">
        <v>290.0329590969742</v>
      </c>
      <c r="F4" s="18">
        <v>309.80037423635906</v>
      </c>
    </row>
    <row r="5" spans="2:6" x14ac:dyDescent="0.25">
      <c r="B5" s="3" t="s">
        <v>179</v>
      </c>
      <c r="C5" s="18">
        <v>309.33333333333331</v>
      </c>
      <c r="D5" s="18">
        <v>4.8733971724044753</v>
      </c>
      <c r="E5" s="18">
        <v>299.44962576364088</v>
      </c>
      <c r="F5" s="18">
        <v>319.21704090302575</v>
      </c>
    </row>
    <row r="6" spans="2:6" ht="15.75" thickBot="1" x14ac:dyDescent="0.3">
      <c r="B6" s="16" t="s">
        <v>180</v>
      </c>
      <c r="C6" s="19">
        <v>243.74999999999997</v>
      </c>
      <c r="D6" s="19">
        <v>4.8733971724044762</v>
      </c>
      <c r="E6" s="19">
        <v>233.86629243030754</v>
      </c>
      <c r="F6" s="19">
        <v>253.6337075696924</v>
      </c>
    </row>
    <row r="8" spans="2:6" ht="15.75" thickBot="1" x14ac:dyDescent="0.3"/>
    <row r="9" spans="2:6" x14ac:dyDescent="0.25">
      <c r="B9" s="4" t="s">
        <v>181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177</v>
      </c>
      <c r="C10" s="17">
        <v>244.25</v>
      </c>
      <c r="D10" s="17">
        <v>283.24999999999994</v>
      </c>
      <c r="E10" s="17">
        <v>272</v>
      </c>
    </row>
    <row r="11" spans="2:6" x14ac:dyDescent="0.25">
      <c r="B11" s="3" t="s">
        <v>178</v>
      </c>
      <c r="C11" s="18">
        <v>287.99999999999994</v>
      </c>
      <c r="D11" s="18">
        <v>315.24999999999994</v>
      </c>
      <c r="E11" s="18">
        <v>296.5</v>
      </c>
    </row>
    <row r="12" spans="2:6" x14ac:dyDescent="0.25">
      <c r="B12" s="3" t="s">
        <v>179</v>
      </c>
      <c r="C12" s="18">
        <v>287.99999999999994</v>
      </c>
      <c r="D12" s="18">
        <v>323.99999999999994</v>
      </c>
      <c r="E12" s="18">
        <v>316</v>
      </c>
    </row>
    <row r="13" spans="2:6" ht="15.75" thickBot="1" x14ac:dyDescent="0.3">
      <c r="B13" s="16" t="s">
        <v>180</v>
      </c>
      <c r="C13" s="19">
        <v>246.99999999999994</v>
      </c>
      <c r="D13" s="19">
        <v>241.25000000000011</v>
      </c>
      <c r="E13" s="19">
        <v>242.99999999999986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</v>
      </c>
      <c r="C17" s="17">
        <v>266.81249999999994</v>
      </c>
      <c r="D17" s="17">
        <v>4.2204857540335343</v>
      </c>
      <c r="E17" s="17">
        <v>258.25295816106973</v>
      </c>
      <c r="F17" s="17">
        <v>275.37204183893016</v>
      </c>
    </row>
    <row r="18" spans="2:6" x14ac:dyDescent="0.25">
      <c r="B18" s="3" t="s">
        <v>2</v>
      </c>
      <c r="C18" s="18">
        <v>290.9375</v>
      </c>
      <c r="D18" s="18">
        <v>4.220485754033537</v>
      </c>
      <c r="E18" s="18">
        <v>282.37795816106978</v>
      </c>
      <c r="F18" s="18">
        <v>299.49704183893022</v>
      </c>
    </row>
    <row r="19" spans="2:6" ht="15.75" thickBot="1" x14ac:dyDescent="0.3">
      <c r="B19" s="16" t="s">
        <v>0</v>
      </c>
      <c r="C19" s="19">
        <v>281.875</v>
      </c>
      <c r="D19" s="19">
        <v>4.2204857540335299</v>
      </c>
      <c r="E19" s="19">
        <v>273.31545816106978</v>
      </c>
      <c r="F19" s="19">
        <v>290.43454183893022</v>
      </c>
    </row>
    <row r="21" spans="2:6" ht="15.75" thickBot="1" x14ac:dyDescent="0.3"/>
    <row r="22" spans="2:6" x14ac:dyDescent="0.25">
      <c r="B22" s="4" t="s">
        <v>182</v>
      </c>
      <c r="C22" s="5" t="s">
        <v>177</v>
      </c>
      <c r="D22" s="5" t="s">
        <v>178</v>
      </c>
      <c r="E22" s="5" t="s">
        <v>179</v>
      </c>
      <c r="F22" s="5" t="s">
        <v>180</v>
      </c>
    </row>
    <row r="23" spans="2:6" x14ac:dyDescent="0.25">
      <c r="B23" s="15" t="s">
        <v>1</v>
      </c>
      <c r="C23" s="17">
        <v>244.25</v>
      </c>
      <c r="D23" s="17">
        <v>287.99999999999994</v>
      </c>
      <c r="E23" s="17">
        <v>287.99999999999994</v>
      </c>
      <c r="F23" s="17">
        <v>246.99999999999994</v>
      </c>
    </row>
    <row r="24" spans="2:6" x14ac:dyDescent="0.25">
      <c r="B24" s="3" t="s">
        <v>2</v>
      </c>
      <c r="C24" s="18">
        <v>283.24999999999994</v>
      </c>
      <c r="D24" s="18">
        <v>315.24999999999994</v>
      </c>
      <c r="E24" s="18">
        <v>323.99999999999994</v>
      </c>
      <c r="F24" s="18">
        <v>241.25000000000011</v>
      </c>
    </row>
    <row r="25" spans="2:6" ht="15.75" thickBot="1" x14ac:dyDescent="0.3">
      <c r="B25" s="16" t="s">
        <v>0</v>
      </c>
      <c r="C25" s="19">
        <v>272</v>
      </c>
      <c r="D25" s="19">
        <v>296.5</v>
      </c>
      <c r="E25" s="19">
        <v>316</v>
      </c>
      <c r="F25" s="19">
        <v>242.99999999999986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177</v>
      </c>
      <c r="C3" s="17">
        <v>266.50000000000006</v>
      </c>
      <c r="D3" s="17">
        <v>4.8733971724044807</v>
      </c>
      <c r="E3" s="17">
        <v>256.61629243030762</v>
      </c>
      <c r="F3" s="17">
        <v>276.38370756969249</v>
      </c>
    </row>
    <row r="4" spans="2:6" x14ac:dyDescent="0.25">
      <c r="B4" s="3" t="s">
        <v>178</v>
      </c>
      <c r="C4" s="18">
        <v>299.91666666666669</v>
      </c>
      <c r="D4" s="18">
        <v>4.8733971724044833</v>
      </c>
      <c r="E4" s="18">
        <v>290.03295909697425</v>
      </c>
      <c r="F4" s="18">
        <v>309.80037423635912</v>
      </c>
    </row>
    <row r="5" spans="2:6" x14ac:dyDescent="0.25">
      <c r="B5" s="3" t="s">
        <v>179</v>
      </c>
      <c r="C5" s="18">
        <v>309.33333333333337</v>
      </c>
      <c r="D5" s="18">
        <v>4.8733971724044789</v>
      </c>
      <c r="E5" s="18">
        <v>299.44962576364094</v>
      </c>
      <c r="F5" s="18">
        <v>319.2170409030258</v>
      </c>
    </row>
    <row r="6" spans="2:6" ht="15.75" thickBot="1" x14ac:dyDescent="0.3">
      <c r="B6" s="16" t="s">
        <v>180</v>
      </c>
      <c r="C6" s="19">
        <v>243.75000000000003</v>
      </c>
      <c r="D6" s="19">
        <v>4.8733971724044736</v>
      </c>
      <c r="E6" s="19">
        <v>233.86629243030762</v>
      </c>
      <c r="F6" s="19">
        <v>253.63370756969243</v>
      </c>
    </row>
    <row r="8" spans="2:6" ht="15.75" thickBot="1" x14ac:dyDescent="0.3"/>
    <row r="9" spans="2:6" x14ac:dyDescent="0.25">
      <c r="B9" s="4" t="s">
        <v>181</v>
      </c>
      <c r="C9" s="5" t="s">
        <v>196</v>
      </c>
      <c r="D9" s="5" t="s">
        <v>1</v>
      </c>
      <c r="E9" s="5" t="s">
        <v>195</v>
      </c>
    </row>
    <row r="10" spans="2:6" x14ac:dyDescent="0.25">
      <c r="B10" s="15" t="s">
        <v>177</v>
      </c>
      <c r="C10" s="17">
        <v>283.25000000000006</v>
      </c>
      <c r="D10" s="17">
        <v>244.25000000000009</v>
      </c>
      <c r="E10" s="17">
        <v>272.00000000000006</v>
      </c>
    </row>
    <row r="11" spans="2:6" x14ac:dyDescent="0.25">
      <c r="B11" s="3" t="s">
        <v>178</v>
      </c>
      <c r="C11" s="18">
        <v>315.25</v>
      </c>
      <c r="D11" s="18">
        <v>288</v>
      </c>
      <c r="E11" s="18">
        <v>296.50000000000011</v>
      </c>
    </row>
    <row r="12" spans="2:6" x14ac:dyDescent="0.25">
      <c r="B12" s="3" t="s">
        <v>179</v>
      </c>
      <c r="C12" s="18">
        <v>324</v>
      </c>
      <c r="D12" s="18">
        <v>288.00000000000006</v>
      </c>
      <c r="E12" s="18">
        <v>316.00000000000011</v>
      </c>
    </row>
    <row r="13" spans="2:6" ht="15.75" thickBot="1" x14ac:dyDescent="0.3">
      <c r="B13" s="16" t="s">
        <v>180</v>
      </c>
      <c r="C13" s="19">
        <v>241.25000000000017</v>
      </c>
      <c r="D13" s="19">
        <v>246.99999999999997</v>
      </c>
      <c r="E13" s="19">
        <v>242.99999999999994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196</v>
      </c>
      <c r="C17" s="17">
        <v>290.93750000000006</v>
      </c>
      <c r="D17" s="17">
        <v>4.220485754033529</v>
      </c>
      <c r="E17" s="17">
        <v>282.37795816106984</v>
      </c>
      <c r="F17" s="17">
        <v>299.49704183893027</v>
      </c>
    </row>
    <row r="18" spans="2:6" x14ac:dyDescent="0.25">
      <c r="B18" s="3" t="s">
        <v>1</v>
      </c>
      <c r="C18" s="18">
        <v>266.8125</v>
      </c>
      <c r="D18" s="18">
        <v>4.2204857540335317</v>
      </c>
      <c r="E18" s="18">
        <v>258.25295816106978</v>
      </c>
      <c r="F18" s="18">
        <v>275.37204183893022</v>
      </c>
    </row>
    <row r="19" spans="2:6" ht="15.75" thickBot="1" x14ac:dyDescent="0.3">
      <c r="B19" s="16" t="s">
        <v>195</v>
      </c>
      <c r="C19" s="19">
        <v>281.87500000000006</v>
      </c>
      <c r="D19" s="19">
        <v>4.2204857540335299</v>
      </c>
      <c r="E19" s="19">
        <v>273.31545816106984</v>
      </c>
      <c r="F19" s="19">
        <v>290.43454183893027</v>
      </c>
    </row>
    <row r="21" spans="2:6" ht="15.75" thickBot="1" x14ac:dyDescent="0.3"/>
    <row r="22" spans="2:6" x14ac:dyDescent="0.25">
      <c r="B22" s="4" t="s">
        <v>182</v>
      </c>
      <c r="C22" s="5" t="s">
        <v>177</v>
      </c>
      <c r="D22" s="5" t="s">
        <v>178</v>
      </c>
      <c r="E22" s="5" t="s">
        <v>179</v>
      </c>
      <c r="F22" s="5" t="s">
        <v>180</v>
      </c>
    </row>
    <row r="23" spans="2:6" x14ac:dyDescent="0.25">
      <c r="B23" s="15" t="s">
        <v>196</v>
      </c>
      <c r="C23" s="17">
        <v>283.25000000000006</v>
      </c>
      <c r="D23" s="17">
        <v>315.25</v>
      </c>
      <c r="E23" s="17">
        <v>324</v>
      </c>
      <c r="F23" s="17">
        <v>241.25000000000017</v>
      </c>
    </row>
    <row r="24" spans="2:6" x14ac:dyDescent="0.25">
      <c r="B24" s="3" t="s">
        <v>1</v>
      </c>
      <c r="C24" s="18">
        <v>244.25000000000009</v>
      </c>
      <c r="D24" s="18">
        <v>288</v>
      </c>
      <c r="E24" s="18">
        <v>288.00000000000006</v>
      </c>
      <c r="F24" s="18">
        <v>246.99999999999997</v>
      </c>
    </row>
    <row r="25" spans="2:6" ht="15.75" thickBot="1" x14ac:dyDescent="0.3">
      <c r="B25" s="16" t="s">
        <v>195</v>
      </c>
      <c r="C25" s="19">
        <v>272.00000000000006</v>
      </c>
      <c r="D25" s="19">
        <v>296.50000000000011</v>
      </c>
      <c r="E25" s="19">
        <v>316.00000000000011</v>
      </c>
      <c r="F25" s="19">
        <v>242.99999999999994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topLeftCell="A575" workbookViewId="0">
      <selection activeCell="L588" sqref="L588"/>
    </sheetView>
  </sheetViews>
  <sheetFormatPr defaultRowHeight="15" x14ac:dyDescent="0.25"/>
  <cols>
    <col min="1" max="1" width="5" customWidth="1"/>
    <col min="4" max="5" width="9.5703125" bestFit="1" customWidth="1"/>
  </cols>
  <sheetData>
    <row r="1" spans="2:9" x14ac:dyDescent="0.25">
      <c r="B1" s="1" t="s">
        <v>277</v>
      </c>
    </row>
    <row r="2" spans="2:9" x14ac:dyDescent="0.25">
      <c r="B2" s="1" t="s">
        <v>278</v>
      </c>
    </row>
    <row r="3" spans="2:9" x14ac:dyDescent="0.25">
      <c r="B3" s="1" t="s">
        <v>279</v>
      </c>
    </row>
    <row r="4" spans="2:9" x14ac:dyDescent="0.25">
      <c r="B4" s="1" t="s">
        <v>9</v>
      </c>
    </row>
    <row r="5" spans="2:9" x14ac:dyDescent="0.25">
      <c r="B5" s="1" t="s">
        <v>145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12</v>
      </c>
    </row>
    <row r="12" spans="2:9" x14ac:dyDescent="0.25">
      <c r="B12" s="2" t="s">
        <v>13</v>
      </c>
    </row>
    <row r="13" spans="2:9" ht="15.75" thickBot="1" x14ac:dyDescent="0.3"/>
    <row r="14" spans="2:9" x14ac:dyDescent="0.25">
      <c r="B14" s="4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5" t="s">
        <v>20</v>
      </c>
      <c r="I14" s="5" t="s">
        <v>21</v>
      </c>
    </row>
    <row r="15" spans="2:9" ht="15.75" thickBot="1" x14ac:dyDescent="0.3">
      <c r="B15" s="6" t="s">
        <v>5</v>
      </c>
      <c r="C15" s="7">
        <v>48</v>
      </c>
      <c r="D15" s="7">
        <v>0</v>
      </c>
      <c r="E15" s="7">
        <v>48</v>
      </c>
      <c r="F15" s="8">
        <v>233</v>
      </c>
      <c r="G15" s="8">
        <v>360</v>
      </c>
      <c r="H15" s="8">
        <v>279.875</v>
      </c>
      <c r="I15" s="8">
        <v>32.94329428423746</v>
      </c>
    </row>
    <row r="18" spans="2:22" x14ac:dyDescent="0.25">
      <c r="B18" s="2" t="s">
        <v>22</v>
      </c>
    </row>
    <row r="19" spans="2:22" ht="15.75" thickBot="1" x14ac:dyDescent="0.3"/>
    <row r="20" spans="2:22" x14ac:dyDescent="0.25">
      <c r="B20" s="5" t="s">
        <v>14</v>
      </c>
      <c r="C20" s="5" t="s">
        <v>24</v>
      </c>
      <c r="D20" s="5" t="s">
        <v>25</v>
      </c>
      <c r="E20" s="5" t="s">
        <v>26</v>
      </c>
      <c r="F20" s="5" t="s">
        <v>27</v>
      </c>
    </row>
    <row r="21" spans="2:22" x14ac:dyDescent="0.25">
      <c r="B21" s="12" t="s">
        <v>4</v>
      </c>
      <c r="C21" s="15" t="s">
        <v>177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23</v>
      </c>
      <c r="C22" s="3" t="s">
        <v>178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23</v>
      </c>
      <c r="C23" s="3" t="s">
        <v>179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23</v>
      </c>
      <c r="C24" s="3" t="s">
        <v>180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196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23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23</v>
      </c>
      <c r="C27" s="16" t="s">
        <v>195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28</v>
      </c>
    </row>
    <row r="31" spans="2:22" ht="15.75" thickBot="1" x14ac:dyDescent="0.3"/>
    <row r="32" spans="2:22" x14ac:dyDescent="0.25">
      <c r="B32" s="4"/>
      <c r="C32" s="21" t="s">
        <v>280</v>
      </c>
      <c r="D32" s="21" t="s">
        <v>281</v>
      </c>
      <c r="E32" s="21" t="s">
        <v>282</v>
      </c>
      <c r="F32" s="21" t="s">
        <v>283</v>
      </c>
      <c r="G32" s="21" t="s">
        <v>200</v>
      </c>
      <c r="H32" s="21" t="s">
        <v>29</v>
      </c>
      <c r="I32" s="21" t="s">
        <v>201</v>
      </c>
      <c r="J32" s="21" t="s">
        <v>284</v>
      </c>
      <c r="K32" s="21" t="s">
        <v>285</v>
      </c>
      <c r="L32" s="21" t="s">
        <v>286</v>
      </c>
      <c r="M32" s="21" t="s">
        <v>287</v>
      </c>
      <c r="N32" s="21" t="s">
        <v>288</v>
      </c>
      <c r="O32" s="21" t="s">
        <v>289</v>
      </c>
      <c r="P32" s="21" t="s">
        <v>290</v>
      </c>
      <c r="Q32" s="21" t="s">
        <v>291</v>
      </c>
      <c r="R32" s="21" t="s">
        <v>292</v>
      </c>
      <c r="S32" s="21" t="s">
        <v>293</v>
      </c>
      <c r="T32" s="21" t="s">
        <v>294</v>
      </c>
      <c r="U32" s="21" t="s">
        <v>295</v>
      </c>
      <c r="V32" s="22" t="s">
        <v>5</v>
      </c>
    </row>
    <row r="33" spans="2:22" x14ac:dyDescent="0.25">
      <c r="B33" s="23" t="s">
        <v>280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-0.23688514505579542</v>
      </c>
    </row>
    <row r="34" spans="2:22" x14ac:dyDescent="0.25">
      <c r="B34" s="20" t="s">
        <v>281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0.35495873760697128</v>
      </c>
    </row>
    <row r="35" spans="2:22" x14ac:dyDescent="0.25">
      <c r="B35" s="20" t="s">
        <v>282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0.52173768708550661</v>
      </c>
    </row>
    <row r="36" spans="2:22" x14ac:dyDescent="0.25">
      <c r="B36" s="20" t="s">
        <v>283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-0.63981127963668216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0.23996226342673432</v>
      </c>
    </row>
    <row r="38" spans="2:22" x14ac:dyDescent="0.25">
      <c r="B38" s="20" t="s">
        <v>29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-0.28334527150388394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4.3383008077149711E-2</v>
      </c>
    </row>
    <row r="40" spans="2:22" x14ac:dyDescent="0.25">
      <c r="B40" s="20" t="s">
        <v>284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3.1216348349019686E-2</v>
      </c>
    </row>
    <row r="41" spans="2:22" x14ac:dyDescent="0.25">
      <c r="B41" s="20" t="s">
        <v>285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-0.32950589923965234</v>
      </c>
    </row>
    <row r="42" spans="2:22" x14ac:dyDescent="0.25">
      <c r="B42" s="20" t="s">
        <v>286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-7.283814614771264E-2</v>
      </c>
    </row>
    <row r="43" spans="2:22" x14ac:dyDescent="0.25">
      <c r="B43" s="20" t="s">
        <v>287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0.32719357713972497</v>
      </c>
    </row>
    <row r="44" spans="2:22" x14ac:dyDescent="0.25">
      <c r="B44" s="20" t="s">
        <v>288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7.5150468247640018E-2</v>
      </c>
    </row>
    <row r="45" spans="2:22" x14ac:dyDescent="0.25">
      <c r="B45" s="20" t="s">
        <v>289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0.15376941964517107</v>
      </c>
    </row>
    <row r="46" spans="2:22" x14ac:dyDescent="0.25">
      <c r="B46" s="20" t="s">
        <v>290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0.40812485063718368</v>
      </c>
    </row>
    <row r="47" spans="2:22" x14ac:dyDescent="0.25">
      <c r="B47" s="20" t="s">
        <v>291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7.5150468247640032E-2</v>
      </c>
    </row>
    <row r="48" spans="2:22" x14ac:dyDescent="0.25">
      <c r="B48" s="20" t="s">
        <v>292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0.33413054343950715</v>
      </c>
    </row>
    <row r="49" spans="2:22" x14ac:dyDescent="0.25">
      <c r="B49" s="20" t="s">
        <v>293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-0.35725376443878126</v>
      </c>
    </row>
    <row r="50" spans="2:22" x14ac:dyDescent="0.25">
      <c r="B50" s="20" t="s">
        <v>294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-0.30407035614045136</v>
      </c>
    </row>
    <row r="51" spans="2:22" x14ac:dyDescent="0.25">
      <c r="B51" s="20" t="s">
        <v>295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-0.34106750973928945</v>
      </c>
    </row>
    <row r="52" spans="2:22" ht="15.75" thickBot="1" x14ac:dyDescent="0.3">
      <c r="B52" s="24" t="s">
        <v>5</v>
      </c>
      <c r="C52" s="29">
        <v>-0.23688514505579542</v>
      </c>
      <c r="D52" s="29">
        <v>0.35495873760697128</v>
      </c>
      <c r="E52" s="29">
        <v>0.52173768708550661</v>
      </c>
      <c r="F52" s="29">
        <v>-0.63981127963668216</v>
      </c>
      <c r="G52" s="29">
        <v>0.23996226342673432</v>
      </c>
      <c r="H52" s="29">
        <v>-0.28334527150388394</v>
      </c>
      <c r="I52" s="29">
        <v>4.3383008077149711E-2</v>
      </c>
      <c r="J52" s="29">
        <v>3.1216348349019686E-2</v>
      </c>
      <c r="K52" s="29">
        <v>-0.32950589923965234</v>
      </c>
      <c r="L52" s="29">
        <v>-7.283814614771264E-2</v>
      </c>
      <c r="M52" s="29">
        <v>0.32719357713972497</v>
      </c>
      <c r="N52" s="29">
        <v>7.5150468247640018E-2</v>
      </c>
      <c r="O52" s="29">
        <v>0.15376941964517107</v>
      </c>
      <c r="P52" s="29">
        <v>0.40812485063718368</v>
      </c>
      <c r="Q52" s="29">
        <v>7.5150468247640032E-2</v>
      </c>
      <c r="R52" s="29">
        <v>0.33413054343950715</v>
      </c>
      <c r="S52" s="29">
        <v>-0.35725376443878126</v>
      </c>
      <c r="T52" s="29">
        <v>-0.30407035614045136</v>
      </c>
      <c r="U52" s="29">
        <v>-0.34106750973928945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280</v>
      </c>
      <c r="D57" s="5" t="s">
        <v>281</v>
      </c>
      <c r="E57" s="5" t="s">
        <v>282</v>
      </c>
      <c r="F57" s="5" t="s">
        <v>283</v>
      </c>
      <c r="G57" s="5" t="s">
        <v>200</v>
      </c>
      <c r="H57" s="5" t="s">
        <v>29</v>
      </c>
      <c r="I57" s="5" t="s">
        <v>201</v>
      </c>
      <c r="J57" s="5" t="s">
        <v>284</v>
      </c>
      <c r="K57" s="5" t="s">
        <v>285</v>
      </c>
      <c r="L57" s="5" t="s">
        <v>286</v>
      </c>
      <c r="M57" s="5" t="s">
        <v>287</v>
      </c>
      <c r="N57" s="5" t="s">
        <v>288</v>
      </c>
      <c r="O57" s="5" t="s">
        <v>289</v>
      </c>
      <c r="P57" s="5" t="s">
        <v>290</v>
      </c>
      <c r="Q57" s="5" t="s">
        <v>291</v>
      </c>
      <c r="R57" s="5" t="s">
        <v>292</v>
      </c>
      <c r="S57" s="5" t="s">
        <v>293</v>
      </c>
      <c r="T57" s="5" t="s">
        <v>294</v>
      </c>
      <c r="U57" s="5" t="s">
        <v>295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30</v>
      </c>
    </row>
    <row r="64" spans="2:22" x14ac:dyDescent="0.25">
      <c r="B64" s="2" t="s">
        <v>31</v>
      </c>
    </row>
    <row r="65" spans="2:3" ht="15.75" thickBot="1" x14ac:dyDescent="0.3"/>
    <row r="66" spans="2:3" x14ac:dyDescent="0.25">
      <c r="B66" s="34" t="s">
        <v>15</v>
      </c>
      <c r="C66" s="35">
        <v>48</v>
      </c>
    </row>
    <row r="67" spans="2:3" x14ac:dyDescent="0.25">
      <c r="B67" s="3" t="s">
        <v>32</v>
      </c>
      <c r="C67" s="18">
        <v>48</v>
      </c>
    </row>
    <row r="68" spans="2:3" x14ac:dyDescent="0.25">
      <c r="B68" s="3" t="s">
        <v>33</v>
      </c>
      <c r="C68" s="18">
        <v>36</v>
      </c>
    </row>
    <row r="69" spans="2:3" x14ac:dyDescent="0.25">
      <c r="B69" s="3" t="s">
        <v>34</v>
      </c>
      <c r="C69" s="18">
        <v>0.79885212396276972</v>
      </c>
    </row>
    <row r="70" spans="2:3" x14ac:dyDescent="0.25">
      <c r="B70" s="3" t="s">
        <v>35</v>
      </c>
      <c r="C70" s="18">
        <v>0.73739027295139381</v>
      </c>
    </row>
    <row r="71" spans="2:3" x14ac:dyDescent="0.25">
      <c r="B71" s="3" t="s">
        <v>36</v>
      </c>
      <c r="C71" s="18">
        <v>285.0000000000004</v>
      </c>
    </row>
    <row r="72" spans="2:3" x14ac:dyDescent="0.25">
      <c r="B72" s="3" t="s">
        <v>37</v>
      </c>
      <c r="C72" s="18">
        <v>16.881943016134144</v>
      </c>
    </row>
    <row r="73" spans="2:3" x14ac:dyDescent="0.25">
      <c r="B73" s="3" t="s">
        <v>38</v>
      </c>
      <c r="C73" s="18">
        <v>3.2254841122356588</v>
      </c>
    </row>
    <row r="74" spans="2:3" x14ac:dyDescent="0.25">
      <c r="B74" s="3" t="s">
        <v>39</v>
      </c>
      <c r="C74" s="18">
        <v>2.5136025828460062</v>
      </c>
    </row>
    <row r="75" spans="2:3" x14ac:dyDescent="0.25">
      <c r="B75" s="3" t="s">
        <v>40</v>
      </c>
      <c r="C75" s="18">
        <v>12</v>
      </c>
    </row>
    <row r="76" spans="2:3" x14ac:dyDescent="0.25">
      <c r="B76" s="3" t="s">
        <v>41</v>
      </c>
      <c r="C76" s="18">
        <v>281.51074117520977</v>
      </c>
    </row>
    <row r="77" spans="2:3" x14ac:dyDescent="0.25">
      <c r="B77" s="3" t="s">
        <v>42</v>
      </c>
      <c r="C77" s="18">
        <v>303.96515330610447</v>
      </c>
    </row>
    <row r="78" spans="2:3" ht="15.75" thickBot="1" x14ac:dyDescent="0.3">
      <c r="B78" s="16" t="s">
        <v>43</v>
      </c>
      <c r="C78" s="19">
        <v>0.33524646006205044</v>
      </c>
    </row>
    <row r="81" spans="2:7" x14ac:dyDescent="0.25">
      <c r="B81" s="2" t="s">
        <v>44</v>
      </c>
    </row>
    <row r="82" spans="2:7" ht="15.75" thickBot="1" x14ac:dyDescent="0.3"/>
    <row r="83" spans="2:7" x14ac:dyDescent="0.25">
      <c r="B83" s="4" t="s">
        <v>45</v>
      </c>
      <c r="C83" s="5" t="s">
        <v>33</v>
      </c>
      <c r="D83" s="5" t="s">
        <v>46</v>
      </c>
      <c r="E83" s="5" t="s">
        <v>47</v>
      </c>
      <c r="F83" s="5" t="s">
        <v>48</v>
      </c>
      <c r="G83" s="5" t="s">
        <v>49</v>
      </c>
    </row>
    <row r="84" spans="2:7" x14ac:dyDescent="0.25">
      <c r="B84" s="15" t="s">
        <v>50</v>
      </c>
      <c r="C84" s="9">
        <v>11</v>
      </c>
      <c r="D84" s="17">
        <v>40747.249999999993</v>
      </c>
      <c r="E84" s="17">
        <v>3704.295454545454</v>
      </c>
      <c r="F84" s="17">
        <v>12.997527910685786</v>
      </c>
      <c r="G84" s="36" t="s">
        <v>53</v>
      </c>
    </row>
    <row r="85" spans="2:7" x14ac:dyDescent="0.25">
      <c r="B85" s="3" t="s">
        <v>51</v>
      </c>
      <c r="C85" s="10">
        <v>36</v>
      </c>
      <c r="D85" s="18">
        <v>10260.000000000015</v>
      </c>
      <c r="E85" s="18">
        <v>285.0000000000004</v>
      </c>
      <c r="F85" s="18"/>
      <c r="G85" s="18"/>
    </row>
    <row r="86" spans="2:7" ht="15.75" thickBot="1" x14ac:dyDescent="0.3">
      <c r="B86" s="16" t="s">
        <v>52</v>
      </c>
      <c r="C86" s="11">
        <v>47</v>
      </c>
      <c r="D86" s="19">
        <v>51007.250000000007</v>
      </c>
      <c r="E86" s="19"/>
      <c r="F86" s="19"/>
      <c r="G86" s="19"/>
    </row>
    <row r="87" spans="2:7" x14ac:dyDescent="0.25">
      <c r="B87" s="37" t="s">
        <v>54</v>
      </c>
    </row>
    <row r="90" spans="2:7" x14ac:dyDescent="0.25">
      <c r="B90" s="2" t="s">
        <v>55</v>
      </c>
    </row>
    <row r="91" spans="2:7" ht="15.75" thickBot="1" x14ac:dyDescent="0.3"/>
    <row r="92" spans="2:7" x14ac:dyDescent="0.25">
      <c r="B92" s="4" t="s">
        <v>45</v>
      </c>
      <c r="C92" s="5" t="s">
        <v>33</v>
      </c>
      <c r="D92" s="5" t="s">
        <v>46</v>
      </c>
      <c r="E92" s="5" t="s">
        <v>47</v>
      </c>
      <c r="F92" s="5" t="s">
        <v>48</v>
      </c>
      <c r="G92" s="5" t="s">
        <v>49</v>
      </c>
    </row>
    <row r="93" spans="2:7" x14ac:dyDescent="0.25">
      <c r="B93" s="15" t="s">
        <v>4</v>
      </c>
      <c r="C93" s="9">
        <v>3</v>
      </c>
      <c r="D93" s="17">
        <v>33040.416666666672</v>
      </c>
      <c r="E93" s="17">
        <v>11013.472222222224</v>
      </c>
      <c r="F93" s="17">
        <v>38.643762183235822</v>
      </c>
      <c r="G93" s="36" t="s">
        <v>53</v>
      </c>
    </row>
    <row r="94" spans="2:7" x14ac:dyDescent="0.25">
      <c r="B94" s="3" t="s">
        <v>3</v>
      </c>
      <c r="C94" s="10">
        <v>2</v>
      </c>
      <c r="D94" s="18">
        <v>4752.125</v>
      </c>
      <c r="E94" s="18">
        <v>2376.0625</v>
      </c>
      <c r="F94" s="18">
        <v>8.3370614035087609</v>
      </c>
      <c r="G94" s="49">
        <v>1.0585061820546915E-3</v>
      </c>
    </row>
    <row r="95" spans="2:7" ht="15.75" thickBot="1" x14ac:dyDescent="0.3">
      <c r="B95" s="16" t="s">
        <v>296</v>
      </c>
      <c r="C95" s="11">
        <v>6</v>
      </c>
      <c r="D95" s="19">
        <v>2954.7083333333212</v>
      </c>
      <c r="E95" s="19">
        <v>492.45138888888687</v>
      </c>
      <c r="F95" s="19">
        <v>1.7278996101364428</v>
      </c>
      <c r="G95" s="19">
        <v>0.14266250615830173</v>
      </c>
    </row>
    <row r="98" spans="2:7" x14ac:dyDescent="0.25">
      <c r="B98" s="2" t="s">
        <v>56</v>
      </c>
    </row>
    <row r="99" spans="2:7" ht="15.75" thickBot="1" x14ac:dyDescent="0.3"/>
    <row r="100" spans="2:7" x14ac:dyDescent="0.25">
      <c r="B100" s="4" t="s">
        <v>45</v>
      </c>
      <c r="C100" s="5" t="s">
        <v>33</v>
      </c>
      <c r="D100" s="5" t="s">
        <v>46</v>
      </c>
      <c r="E100" s="5" t="s">
        <v>47</v>
      </c>
      <c r="F100" s="5" t="s">
        <v>48</v>
      </c>
      <c r="G100" s="5" t="s">
        <v>49</v>
      </c>
    </row>
    <row r="101" spans="2:7" x14ac:dyDescent="0.25">
      <c r="B101" s="15" t="s">
        <v>4</v>
      </c>
      <c r="C101" s="9">
        <v>3</v>
      </c>
      <c r="D101" s="17">
        <v>33040.416666666686</v>
      </c>
      <c r="E101" s="17">
        <v>11013.472222222228</v>
      </c>
      <c r="F101" s="17">
        <v>38.643762183235836</v>
      </c>
      <c r="G101" s="36" t="s">
        <v>53</v>
      </c>
    </row>
    <row r="102" spans="2:7" x14ac:dyDescent="0.25">
      <c r="B102" s="3" t="s">
        <v>3</v>
      </c>
      <c r="C102" s="10">
        <v>2</v>
      </c>
      <c r="D102" s="18">
        <v>4752.1250000000073</v>
      </c>
      <c r="E102" s="18">
        <v>2376.0625000000036</v>
      </c>
      <c r="F102" s="18">
        <v>8.3370614035087733</v>
      </c>
      <c r="G102" s="49">
        <v>1.0585061820546859E-3</v>
      </c>
    </row>
    <row r="103" spans="2:7" ht="15.75" thickBot="1" x14ac:dyDescent="0.3">
      <c r="B103" s="16" t="s">
        <v>296</v>
      </c>
      <c r="C103" s="11">
        <v>6</v>
      </c>
      <c r="D103" s="19">
        <v>2954.7083333333067</v>
      </c>
      <c r="E103" s="19">
        <v>492.45138888888442</v>
      </c>
      <c r="F103" s="19">
        <v>1.7278996101364341</v>
      </c>
      <c r="G103" s="19">
        <v>0.14266250615830348</v>
      </c>
    </row>
    <row r="106" spans="2:7" x14ac:dyDescent="0.25">
      <c r="B106" s="2" t="s">
        <v>57</v>
      </c>
    </row>
    <row r="107" spans="2:7" ht="15.75" thickBot="1" x14ac:dyDescent="0.3"/>
    <row r="108" spans="2:7" x14ac:dyDescent="0.25">
      <c r="B108" s="4" t="s">
        <v>45</v>
      </c>
      <c r="C108" s="5" t="s">
        <v>33</v>
      </c>
      <c r="D108" s="5" t="s">
        <v>46</v>
      </c>
      <c r="E108" s="5" t="s">
        <v>47</v>
      </c>
      <c r="F108" s="5" t="s">
        <v>48</v>
      </c>
      <c r="G108" s="5" t="s">
        <v>49</v>
      </c>
    </row>
    <row r="109" spans="2:7" x14ac:dyDescent="0.25">
      <c r="B109" s="15" t="s">
        <v>4</v>
      </c>
      <c r="C109" s="9">
        <v>3</v>
      </c>
      <c r="D109" s="17">
        <v>33040.416666666686</v>
      </c>
      <c r="E109" s="17">
        <v>11013.472222222228</v>
      </c>
      <c r="F109" s="17">
        <v>38.643762183235836</v>
      </c>
      <c r="G109" s="36" t="s">
        <v>53</v>
      </c>
    </row>
    <row r="110" spans="2:7" x14ac:dyDescent="0.25">
      <c r="B110" s="3" t="s">
        <v>3</v>
      </c>
      <c r="C110" s="10">
        <v>2</v>
      </c>
      <c r="D110" s="18">
        <v>4752.1250000000073</v>
      </c>
      <c r="E110" s="18">
        <v>2376.0625000000036</v>
      </c>
      <c r="F110" s="18">
        <v>8.3370614035087733</v>
      </c>
      <c r="G110" s="49">
        <v>1.0585061820546859E-3</v>
      </c>
    </row>
    <row r="111" spans="2:7" ht="15.75" thickBot="1" x14ac:dyDescent="0.3">
      <c r="B111" s="16" t="s">
        <v>296</v>
      </c>
      <c r="C111" s="11">
        <v>6</v>
      </c>
      <c r="D111" s="19">
        <v>2954.7083333333067</v>
      </c>
      <c r="E111" s="19">
        <v>492.45138888888442</v>
      </c>
      <c r="F111" s="19">
        <v>1.7278996101364341</v>
      </c>
      <c r="G111" s="19">
        <v>0.14266250615830348</v>
      </c>
    </row>
    <row r="114" spans="2:8" x14ac:dyDescent="0.25">
      <c r="B114" s="2" t="s">
        <v>58</v>
      </c>
    </row>
    <row r="115" spans="2:8" ht="15.75" thickBot="1" x14ac:dyDescent="0.3"/>
    <row r="116" spans="2:8" x14ac:dyDescent="0.25">
      <c r="B116" s="4" t="s">
        <v>45</v>
      </c>
      <c r="C116" s="5" t="s">
        <v>59</v>
      </c>
      <c r="D116" s="5" t="s">
        <v>60</v>
      </c>
      <c r="E116" s="5" t="s">
        <v>61</v>
      </c>
      <c r="F116" s="5" t="s">
        <v>62</v>
      </c>
      <c r="G116" s="5" t="s">
        <v>63</v>
      </c>
      <c r="H116" s="5" t="s">
        <v>64</v>
      </c>
    </row>
    <row r="117" spans="2:8" x14ac:dyDescent="0.25">
      <c r="B117" s="15" t="s">
        <v>65</v>
      </c>
      <c r="C117" s="17">
        <v>242.99999999999994</v>
      </c>
      <c r="D117" s="17">
        <v>8.4409715080670598</v>
      </c>
      <c r="E117" s="17">
        <v>28.788155459091904</v>
      </c>
      <c r="F117" s="36" t="s">
        <v>53</v>
      </c>
      <c r="G117" s="17">
        <v>225.88091632213954</v>
      </c>
      <c r="H117" s="17">
        <v>260.11908367786032</v>
      </c>
    </row>
    <row r="118" spans="2:8" x14ac:dyDescent="0.25">
      <c r="B118" s="3" t="s">
        <v>280</v>
      </c>
      <c r="C118" s="18">
        <v>29.000000000000107</v>
      </c>
      <c r="D118" s="18">
        <v>11.93733638631331</v>
      </c>
      <c r="E118" s="18">
        <v>2.4293526680918451</v>
      </c>
      <c r="F118" s="49">
        <v>2.0244293445512485E-2</v>
      </c>
      <c r="G118" s="18">
        <v>4.7899596873700574</v>
      </c>
      <c r="H118" s="18">
        <v>53.210040312630156</v>
      </c>
    </row>
    <row r="119" spans="2:8" x14ac:dyDescent="0.25">
      <c r="B119" s="3" t="s">
        <v>281</v>
      </c>
      <c r="C119" s="18">
        <v>53.500000000000156</v>
      </c>
      <c r="D119" s="18">
        <v>11.937336386313333</v>
      </c>
      <c r="E119" s="18">
        <v>4.481736818721151</v>
      </c>
      <c r="F119" s="41" t="s">
        <v>53</v>
      </c>
      <c r="G119" s="18">
        <v>29.289959687370057</v>
      </c>
      <c r="H119" s="18">
        <v>77.710040312630255</v>
      </c>
    </row>
    <row r="120" spans="2:8" x14ac:dyDescent="0.25">
      <c r="B120" s="3" t="s">
        <v>282</v>
      </c>
      <c r="C120" s="18">
        <v>73.000000000000142</v>
      </c>
      <c r="D120" s="18">
        <v>11.937336386313333</v>
      </c>
      <c r="E120" s="18">
        <v>6.1152670610587601</v>
      </c>
      <c r="F120" s="41" t="s">
        <v>53</v>
      </c>
      <c r="G120" s="18">
        <v>48.789959687370043</v>
      </c>
      <c r="H120" s="18">
        <v>97.210040312630241</v>
      </c>
    </row>
    <row r="121" spans="2:8" x14ac:dyDescent="0.25">
      <c r="B121" s="3" t="s">
        <v>283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-1.7499999999997633</v>
      </c>
      <c r="D122" s="18">
        <v>11.9373363863133</v>
      </c>
      <c r="E122" s="18">
        <v>-0.14659886790207388</v>
      </c>
      <c r="F122" s="18">
        <v>0.88426653081229367</v>
      </c>
      <c r="G122" s="18">
        <v>-25.96004031262979</v>
      </c>
      <c r="H122" s="18">
        <v>22.460040312630266</v>
      </c>
    </row>
    <row r="123" spans="2:8" x14ac:dyDescent="0.25">
      <c r="B123" s="3" t="s">
        <v>29</v>
      </c>
      <c r="C123" s="18">
        <v>4.0000000000000338</v>
      </c>
      <c r="D123" s="18">
        <v>11.937336386313318</v>
      </c>
      <c r="E123" s="18">
        <v>0.33508312663335937</v>
      </c>
      <c r="F123" s="18">
        <v>0.73950713605601304</v>
      </c>
      <c r="G123" s="18">
        <v>-20.210040312630035</v>
      </c>
      <c r="H123" s="18">
        <v>28.210040312630099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284</v>
      </c>
      <c r="C125" s="18">
        <v>12.999999999999751</v>
      </c>
      <c r="D125" s="18">
        <v>16.881943016134091</v>
      </c>
      <c r="E125" s="18">
        <v>0.77005354108680724</v>
      </c>
      <c r="F125" s="18">
        <v>0.44629211536792135</v>
      </c>
      <c r="G125" s="18">
        <v>-21.238167355720982</v>
      </c>
      <c r="H125" s="18">
        <v>47.238167355720485</v>
      </c>
    </row>
    <row r="126" spans="2:8" x14ac:dyDescent="0.25">
      <c r="B126" s="3" t="s">
        <v>285</v>
      </c>
      <c r="C126" s="18">
        <v>-31.750000000000007</v>
      </c>
      <c r="D126" s="18">
        <v>16.881943016134127</v>
      </c>
      <c r="E126" s="18">
        <v>-1.8807076868851194</v>
      </c>
      <c r="F126" s="18">
        <v>6.81204230719894E-2</v>
      </c>
      <c r="G126" s="18">
        <v>-65.988167355720805</v>
      </c>
      <c r="H126" s="18">
        <v>2.4881673557207975</v>
      </c>
    </row>
    <row r="127" spans="2:8" x14ac:dyDescent="0.25">
      <c r="B127" s="3" t="s">
        <v>286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287</v>
      </c>
      <c r="C128" s="18">
        <v>20.499999999999662</v>
      </c>
      <c r="D128" s="18">
        <v>16.881943016134134</v>
      </c>
      <c r="E128" s="18">
        <v>1.2143151994061192</v>
      </c>
      <c r="F128" s="18">
        <v>0.23253315172710476</v>
      </c>
      <c r="G128" s="18">
        <v>-13.738167355721156</v>
      </c>
      <c r="H128" s="18">
        <v>54.738167355720478</v>
      </c>
    </row>
    <row r="129" spans="2:8" x14ac:dyDescent="0.25">
      <c r="B129" s="3" t="s">
        <v>288</v>
      </c>
      <c r="C129" s="18">
        <v>-12.500000000000117</v>
      </c>
      <c r="D129" s="18">
        <v>16.881943016134144</v>
      </c>
      <c r="E129" s="18">
        <v>-0.74043609719887182</v>
      </c>
      <c r="F129" s="18">
        <v>0.46383752745980811</v>
      </c>
      <c r="G129" s="18">
        <v>-46.738167355720961</v>
      </c>
      <c r="H129" s="18">
        <v>21.738167355720723</v>
      </c>
    </row>
    <row r="130" spans="2:8" x14ac:dyDescent="0.25">
      <c r="B130" s="3" t="s">
        <v>289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290</v>
      </c>
      <c r="C131" s="18">
        <v>9.7499999999997087</v>
      </c>
      <c r="D131" s="18">
        <v>16.881943016134134</v>
      </c>
      <c r="E131" s="18">
        <v>0.57754015581509777</v>
      </c>
      <c r="F131" s="18">
        <v>0.56716950770545216</v>
      </c>
      <c r="G131" s="18">
        <v>-24.48816735572111</v>
      </c>
      <c r="H131" s="18">
        <v>43.988167355720527</v>
      </c>
    </row>
    <row r="132" spans="2:8" x14ac:dyDescent="0.25">
      <c r="B132" s="3" t="s">
        <v>291</v>
      </c>
      <c r="C132" s="18">
        <v>-32.000000000000078</v>
      </c>
      <c r="D132" s="18">
        <v>16.881943016134144</v>
      </c>
      <c r="E132" s="18">
        <v>-1.8955164088290988</v>
      </c>
      <c r="F132" s="18">
        <v>6.6074931372952728E-2</v>
      </c>
      <c r="G132" s="18">
        <v>-66.238167355720918</v>
      </c>
      <c r="H132" s="18">
        <v>2.238167355720762</v>
      </c>
    </row>
    <row r="133" spans="2:8" x14ac:dyDescent="0.25">
      <c r="B133" s="3" t="s">
        <v>292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293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294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295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66</v>
      </c>
    </row>
    <row r="141" spans="2:8" x14ac:dyDescent="0.25">
      <c r="B141" s="2" t="s">
        <v>297</v>
      </c>
    </row>
    <row r="144" spans="2:8" x14ac:dyDescent="0.25">
      <c r="B144" s="2" t="s">
        <v>67</v>
      </c>
    </row>
    <row r="145" spans="2:8" ht="15.75" thickBot="1" x14ac:dyDescent="0.3"/>
    <row r="146" spans="2:8" x14ac:dyDescent="0.25">
      <c r="B146" s="4" t="s">
        <v>45</v>
      </c>
      <c r="C146" s="5" t="s">
        <v>59</v>
      </c>
      <c r="D146" s="5" t="s">
        <v>60</v>
      </c>
      <c r="E146" s="5" t="s">
        <v>61</v>
      </c>
      <c r="F146" s="5" t="s">
        <v>62</v>
      </c>
      <c r="G146" s="5" t="s">
        <v>63</v>
      </c>
      <c r="H146" s="5" t="s">
        <v>64</v>
      </c>
    </row>
    <row r="147" spans="2:8" x14ac:dyDescent="0.25">
      <c r="B147" s="15" t="s">
        <v>280</v>
      </c>
      <c r="C147" s="17">
        <v>0.38521509569821144</v>
      </c>
      <c r="D147" s="17">
        <v>0.15856697167018644</v>
      </c>
      <c r="E147" s="17">
        <v>2.4293526680918451</v>
      </c>
      <c r="F147" s="48">
        <v>2.0244293445512485E-2</v>
      </c>
      <c r="G147" s="17">
        <v>6.3626371702097395E-2</v>
      </c>
      <c r="H147" s="17">
        <v>0.70680381969432549</v>
      </c>
    </row>
    <row r="148" spans="2:8" x14ac:dyDescent="0.25">
      <c r="B148" s="3" t="s">
        <v>281</v>
      </c>
      <c r="C148" s="18">
        <v>0.71065543516738938</v>
      </c>
      <c r="D148" s="18">
        <v>0.15856697167018671</v>
      </c>
      <c r="E148" s="18">
        <v>4.4817368187211502</v>
      </c>
      <c r="F148" s="41" t="s">
        <v>53</v>
      </c>
      <c r="G148" s="18">
        <v>0.38906671117127478</v>
      </c>
      <c r="H148" s="18">
        <v>1.0322441591635041</v>
      </c>
    </row>
    <row r="149" spans="2:8" x14ac:dyDescent="0.25">
      <c r="B149" s="3" t="s">
        <v>282</v>
      </c>
      <c r="C149" s="18">
        <v>0.96967937882653021</v>
      </c>
      <c r="D149" s="18">
        <v>0.15856697167018666</v>
      </c>
      <c r="E149" s="18">
        <v>6.1152670610587609</v>
      </c>
      <c r="F149" s="41" t="s">
        <v>53</v>
      </c>
      <c r="G149" s="18">
        <v>0.64809065483041572</v>
      </c>
      <c r="H149" s="18">
        <v>1.2912681028226447</v>
      </c>
    </row>
    <row r="150" spans="2:8" x14ac:dyDescent="0.25">
      <c r="B150" s="3" t="s">
        <v>283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-2.5306754711667226E-2</v>
      </c>
      <c r="D151" s="18">
        <v>0.17262585362236091</v>
      </c>
      <c r="E151" s="18">
        <v>-0.14659886790207385</v>
      </c>
      <c r="F151" s="18">
        <v>0.88426653081229367</v>
      </c>
      <c r="G151" s="18">
        <v>-0.37540821285531656</v>
      </c>
      <c r="H151" s="18">
        <v>0.32479470343198213</v>
      </c>
    </row>
    <row r="152" spans="2:8" x14ac:dyDescent="0.25">
      <c r="B152" s="3" t="s">
        <v>29</v>
      </c>
      <c r="C152" s="18">
        <v>5.7844010769533404E-2</v>
      </c>
      <c r="D152" s="18">
        <v>0.17262585362236116</v>
      </c>
      <c r="E152" s="18">
        <v>0.33508312663335937</v>
      </c>
      <c r="F152" s="18">
        <v>0.73950713605601304</v>
      </c>
      <c r="G152" s="18">
        <v>-0.29225744737411646</v>
      </c>
      <c r="H152" s="18">
        <v>0.40794546891318323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284</v>
      </c>
      <c r="C154" s="18">
        <v>0.11022068676320335</v>
      </c>
      <c r="D154" s="18">
        <v>0.14313379639504611</v>
      </c>
      <c r="E154" s="18">
        <v>0.77005354108680724</v>
      </c>
      <c r="F154" s="18">
        <v>0.44629211536792135</v>
      </c>
      <c r="G154" s="18">
        <v>-0.18006810704149673</v>
      </c>
      <c r="H154" s="18">
        <v>0.40050948056790342</v>
      </c>
    </row>
    <row r="155" spans="2:8" x14ac:dyDescent="0.25">
      <c r="B155" s="3" t="s">
        <v>285</v>
      </c>
      <c r="C155" s="18">
        <v>-0.26919283113321335</v>
      </c>
      <c r="D155" s="18">
        <v>0.14313379639504642</v>
      </c>
      <c r="E155" s="18">
        <v>-1.8807076868851191</v>
      </c>
      <c r="F155" s="18">
        <v>6.81204230719894E-2</v>
      </c>
      <c r="G155" s="18">
        <v>-0.55948162493791398</v>
      </c>
      <c r="H155" s="18">
        <v>2.1095962671487334E-2</v>
      </c>
    </row>
    <row r="156" spans="2:8" x14ac:dyDescent="0.25">
      <c r="B156" s="3" t="s">
        <v>286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287</v>
      </c>
      <c r="C157" s="18">
        <v>0.1738095445112057</v>
      </c>
      <c r="D157" s="18">
        <v>0.14313379639504645</v>
      </c>
      <c r="E157" s="18">
        <v>1.2143151994061192</v>
      </c>
      <c r="F157" s="18">
        <v>0.23253315172710476</v>
      </c>
      <c r="G157" s="18">
        <v>-0.11647924929349504</v>
      </c>
      <c r="H157" s="18">
        <v>0.46409833831590641</v>
      </c>
    </row>
    <row r="158" spans="2:8" x14ac:dyDescent="0.25">
      <c r="B158" s="3" t="s">
        <v>288</v>
      </c>
      <c r="C158" s="18">
        <v>-0.10598142958000623</v>
      </c>
      <c r="D158" s="18">
        <v>0.14313379639504656</v>
      </c>
      <c r="E158" s="18">
        <v>-0.74043609719887182</v>
      </c>
      <c r="F158" s="18">
        <v>0.46383752745980811</v>
      </c>
      <c r="G158" s="18">
        <v>-0.39627022338470724</v>
      </c>
      <c r="H158" s="18">
        <v>0.18430736422469479</v>
      </c>
    </row>
    <row r="159" spans="2:8" x14ac:dyDescent="0.25">
      <c r="B159" s="3" t="s">
        <v>289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290</v>
      </c>
      <c r="C160" s="18">
        <v>8.2665515072401607E-2</v>
      </c>
      <c r="D160" s="18">
        <v>0.14313379639504648</v>
      </c>
      <c r="E160" s="18">
        <v>0.57754015581509766</v>
      </c>
      <c r="F160" s="18">
        <v>0.56716950770545216</v>
      </c>
      <c r="G160" s="18">
        <v>-0.20762327873229924</v>
      </c>
      <c r="H160" s="18">
        <v>0.37295430887710246</v>
      </c>
    </row>
    <row r="161" spans="2:8" x14ac:dyDescent="0.25">
      <c r="B161" s="3" t="s">
        <v>291</v>
      </c>
      <c r="C161" s="18">
        <v>-0.27131245972481405</v>
      </c>
      <c r="D161" s="18">
        <v>0.14313379639504656</v>
      </c>
      <c r="E161" s="18">
        <v>-1.8955164088290988</v>
      </c>
      <c r="F161" s="18">
        <v>6.6074931372952728E-2</v>
      </c>
      <c r="G161" s="18">
        <v>-0.56160125352951507</v>
      </c>
      <c r="H161" s="18">
        <v>1.897633407988697E-2</v>
      </c>
    </row>
    <row r="162" spans="2:8" x14ac:dyDescent="0.25">
      <c r="B162" s="3" t="s">
        <v>292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293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294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295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68</v>
      </c>
    </row>
    <row r="187" spans="2:13" x14ac:dyDescent="0.25">
      <c r="B187" s="2" t="s">
        <v>69</v>
      </c>
    </row>
    <row r="188" spans="2:13" ht="15.75" thickBot="1" x14ac:dyDescent="0.3"/>
    <row r="189" spans="2:13" x14ac:dyDescent="0.25">
      <c r="B189" s="4" t="s">
        <v>70</v>
      </c>
      <c r="C189" s="5" t="s">
        <v>71</v>
      </c>
      <c r="D189" s="5" t="s">
        <v>5</v>
      </c>
      <c r="E189" s="5" t="s">
        <v>120</v>
      </c>
      <c r="F189" s="5" t="s">
        <v>121</v>
      </c>
      <c r="G189" s="5" t="s">
        <v>122</v>
      </c>
      <c r="H189" s="5" t="s">
        <v>123</v>
      </c>
      <c r="I189" s="5" t="s">
        <v>124</v>
      </c>
      <c r="J189" s="5" t="s">
        <v>125</v>
      </c>
      <c r="K189" s="5" t="s">
        <v>126</v>
      </c>
      <c r="L189" s="5" t="s">
        <v>127</v>
      </c>
      <c r="M189" s="5" t="s">
        <v>128</v>
      </c>
    </row>
    <row r="190" spans="2:13" x14ac:dyDescent="0.25">
      <c r="B190" s="15" t="s">
        <v>72</v>
      </c>
      <c r="C190" s="9">
        <v>1</v>
      </c>
      <c r="D190" s="17">
        <v>276</v>
      </c>
      <c r="E190" s="17">
        <v>272.00000000000006</v>
      </c>
      <c r="F190" s="17">
        <v>3.9999999999999432</v>
      </c>
      <c r="G190" s="17">
        <v>0.23693955110363341</v>
      </c>
      <c r="H190" s="17">
        <v>8.4409715080670704</v>
      </c>
      <c r="I190" s="17">
        <v>254.88091632213963</v>
      </c>
      <c r="J190" s="17">
        <v>289.11908367786049</v>
      </c>
      <c r="K190" s="17">
        <v>18.874586088176887</v>
      </c>
      <c r="L190" s="17">
        <v>233.72056518379705</v>
      </c>
      <c r="M190" s="17">
        <v>310.27943481620309</v>
      </c>
    </row>
    <row r="191" spans="2:13" x14ac:dyDescent="0.25">
      <c r="B191" s="3" t="s">
        <v>73</v>
      </c>
      <c r="C191" s="10">
        <v>1</v>
      </c>
      <c r="D191" s="18">
        <v>254</v>
      </c>
      <c r="E191" s="18">
        <v>272.00000000000006</v>
      </c>
      <c r="F191" s="18">
        <v>-18.000000000000057</v>
      </c>
      <c r="G191" s="18">
        <v>-1.0662279799663688</v>
      </c>
      <c r="H191" s="18">
        <v>8.4409715080670704</v>
      </c>
      <c r="I191" s="18">
        <v>254.88091632213963</v>
      </c>
      <c r="J191" s="18">
        <v>289.11908367786049</v>
      </c>
      <c r="K191" s="18">
        <v>18.874586088176887</v>
      </c>
      <c r="L191" s="18">
        <v>233.72056518379705</v>
      </c>
      <c r="M191" s="18">
        <v>310.27943481620309</v>
      </c>
    </row>
    <row r="192" spans="2:13" x14ac:dyDescent="0.25">
      <c r="B192" s="3" t="s">
        <v>74</v>
      </c>
      <c r="C192" s="10">
        <v>1</v>
      </c>
      <c r="D192" s="18">
        <v>246</v>
      </c>
      <c r="E192" s="18">
        <v>272.00000000000006</v>
      </c>
      <c r="F192" s="18">
        <v>-26.000000000000057</v>
      </c>
      <c r="G192" s="18">
        <v>-1.5401070821736424</v>
      </c>
      <c r="H192" s="18">
        <v>8.4409715080670704</v>
      </c>
      <c r="I192" s="18">
        <v>254.88091632213963</v>
      </c>
      <c r="J192" s="18">
        <v>289.11908367786049</v>
      </c>
      <c r="K192" s="18">
        <v>18.874586088176887</v>
      </c>
      <c r="L192" s="18">
        <v>233.72056518379705</v>
      </c>
      <c r="M192" s="18">
        <v>310.27943481620309</v>
      </c>
    </row>
    <row r="193" spans="2:13" x14ac:dyDescent="0.25">
      <c r="B193" s="3" t="s">
        <v>75</v>
      </c>
      <c r="C193" s="10">
        <v>1</v>
      </c>
      <c r="D193" s="18">
        <v>312</v>
      </c>
      <c r="E193" s="18">
        <v>272.00000000000006</v>
      </c>
      <c r="F193" s="18">
        <v>39.999999999999943</v>
      </c>
      <c r="G193" s="18">
        <v>2.3693955110363643</v>
      </c>
      <c r="H193" s="18">
        <v>8.4409715080670704</v>
      </c>
      <c r="I193" s="18">
        <v>254.88091632213963</v>
      </c>
      <c r="J193" s="18">
        <v>289.11908367786049</v>
      </c>
      <c r="K193" s="18">
        <v>18.874586088176887</v>
      </c>
      <c r="L193" s="18">
        <v>233.72056518379705</v>
      </c>
      <c r="M193" s="18">
        <v>310.27943481620309</v>
      </c>
    </row>
    <row r="194" spans="2:13" x14ac:dyDescent="0.25">
      <c r="B194" s="3" t="s">
        <v>76</v>
      </c>
      <c r="C194" s="10">
        <v>1</v>
      </c>
      <c r="D194" s="18">
        <v>243</v>
      </c>
      <c r="E194" s="18">
        <v>244.25000000000011</v>
      </c>
      <c r="F194" s="18">
        <v>-1.2500000000001137</v>
      </c>
      <c r="G194" s="18">
        <v>-7.4043609719893225E-2</v>
      </c>
      <c r="H194" s="18">
        <v>8.4409715080670704</v>
      </c>
      <c r="I194" s="18">
        <v>227.13091632213968</v>
      </c>
      <c r="J194" s="18">
        <v>261.36908367786054</v>
      </c>
      <c r="K194" s="18">
        <v>18.874586088176887</v>
      </c>
      <c r="L194" s="18">
        <v>205.97056518379711</v>
      </c>
      <c r="M194" s="18">
        <v>282.52943481620309</v>
      </c>
    </row>
    <row r="195" spans="2:13" x14ac:dyDescent="0.25">
      <c r="B195" s="3" t="s">
        <v>77</v>
      </c>
      <c r="C195" s="10">
        <v>1</v>
      </c>
      <c r="D195" s="18">
        <v>241</v>
      </c>
      <c r="E195" s="18">
        <v>244.25000000000011</v>
      </c>
      <c r="F195" s="18">
        <v>-3.2500000000001137</v>
      </c>
      <c r="G195" s="18">
        <v>-0.19251338527171161</v>
      </c>
      <c r="H195" s="18">
        <v>8.4409715080670704</v>
      </c>
      <c r="I195" s="18">
        <v>227.13091632213968</v>
      </c>
      <c r="J195" s="18">
        <v>261.36908367786054</v>
      </c>
      <c r="K195" s="18">
        <v>18.874586088176887</v>
      </c>
      <c r="L195" s="18">
        <v>205.97056518379711</v>
      </c>
      <c r="M195" s="18">
        <v>282.52943481620309</v>
      </c>
    </row>
    <row r="196" spans="2:13" x14ac:dyDescent="0.25">
      <c r="B196" s="3" t="s">
        <v>78</v>
      </c>
      <c r="C196" s="10">
        <v>1</v>
      </c>
      <c r="D196" s="18">
        <v>249</v>
      </c>
      <c r="E196" s="18">
        <v>244.25000000000011</v>
      </c>
      <c r="F196" s="18">
        <v>4.7499999999998863</v>
      </c>
      <c r="G196" s="18">
        <v>0.28136571693556195</v>
      </c>
      <c r="H196" s="18">
        <v>8.4409715080670704</v>
      </c>
      <c r="I196" s="18">
        <v>227.13091632213968</v>
      </c>
      <c r="J196" s="18">
        <v>261.36908367786054</v>
      </c>
      <c r="K196" s="18">
        <v>18.874586088176887</v>
      </c>
      <c r="L196" s="18">
        <v>205.97056518379711</v>
      </c>
      <c r="M196" s="18">
        <v>282.52943481620309</v>
      </c>
    </row>
    <row r="197" spans="2:13" x14ac:dyDescent="0.25">
      <c r="B197" s="3" t="s">
        <v>79</v>
      </c>
      <c r="C197" s="10">
        <v>1</v>
      </c>
      <c r="D197" s="18">
        <v>244</v>
      </c>
      <c r="E197" s="18">
        <v>244.25000000000011</v>
      </c>
      <c r="F197" s="18">
        <v>-0.25000000000011369</v>
      </c>
      <c r="G197" s="18">
        <v>-1.4808721943984032E-2</v>
      </c>
      <c r="H197" s="18">
        <v>8.4409715080670704</v>
      </c>
      <c r="I197" s="18">
        <v>227.13091632213968</v>
      </c>
      <c r="J197" s="18">
        <v>261.36908367786054</v>
      </c>
      <c r="K197" s="18">
        <v>18.874586088176887</v>
      </c>
      <c r="L197" s="18">
        <v>205.97056518379711</v>
      </c>
      <c r="M197" s="18">
        <v>282.52943481620309</v>
      </c>
    </row>
    <row r="198" spans="2:13" x14ac:dyDescent="0.25">
      <c r="B198" s="3" t="s">
        <v>80</v>
      </c>
      <c r="C198" s="10">
        <v>1</v>
      </c>
      <c r="D198" s="18">
        <v>284</v>
      </c>
      <c r="E198" s="18">
        <v>283.25000000000006</v>
      </c>
      <c r="F198" s="18">
        <v>0.74999999999994316</v>
      </c>
      <c r="G198" s="18">
        <v>4.442616583192853E-2</v>
      </c>
      <c r="H198" s="18">
        <v>8.4409715080670722</v>
      </c>
      <c r="I198" s="18">
        <v>266.13091632213963</v>
      </c>
      <c r="J198" s="18">
        <v>300.36908367786049</v>
      </c>
      <c r="K198" s="18">
        <v>18.874586088176887</v>
      </c>
      <c r="L198" s="18">
        <v>244.97056518379705</v>
      </c>
      <c r="M198" s="18">
        <v>321.52943481620309</v>
      </c>
    </row>
    <row r="199" spans="2:13" x14ac:dyDescent="0.25">
      <c r="B199" s="3" t="s">
        <v>81</v>
      </c>
      <c r="C199" s="10">
        <v>1</v>
      </c>
      <c r="D199" s="18">
        <v>271</v>
      </c>
      <c r="E199" s="18">
        <v>283.25000000000006</v>
      </c>
      <c r="F199" s="18">
        <v>-12.250000000000057</v>
      </c>
      <c r="G199" s="18">
        <v>-0.72562737525489096</v>
      </c>
      <c r="H199" s="18">
        <v>8.4409715080670722</v>
      </c>
      <c r="I199" s="18">
        <v>266.13091632213963</v>
      </c>
      <c r="J199" s="18">
        <v>300.36908367786049</v>
      </c>
      <c r="K199" s="18">
        <v>18.874586088176887</v>
      </c>
      <c r="L199" s="18">
        <v>244.97056518379705</v>
      </c>
      <c r="M199" s="18">
        <v>321.52943481620309</v>
      </c>
    </row>
    <row r="200" spans="2:13" x14ac:dyDescent="0.25">
      <c r="B200" s="3" t="s">
        <v>82</v>
      </c>
      <c r="C200" s="10">
        <v>1</v>
      </c>
      <c r="D200" s="18">
        <v>281</v>
      </c>
      <c r="E200" s="18">
        <v>283.25000000000006</v>
      </c>
      <c r="F200" s="18">
        <v>-2.2500000000000568</v>
      </c>
      <c r="G200" s="18">
        <v>-0.13327849749579906</v>
      </c>
      <c r="H200" s="18">
        <v>8.4409715080670722</v>
      </c>
      <c r="I200" s="18">
        <v>266.13091632213963</v>
      </c>
      <c r="J200" s="18">
        <v>300.36908367786049</v>
      </c>
      <c r="K200" s="18">
        <v>18.874586088176887</v>
      </c>
      <c r="L200" s="18">
        <v>244.97056518379705</v>
      </c>
      <c r="M200" s="18">
        <v>321.52943481620309</v>
      </c>
    </row>
    <row r="201" spans="2:13" x14ac:dyDescent="0.25">
      <c r="B201" s="3" t="s">
        <v>83</v>
      </c>
      <c r="C201" s="10">
        <v>1</v>
      </c>
      <c r="D201" s="18">
        <v>297</v>
      </c>
      <c r="E201" s="18">
        <v>283.25000000000006</v>
      </c>
      <c r="F201" s="18">
        <v>13.749999999999943</v>
      </c>
      <c r="G201" s="18">
        <v>0.81447970691874805</v>
      </c>
      <c r="H201" s="18">
        <v>8.4409715080670722</v>
      </c>
      <c r="I201" s="18">
        <v>266.13091632213963</v>
      </c>
      <c r="J201" s="18">
        <v>300.36908367786049</v>
      </c>
      <c r="K201" s="18">
        <v>18.874586088176887</v>
      </c>
      <c r="L201" s="18">
        <v>244.97056518379705</v>
      </c>
      <c r="M201" s="18">
        <v>321.52943481620309</v>
      </c>
    </row>
    <row r="202" spans="2:13" x14ac:dyDescent="0.25">
      <c r="B202" s="3" t="s">
        <v>84</v>
      </c>
      <c r="C202" s="10">
        <v>1</v>
      </c>
      <c r="D202" s="18">
        <v>286</v>
      </c>
      <c r="E202" s="18">
        <v>296.50000000000011</v>
      </c>
      <c r="F202" s="18">
        <v>-10.500000000000114</v>
      </c>
      <c r="G202" s="18">
        <v>-0.62196632164705323</v>
      </c>
      <c r="H202" s="18">
        <v>8.4409715080670793</v>
      </c>
      <c r="I202" s="18">
        <v>279.38091632213968</v>
      </c>
      <c r="J202" s="18">
        <v>313.61908367786054</v>
      </c>
      <c r="K202" s="18">
        <v>18.874586088176891</v>
      </c>
      <c r="L202" s="18">
        <v>258.22056518379708</v>
      </c>
      <c r="M202" s="18">
        <v>334.77943481620315</v>
      </c>
    </row>
    <row r="203" spans="2:13" x14ac:dyDescent="0.25">
      <c r="B203" s="3" t="s">
        <v>85</v>
      </c>
      <c r="C203" s="10">
        <v>1</v>
      </c>
      <c r="D203" s="18">
        <v>278</v>
      </c>
      <c r="E203" s="18">
        <v>296.50000000000011</v>
      </c>
      <c r="F203" s="18">
        <v>-18.500000000000114</v>
      </c>
      <c r="G203" s="18">
        <v>-1.0958454238543267</v>
      </c>
      <c r="H203" s="18">
        <v>8.4409715080670793</v>
      </c>
      <c r="I203" s="18">
        <v>279.38091632213968</v>
      </c>
      <c r="J203" s="18">
        <v>313.61908367786054</v>
      </c>
      <c r="K203" s="18">
        <v>18.874586088176891</v>
      </c>
      <c r="L203" s="18">
        <v>258.22056518379708</v>
      </c>
      <c r="M203" s="18">
        <v>334.77943481620315</v>
      </c>
    </row>
    <row r="204" spans="2:13" x14ac:dyDescent="0.25">
      <c r="B204" s="3" t="s">
        <v>86</v>
      </c>
      <c r="C204" s="10">
        <v>1</v>
      </c>
      <c r="D204" s="18">
        <v>276</v>
      </c>
      <c r="E204" s="18">
        <v>296.50000000000011</v>
      </c>
      <c r="F204" s="18">
        <v>-20.500000000000114</v>
      </c>
      <c r="G204" s="18">
        <v>-1.2143151994061452</v>
      </c>
      <c r="H204" s="18">
        <v>8.4409715080670793</v>
      </c>
      <c r="I204" s="18">
        <v>279.38091632213968</v>
      </c>
      <c r="J204" s="18">
        <v>313.61908367786054</v>
      </c>
      <c r="K204" s="18">
        <v>18.874586088176891</v>
      </c>
      <c r="L204" s="18">
        <v>258.22056518379708</v>
      </c>
      <c r="M204" s="18">
        <v>334.77943481620315</v>
      </c>
    </row>
    <row r="205" spans="2:13" x14ac:dyDescent="0.25">
      <c r="B205" s="3" t="s">
        <v>87</v>
      </c>
      <c r="C205" s="10">
        <v>1</v>
      </c>
      <c r="D205" s="18">
        <v>346</v>
      </c>
      <c r="E205" s="18">
        <v>296.50000000000011</v>
      </c>
      <c r="F205" s="18">
        <v>49.499999999999886</v>
      </c>
      <c r="G205" s="18">
        <v>2.9321269449074983</v>
      </c>
      <c r="H205" s="18">
        <v>8.4409715080670793</v>
      </c>
      <c r="I205" s="18">
        <v>279.38091632213968</v>
      </c>
      <c r="J205" s="18">
        <v>313.61908367786054</v>
      </c>
      <c r="K205" s="18">
        <v>18.874586088176891</v>
      </c>
      <c r="L205" s="18">
        <v>258.22056518379708</v>
      </c>
      <c r="M205" s="18">
        <v>334.77943481620315</v>
      </c>
    </row>
    <row r="206" spans="2:13" x14ac:dyDescent="0.25">
      <c r="B206" s="3" t="s">
        <v>88</v>
      </c>
      <c r="C206" s="10">
        <v>1</v>
      </c>
      <c r="D206" s="18">
        <v>289</v>
      </c>
      <c r="E206" s="18">
        <v>288.00000000000006</v>
      </c>
      <c r="F206" s="18">
        <v>0.99999999999994316</v>
      </c>
      <c r="G206" s="18">
        <v>5.9234887775905826E-2</v>
      </c>
      <c r="H206" s="18">
        <v>8.4409715080670651</v>
      </c>
      <c r="I206" s="18">
        <v>270.88091632213963</v>
      </c>
      <c r="J206" s="18">
        <v>305.11908367786049</v>
      </c>
      <c r="K206" s="18">
        <v>18.874586088176883</v>
      </c>
      <c r="L206" s="18">
        <v>249.72056518379705</v>
      </c>
      <c r="M206" s="18">
        <v>326.27943481620304</v>
      </c>
    </row>
    <row r="207" spans="2:13" x14ac:dyDescent="0.25">
      <c r="B207" s="3" t="s">
        <v>89</v>
      </c>
      <c r="C207" s="10">
        <v>1</v>
      </c>
      <c r="D207" s="18">
        <v>287</v>
      </c>
      <c r="E207" s="18">
        <v>288.00000000000006</v>
      </c>
      <c r="F207" s="18">
        <v>-1.0000000000000568</v>
      </c>
      <c r="G207" s="18">
        <v>-5.9234887775912563E-2</v>
      </c>
      <c r="H207" s="18">
        <v>8.4409715080670651</v>
      </c>
      <c r="I207" s="18">
        <v>270.88091632213963</v>
      </c>
      <c r="J207" s="18">
        <v>305.11908367786049</v>
      </c>
      <c r="K207" s="18">
        <v>18.874586088176883</v>
      </c>
      <c r="L207" s="18">
        <v>249.72056518379705</v>
      </c>
      <c r="M207" s="18">
        <v>326.27943481620304</v>
      </c>
    </row>
    <row r="208" spans="2:13" x14ac:dyDescent="0.25">
      <c r="B208" s="3" t="s">
        <v>90</v>
      </c>
      <c r="C208" s="10">
        <v>1</v>
      </c>
      <c r="D208" s="18">
        <v>290</v>
      </c>
      <c r="E208" s="18">
        <v>288.00000000000006</v>
      </c>
      <c r="F208" s="18">
        <v>1.9999999999999432</v>
      </c>
      <c r="G208" s="18">
        <v>0.11846977555181502</v>
      </c>
      <c r="H208" s="18">
        <v>8.4409715080670651</v>
      </c>
      <c r="I208" s="18">
        <v>270.88091632213963</v>
      </c>
      <c r="J208" s="18">
        <v>305.11908367786049</v>
      </c>
      <c r="K208" s="18">
        <v>18.874586088176883</v>
      </c>
      <c r="L208" s="18">
        <v>249.72056518379705</v>
      </c>
      <c r="M208" s="18">
        <v>326.27943481620304</v>
      </c>
    </row>
    <row r="209" spans="2:13" x14ac:dyDescent="0.25">
      <c r="B209" s="3" t="s">
        <v>91</v>
      </c>
      <c r="C209" s="10">
        <v>1</v>
      </c>
      <c r="D209" s="18">
        <v>286</v>
      </c>
      <c r="E209" s="18">
        <v>288.00000000000006</v>
      </c>
      <c r="F209" s="18">
        <v>-2.0000000000000568</v>
      </c>
      <c r="G209" s="18">
        <v>-0.11846977555182175</v>
      </c>
      <c r="H209" s="18">
        <v>8.4409715080670651</v>
      </c>
      <c r="I209" s="18">
        <v>270.88091632213963</v>
      </c>
      <c r="J209" s="18">
        <v>305.11908367786049</v>
      </c>
      <c r="K209" s="18">
        <v>18.874586088176883</v>
      </c>
      <c r="L209" s="18">
        <v>249.72056518379705</v>
      </c>
      <c r="M209" s="18">
        <v>326.27943481620304</v>
      </c>
    </row>
    <row r="210" spans="2:13" x14ac:dyDescent="0.25">
      <c r="B210" s="3" t="s">
        <v>92</v>
      </c>
      <c r="C210" s="10">
        <v>1</v>
      </c>
      <c r="D210" s="18">
        <v>312</v>
      </c>
      <c r="E210" s="18">
        <v>315.25</v>
      </c>
      <c r="F210" s="18">
        <v>-3.25</v>
      </c>
      <c r="G210" s="18">
        <v>-0.19251338527170489</v>
      </c>
      <c r="H210" s="18">
        <v>8.4409715080670775</v>
      </c>
      <c r="I210" s="18">
        <v>298.13091632213957</v>
      </c>
      <c r="J210" s="18">
        <v>332.36908367786043</v>
      </c>
      <c r="K210" s="18">
        <v>18.874586088176891</v>
      </c>
      <c r="L210" s="18">
        <v>276.97056518379696</v>
      </c>
      <c r="M210" s="18">
        <v>353.52943481620304</v>
      </c>
    </row>
    <row r="211" spans="2:13" x14ac:dyDescent="0.25">
      <c r="B211" s="3" t="s">
        <v>93</v>
      </c>
      <c r="C211" s="10">
        <v>1</v>
      </c>
      <c r="D211" s="18">
        <v>309</v>
      </c>
      <c r="E211" s="18">
        <v>315.25</v>
      </c>
      <c r="F211" s="18">
        <v>-6.25</v>
      </c>
      <c r="G211" s="18">
        <v>-0.37021804859943247</v>
      </c>
      <c r="H211" s="18">
        <v>8.4409715080670775</v>
      </c>
      <c r="I211" s="18">
        <v>298.13091632213957</v>
      </c>
      <c r="J211" s="18">
        <v>332.36908367786043</v>
      </c>
      <c r="K211" s="18">
        <v>18.874586088176891</v>
      </c>
      <c r="L211" s="18">
        <v>276.97056518379696</v>
      </c>
      <c r="M211" s="18">
        <v>353.52943481620304</v>
      </c>
    </row>
    <row r="212" spans="2:13" x14ac:dyDescent="0.25">
      <c r="B212" s="3" t="s">
        <v>94</v>
      </c>
      <c r="C212" s="10">
        <v>1</v>
      </c>
      <c r="D212" s="18">
        <v>311</v>
      </c>
      <c r="E212" s="18">
        <v>315.25</v>
      </c>
      <c r="F212" s="18">
        <v>-4.25</v>
      </c>
      <c r="G212" s="18">
        <v>-0.25174827304761405</v>
      </c>
      <c r="H212" s="18">
        <v>8.4409715080670775</v>
      </c>
      <c r="I212" s="18">
        <v>298.13091632213957</v>
      </c>
      <c r="J212" s="18">
        <v>332.36908367786043</v>
      </c>
      <c r="K212" s="18">
        <v>18.874586088176891</v>
      </c>
      <c r="L212" s="18">
        <v>276.97056518379696</v>
      </c>
      <c r="M212" s="18">
        <v>353.52943481620304</v>
      </c>
    </row>
    <row r="213" spans="2:13" x14ac:dyDescent="0.25">
      <c r="B213" s="3" t="s">
        <v>95</v>
      </c>
      <c r="C213" s="10">
        <v>1</v>
      </c>
      <c r="D213" s="18">
        <v>329</v>
      </c>
      <c r="E213" s="18">
        <v>315.25</v>
      </c>
      <c r="F213" s="18">
        <v>13.75</v>
      </c>
      <c r="G213" s="18">
        <v>0.81447970691875138</v>
      </c>
      <c r="H213" s="18">
        <v>8.4409715080670775</v>
      </c>
      <c r="I213" s="18">
        <v>298.13091632213957</v>
      </c>
      <c r="J213" s="18">
        <v>332.36908367786043</v>
      </c>
      <c r="K213" s="18">
        <v>18.874586088176891</v>
      </c>
      <c r="L213" s="18">
        <v>276.97056518379696</v>
      </c>
      <c r="M213" s="18">
        <v>353.52943481620304</v>
      </c>
    </row>
    <row r="214" spans="2:13" x14ac:dyDescent="0.25">
      <c r="B214" s="3" t="s">
        <v>96</v>
      </c>
      <c r="C214" s="10">
        <v>1</v>
      </c>
      <c r="D214" s="18">
        <v>295</v>
      </c>
      <c r="E214" s="18">
        <v>316.00000000000011</v>
      </c>
      <c r="F214" s="18">
        <v>-21.000000000000114</v>
      </c>
      <c r="G214" s="18">
        <v>-1.2439326432940998</v>
      </c>
      <c r="H214" s="18">
        <v>8.4409715080670793</v>
      </c>
      <c r="I214" s="18">
        <v>298.88091632213968</v>
      </c>
      <c r="J214" s="18">
        <v>333.11908367786054</v>
      </c>
      <c r="K214" s="18">
        <v>18.874586088176891</v>
      </c>
      <c r="L214" s="18">
        <v>277.72056518379708</v>
      </c>
      <c r="M214" s="18">
        <v>354.27943481620315</v>
      </c>
    </row>
    <row r="215" spans="2:13" x14ac:dyDescent="0.25">
      <c r="B215" s="3" t="s">
        <v>97</v>
      </c>
      <c r="C215" s="10">
        <v>1</v>
      </c>
      <c r="D215" s="18">
        <v>315</v>
      </c>
      <c r="E215" s="18">
        <v>316.00000000000011</v>
      </c>
      <c r="F215" s="18">
        <v>-1.0000000000001137</v>
      </c>
      <c r="G215" s="18">
        <v>-5.9234887775915929E-2</v>
      </c>
      <c r="H215" s="18">
        <v>8.4409715080670793</v>
      </c>
      <c r="I215" s="18">
        <v>298.88091632213968</v>
      </c>
      <c r="J215" s="18">
        <v>333.11908367786054</v>
      </c>
      <c r="K215" s="18">
        <v>18.874586088176891</v>
      </c>
      <c r="L215" s="18">
        <v>277.72056518379708</v>
      </c>
      <c r="M215" s="18">
        <v>354.27943481620315</v>
      </c>
    </row>
    <row r="216" spans="2:13" x14ac:dyDescent="0.25">
      <c r="B216" s="3" t="s">
        <v>98</v>
      </c>
      <c r="C216" s="10">
        <v>1</v>
      </c>
      <c r="D216" s="18">
        <v>294</v>
      </c>
      <c r="E216" s="18">
        <v>316.00000000000011</v>
      </c>
      <c r="F216" s="18">
        <v>-22.000000000000114</v>
      </c>
      <c r="G216" s="18">
        <v>-1.303167531070009</v>
      </c>
      <c r="H216" s="18">
        <v>8.4409715080670793</v>
      </c>
      <c r="I216" s="18">
        <v>298.88091632213968</v>
      </c>
      <c r="J216" s="18">
        <v>333.11908367786054</v>
      </c>
      <c r="K216" s="18">
        <v>18.874586088176891</v>
      </c>
      <c r="L216" s="18">
        <v>277.72056518379708</v>
      </c>
      <c r="M216" s="18">
        <v>354.27943481620315</v>
      </c>
    </row>
    <row r="217" spans="2:13" x14ac:dyDescent="0.25">
      <c r="B217" s="3" t="s">
        <v>99</v>
      </c>
      <c r="C217" s="10">
        <v>1</v>
      </c>
      <c r="D217" s="18">
        <v>360</v>
      </c>
      <c r="E217" s="18">
        <v>316.00000000000011</v>
      </c>
      <c r="F217" s="18">
        <v>43.999999999999886</v>
      </c>
      <c r="G217" s="18">
        <v>2.6063350621399977</v>
      </c>
      <c r="H217" s="18">
        <v>8.4409715080670793</v>
      </c>
      <c r="I217" s="18">
        <v>298.88091632213968</v>
      </c>
      <c r="J217" s="18">
        <v>333.11908367786054</v>
      </c>
      <c r="K217" s="18">
        <v>18.874586088176891</v>
      </c>
      <c r="L217" s="18">
        <v>277.72056518379708</v>
      </c>
      <c r="M217" s="18">
        <v>354.27943481620315</v>
      </c>
    </row>
    <row r="218" spans="2:13" x14ac:dyDescent="0.25">
      <c r="B218" s="3" t="s">
        <v>100</v>
      </c>
      <c r="C218" s="10">
        <v>1</v>
      </c>
      <c r="D218" s="18">
        <v>285</v>
      </c>
      <c r="E218" s="18">
        <v>288.00000000000011</v>
      </c>
      <c r="F218" s="18">
        <v>-3.0000000000001137</v>
      </c>
      <c r="G218" s="18">
        <v>-0.17770466332773432</v>
      </c>
      <c r="H218" s="18">
        <v>8.4409715080670704</v>
      </c>
      <c r="I218" s="18">
        <v>270.88091632213968</v>
      </c>
      <c r="J218" s="18">
        <v>305.11908367786054</v>
      </c>
      <c r="K218" s="18">
        <v>18.874586088176887</v>
      </c>
      <c r="L218" s="18">
        <v>249.72056518379711</v>
      </c>
      <c r="M218" s="18">
        <v>326.27943481620309</v>
      </c>
    </row>
    <row r="219" spans="2:13" x14ac:dyDescent="0.25">
      <c r="B219" s="3" t="s">
        <v>101</v>
      </c>
      <c r="C219" s="10">
        <v>1</v>
      </c>
      <c r="D219" s="18">
        <v>291</v>
      </c>
      <c r="E219" s="18">
        <v>288.00000000000011</v>
      </c>
      <c r="F219" s="18">
        <v>2.9999999999998863</v>
      </c>
      <c r="G219" s="18">
        <v>0.17770466332772084</v>
      </c>
      <c r="H219" s="18">
        <v>8.4409715080670704</v>
      </c>
      <c r="I219" s="18">
        <v>270.88091632213968</v>
      </c>
      <c r="J219" s="18">
        <v>305.11908367786054</v>
      </c>
      <c r="K219" s="18">
        <v>18.874586088176887</v>
      </c>
      <c r="L219" s="18">
        <v>249.72056518379711</v>
      </c>
      <c r="M219" s="18">
        <v>326.27943481620309</v>
      </c>
    </row>
    <row r="220" spans="2:13" x14ac:dyDescent="0.25">
      <c r="B220" s="3" t="s">
        <v>102</v>
      </c>
      <c r="C220" s="10">
        <v>1</v>
      </c>
      <c r="D220" s="18">
        <v>287</v>
      </c>
      <c r="E220" s="18">
        <v>288.00000000000011</v>
      </c>
      <c r="F220" s="18">
        <v>-1.0000000000001137</v>
      </c>
      <c r="G220" s="18">
        <v>-5.9234887775915929E-2</v>
      </c>
      <c r="H220" s="18">
        <v>8.4409715080670704</v>
      </c>
      <c r="I220" s="18">
        <v>270.88091632213968</v>
      </c>
      <c r="J220" s="18">
        <v>305.11908367786054</v>
      </c>
      <c r="K220" s="18">
        <v>18.874586088176887</v>
      </c>
      <c r="L220" s="18">
        <v>249.72056518379711</v>
      </c>
      <c r="M220" s="18">
        <v>326.27943481620309</v>
      </c>
    </row>
    <row r="221" spans="2:13" x14ac:dyDescent="0.25">
      <c r="B221" s="3" t="s">
        <v>103</v>
      </c>
      <c r="C221" s="10">
        <v>1</v>
      </c>
      <c r="D221" s="18">
        <v>289</v>
      </c>
      <c r="E221" s="18">
        <v>288.00000000000011</v>
      </c>
      <c r="F221" s="18">
        <v>0.99999999999988631</v>
      </c>
      <c r="G221" s="18">
        <v>5.923488777590246E-2</v>
      </c>
      <c r="H221" s="18">
        <v>8.4409715080670704</v>
      </c>
      <c r="I221" s="18">
        <v>270.88091632213968</v>
      </c>
      <c r="J221" s="18">
        <v>305.11908367786054</v>
      </c>
      <c r="K221" s="18">
        <v>18.874586088176887</v>
      </c>
      <c r="L221" s="18">
        <v>249.72056518379711</v>
      </c>
      <c r="M221" s="18">
        <v>326.27943481620309</v>
      </c>
    </row>
    <row r="222" spans="2:13" x14ac:dyDescent="0.25">
      <c r="B222" s="3" t="s">
        <v>104</v>
      </c>
      <c r="C222" s="10">
        <v>1</v>
      </c>
      <c r="D222" s="18">
        <v>320</v>
      </c>
      <c r="E222" s="18">
        <v>324.00000000000006</v>
      </c>
      <c r="F222" s="18">
        <v>-4.0000000000000568</v>
      </c>
      <c r="G222" s="18">
        <v>-0.23693955110364015</v>
      </c>
      <c r="H222" s="18">
        <v>8.4409715080670704</v>
      </c>
      <c r="I222" s="18">
        <v>306.88091632213963</v>
      </c>
      <c r="J222" s="18">
        <v>341.11908367786049</v>
      </c>
      <c r="K222" s="18">
        <v>18.874586088176887</v>
      </c>
      <c r="L222" s="18">
        <v>285.72056518379702</v>
      </c>
      <c r="M222" s="18">
        <v>362.27943481620309</v>
      </c>
    </row>
    <row r="223" spans="2:13" x14ac:dyDescent="0.25">
      <c r="B223" s="3" t="s">
        <v>105</v>
      </c>
      <c r="C223" s="10">
        <v>1</v>
      </c>
      <c r="D223" s="18">
        <v>319</v>
      </c>
      <c r="E223" s="18">
        <v>324.00000000000006</v>
      </c>
      <c r="F223" s="18">
        <v>-5.0000000000000568</v>
      </c>
      <c r="G223" s="18">
        <v>-0.29617443887954931</v>
      </c>
      <c r="H223" s="18">
        <v>8.4409715080670704</v>
      </c>
      <c r="I223" s="18">
        <v>306.88091632213963</v>
      </c>
      <c r="J223" s="18">
        <v>341.11908367786049</v>
      </c>
      <c r="K223" s="18">
        <v>18.874586088176887</v>
      </c>
      <c r="L223" s="18">
        <v>285.72056518379702</v>
      </c>
      <c r="M223" s="18">
        <v>362.27943481620309</v>
      </c>
    </row>
    <row r="224" spans="2:13" x14ac:dyDescent="0.25">
      <c r="B224" s="3" t="s">
        <v>106</v>
      </c>
      <c r="C224" s="10">
        <v>1</v>
      </c>
      <c r="D224" s="18">
        <v>324</v>
      </c>
      <c r="E224" s="18">
        <v>324.00000000000006</v>
      </c>
      <c r="F224" s="18">
        <v>-5.6843418860808015E-14</v>
      </c>
      <c r="G224" s="18">
        <v>-3.3671135370189626E-15</v>
      </c>
      <c r="H224" s="18">
        <v>8.4409715080670704</v>
      </c>
      <c r="I224" s="18">
        <v>306.88091632213963</v>
      </c>
      <c r="J224" s="18">
        <v>341.11908367786049</v>
      </c>
      <c r="K224" s="18">
        <v>18.874586088176887</v>
      </c>
      <c r="L224" s="18">
        <v>285.72056518379702</v>
      </c>
      <c r="M224" s="18">
        <v>362.27943481620309</v>
      </c>
    </row>
    <row r="225" spans="2:13" x14ac:dyDescent="0.25">
      <c r="B225" s="3" t="s">
        <v>107</v>
      </c>
      <c r="C225" s="10">
        <v>1</v>
      </c>
      <c r="D225" s="18">
        <v>333</v>
      </c>
      <c r="E225" s="18">
        <v>324.00000000000006</v>
      </c>
      <c r="F225" s="18">
        <v>8.9999999999999432</v>
      </c>
      <c r="G225" s="18">
        <v>0.53311398998317938</v>
      </c>
      <c r="H225" s="18">
        <v>8.4409715080670704</v>
      </c>
      <c r="I225" s="18">
        <v>306.88091632213963</v>
      </c>
      <c r="J225" s="18">
        <v>341.11908367786049</v>
      </c>
      <c r="K225" s="18">
        <v>18.874586088176887</v>
      </c>
      <c r="L225" s="18">
        <v>285.72056518379702</v>
      </c>
      <c r="M225" s="18">
        <v>362.27943481620309</v>
      </c>
    </row>
    <row r="226" spans="2:13" x14ac:dyDescent="0.25">
      <c r="B226" s="3" t="s">
        <v>108</v>
      </c>
      <c r="C226" s="10">
        <v>1</v>
      </c>
      <c r="D226" s="18">
        <v>233</v>
      </c>
      <c r="E226" s="18">
        <v>242.99999999999994</v>
      </c>
      <c r="F226" s="18">
        <v>-9.9999999999999432</v>
      </c>
      <c r="G226" s="18">
        <v>-0.59234887775908851</v>
      </c>
      <c r="H226" s="18">
        <v>8.4409715080670651</v>
      </c>
      <c r="I226" s="18">
        <v>225.88091632213954</v>
      </c>
      <c r="J226" s="18">
        <v>260.11908367786037</v>
      </c>
      <c r="K226" s="18">
        <v>18.874586088176883</v>
      </c>
      <c r="L226" s="18">
        <v>204.72056518379694</v>
      </c>
      <c r="M226" s="18">
        <v>281.27943481620292</v>
      </c>
    </row>
    <row r="227" spans="2:13" x14ac:dyDescent="0.25">
      <c r="B227" s="3" t="s">
        <v>109</v>
      </c>
      <c r="C227" s="10">
        <v>1</v>
      </c>
      <c r="D227" s="18">
        <v>253</v>
      </c>
      <c r="E227" s="18">
        <v>242.99999999999994</v>
      </c>
      <c r="F227" s="18">
        <v>10.000000000000057</v>
      </c>
      <c r="G227" s="18">
        <v>0.59234887775909528</v>
      </c>
      <c r="H227" s="18">
        <v>8.4409715080670651</v>
      </c>
      <c r="I227" s="18">
        <v>225.88091632213954</v>
      </c>
      <c r="J227" s="18">
        <v>260.11908367786037</v>
      </c>
      <c r="K227" s="18">
        <v>18.874586088176883</v>
      </c>
      <c r="L227" s="18">
        <v>204.72056518379694</v>
      </c>
      <c r="M227" s="18">
        <v>281.27943481620292</v>
      </c>
    </row>
    <row r="228" spans="2:13" x14ac:dyDescent="0.25">
      <c r="B228" s="3" t="s">
        <v>110</v>
      </c>
      <c r="C228" s="10">
        <v>1</v>
      </c>
      <c r="D228" s="18">
        <v>248</v>
      </c>
      <c r="E228" s="18">
        <v>242.99999999999994</v>
      </c>
      <c r="F228" s="18">
        <v>5.0000000000000568</v>
      </c>
      <c r="G228" s="18">
        <v>0.29617443887954931</v>
      </c>
      <c r="H228" s="18">
        <v>8.4409715080670651</v>
      </c>
      <c r="I228" s="18">
        <v>225.88091632213954</v>
      </c>
      <c r="J228" s="18">
        <v>260.11908367786037</v>
      </c>
      <c r="K228" s="18">
        <v>18.874586088176883</v>
      </c>
      <c r="L228" s="18">
        <v>204.72056518379694</v>
      </c>
      <c r="M228" s="18">
        <v>281.27943481620292</v>
      </c>
    </row>
    <row r="229" spans="2:13" x14ac:dyDescent="0.25">
      <c r="B229" s="3" t="s">
        <v>111</v>
      </c>
      <c r="C229" s="10">
        <v>1</v>
      </c>
      <c r="D229" s="18">
        <v>238</v>
      </c>
      <c r="E229" s="18">
        <v>242.99999999999994</v>
      </c>
      <c r="F229" s="18">
        <v>-4.9999999999999432</v>
      </c>
      <c r="G229" s="18">
        <v>-0.29617443887954259</v>
      </c>
      <c r="H229" s="18">
        <v>8.4409715080670651</v>
      </c>
      <c r="I229" s="18">
        <v>225.88091632213954</v>
      </c>
      <c r="J229" s="18">
        <v>260.11908367786037</v>
      </c>
      <c r="K229" s="18">
        <v>18.874586088176883</v>
      </c>
      <c r="L229" s="18">
        <v>204.72056518379694</v>
      </c>
      <c r="M229" s="18">
        <v>281.27943481620292</v>
      </c>
    </row>
    <row r="230" spans="2:13" x14ac:dyDescent="0.25">
      <c r="B230" s="3" t="s">
        <v>112</v>
      </c>
      <c r="C230" s="10">
        <v>1</v>
      </c>
      <c r="D230" s="18">
        <v>239</v>
      </c>
      <c r="E230" s="18">
        <v>246.99999999999997</v>
      </c>
      <c r="F230" s="18">
        <v>-7.9999999999999716</v>
      </c>
      <c r="G230" s="18">
        <v>-0.47387910220727186</v>
      </c>
      <c r="H230" s="18">
        <v>8.4409715080670651</v>
      </c>
      <c r="I230" s="18">
        <v>229.88091632213957</v>
      </c>
      <c r="J230" s="18">
        <v>264.11908367786037</v>
      </c>
      <c r="K230" s="18">
        <v>18.874586088176883</v>
      </c>
      <c r="L230" s="18">
        <v>208.72056518379696</v>
      </c>
      <c r="M230" s="18">
        <v>285.27943481620298</v>
      </c>
    </row>
    <row r="231" spans="2:13" x14ac:dyDescent="0.25">
      <c r="B231" s="3" t="s">
        <v>113</v>
      </c>
      <c r="C231" s="10">
        <v>1</v>
      </c>
      <c r="D231" s="18">
        <v>236</v>
      </c>
      <c r="E231" s="18">
        <v>246.99999999999997</v>
      </c>
      <c r="F231" s="18">
        <v>-10.999999999999972</v>
      </c>
      <c r="G231" s="18">
        <v>-0.65158376553499942</v>
      </c>
      <c r="H231" s="18">
        <v>8.4409715080670651</v>
      </c>
      <c r="I231" s="18">
        <v>229.88091632213957</v>
      </c>
      <c r="J231" s="18">
        <v>264.11908367786037</v>
      </c>
      <c r="K231" s="18">
        <v>18.874586088176883</v>
      </c>
      <c r="L231" s="18">
        <v>208.72056518379696</v>
      </c>
      <c r="M231" s="18">
        <v>285.27943481620298</v>
      </c>
    </row>
    <row r="232" spans="2:13" x14ac:dyDescent="0.25">
      <c r="B232" s="3" t="s">
        <v>114</v>
      </c>
      <c r="C232" s="10">
        <v>1</v>
      </c>
      <c r="D232" s="18">
        <v>252</v>
      </c>
      <c r="E232" s="18">
        <v>246.99999999999997</v>
      </c>
      <c r="F232" s="18">
        <v>5.0000000000000284</v>
      </c>
      <c r="G232" s="18">
        <v>0.29617443887954764</v>
      </c>
      <c r="H232" s="18">
        <v>8.4409715080670651</v>
      </c>
      <c r="I232" s="18">
        <v>229.88091632213957</v>
      </c>
      <c r="J232" s="18">
        <v>264.11908367786037</v>
      </c>
      <c r="K232" s="18">
        <v>18.874586088176883</v>
      </c>
      <c r="L232" s="18">
        <v>208.72056518379696</v>
      </c>
      <c r="M232" s="18">
        <v>285.27943481620298</v>
      </c>
    </row>
    <row r="233" spans="2:13" x14ac:dyDescent="0.25">
      <c r="B233" s="3" t="s">
        <v>115</v>
      </c>
      <c r="C233" s="10">
        <v>1</v>
      </c>
      <c r="D233" s="18">
        <v>261</v>
      </c>
      <c r="E233" s="18">
        <v>246.99999999999997</v>
      </c>
      <c r="F233" s="18">
        <v>14.000000000000028</v>
      </c>
      <c r="G233" s="18">
        <v>0.82928842886273035</v>
      </c>
      <c r="H233" s="18">
        <v>8.4409715080670651</v>
      </c>
      <c r="I233" s="18">
        <v>229.88091632213957</v>
      </c>
      <c r="J233" s="18">
        <v>264.11908367786037</v>
      </c>
      <c r="K233" s="18">
        <v>18.874586088176883</v>
      </c>
      <c r="L233" s="18">
        <v>208.72056518379696</v>
      </c>
      <c r="M233" s="18">
        <v>285.27943481620298</v>
      </c>
    </row>
    <row r="234" spans="2:13" x14ac:dyDescent="0.25">
      <c r="B234" s="3" t="s">
        <v>116</v>
      </c>
      <c r="C234" s="10">
        <v>1</v>
      </c>
      <c r="D234" s="18">
        <v>240</v>
      </c>
      <c r="E234" s="18">
        <v>241.25000000000017</v>
      </c>
      <c r="F234" s="18">
        <v>-1.2500000000001705</v>
      </c>
      <c r="G234" s="18">
        <v>-7.4043609719896597E-2</v>
      </c>
      <c r="H234" s="18">
        <v>8.440971508067058</v>
      </c>
      <c r="I234" s="18">
        <v>224.13091632213977</v>
      </c>
      <c r="J234" s="18">
        <v>258.36908367786054</v>
      </c>
      <c r="K234" s="18">
        <v>18.874586088176883</v>
      </c>
      <c r="L234" s="18">
        <v>202.97056518379716</v>
      </c>
      <c r="M234" s="18">
        <v>279.52943481620315</v>
      </c>
    </row>
    <row r="235" spans="2:13" x14ac:dyDescent="0.25">
      <c r="B235" s="3" t="s">
        <v>117</v>
      </c>
      <c r="C235" s="10">
        <v>1</v>
      </c>
      <c r="D235" s="18">
        <v>239</v>
      </c>
      <c r="E235" s="18">
        <v>241.25000000000017</v>
      </c>
      <c r="F235" s="18">
        <v>-2.2500000000001705</v>
      </c>
      <c r="G235" s="18">
        <v>-0.13327849749580578</v>
      </c>
      <c r="H235" s="18">
        <v>8.440971508067058</v>
      </c>
      <c r="I235" s="18">
        <v>224.13091632213977</v>
      </c>
      <c r="J235" s="18">
        <v>258.36908367786054</v>
      </c>
      <c r="K235" s="18">
        <v>18.874586088176883</v>
      </c>
      <c r="L235" s="18">
        <v>202.97056518379716</v>
      </c>
      <c r="M235" s="18">
        <v>279.52943481620315</v>
      </c>
    </row>
    <row r="236" spans="2:13" x14ac:dyDescent="0.25">
      <c r="B236" s="3" t="s">
        <v>118</v>
      </c>
      <c r="C236" s="10">
        <v>1</v>
      </c>
      <c r="D236" s="18">
        <v>242</v>
      </c>
      <c r="E236" s="18">
        <v>241.25000000000017</v>
      </c>
      <c r="F236" s="18">
        <v>0.74999999999982947</v>
      </c>
      <c r="G236" s="18">
        <v>4.4426165831921792E-2</v>
      </c>
      <c r="H236" s="18">
        <v>8.440971508067058</v>
      </c>
      <c r="I236" s="18">
        <v>224.13091632213977</v>
      </c>
      <c r="J236" s="18">
        <v>258.36908367786054</v>
      </c>
      <c r="K236" s="18">
        <v>18.874586088176883</v>
      </c>
      <c r="L236" s="18">
        <v>202.97056518379716</v>
      </c>
      <c r="M236" s="18">
        <v>279.52943481620315</v>
      </c>
    </row>
    <row r="237" spans="2:13" ht="15.75" thickBot="1" x14ac:dyDescent="0.3">
      <c r="B237" s="16" t="s">
        <v>119</v>
      </c>
      <c r="C237" s="11">
        <v>1</v>
      </c>
      <c r="D237" s="19">
        <v>244</v>
      </c>
      <c r="E237" s="19">
        <v>241.25000000000017</v>
      </c>
      <c r="F237" s="19">
        <v>2.7499999999998295</v>
      </c>
      <c r="G237" s="19">
        <v>0.16289594138374017</v>
      </c>
      <c r="H237" s="19">
        <v>8.440971508067058</v>
      </c>
      <c r="I237" s="19">
        <v>224.13091632213977</v>
      </c>
      <c r="J237" s="19">
        <v>258.36908367786054</v>
      </c>
      <c r="K237" s="19">
        <v>18.874586088176883</v>
      </c>
      <c r="L237" s="19">
        <v>202.97056518379716</v>
      </c>
      <c r="M237" s="19">
        <v>279.52943481620315</v>
      </c>
    </row>
    <row r="256" spans="7:7" x14ac:dyDescent="0.25">
      <c r="G256" t="s">
        <v>68</v>
      </c>
    </row>
    <row r="275" spans="7:7" x14ac:dyDescent="0.25">
      <c r="G275" t="s">
        <v>68</v>
      </c>
    </row>
    <row r="294" spans="7:7" x14ac:dyDescent="0.25">
      <c r="G294" t="s">
        <v>68</v>
      </c>
    </row>
    <row r="313" spans="7:7" x14ac:dyDescent="0.25">
      <c r="G313" t="s">
        <v>68</v>
      </c>
    </row>
    <row r="332" spans="7:7" x14ac:dyDescent="0.25">
      <c r="G332" t="s">
        <v>68</v>
      </c>
    </row>
    <row r="351" spans="7:7" x14ac:dyDescent="0.25">
      <c r="G351" t="s">
        <v>68</v>
      </c>
    </row>
    <row r="354" spans="2:9" x14ac:dyDescent="0.25">
      <c r="B354" s="33" t="s">
        <v>298</v>
      </c>
    </row>
    <row r="355" spans="2:9" ht="15.75" thickBot="1" x14ac:dyDescent="0.3"/>
    <row r="356" spans="2:9" x14ac:dyDescent="0.25">
      <c r="B356" s="4" t="s">
        <v>132</v>
      </c>
      <c r="C356" s="5" t="s">
        <v>133</v>
      </c>
      <c r="D356" s="5" t="s">
        <v>134</v>
      </c>
      <c r="E356" s="5" t="s">
        <v>135</v>
      </c>
      <c r="F356" s="5" t="s">
        <v>136</v>
      </c>
      <c r="G356" s="5" t="s">
        <v>138</v>
      </c>
    </row>
    <row r="357" spans="2:9" x14ac:dyDescent="0.25">
      <c r="B357" s="15" t="s">
        <v>299</v>
      </c>
      <c r="C357" s="38">
        <v>65.583333333333343</v>
      </c>
      <c r="D357" s="38">
        <v>9.5158301472763185</v>
      </c>
      <c r="E357" s="38">
        <v>2.6932271636847926</v>
      </c>
      <c r="F357" s="36" t="s">
        <v>53</v>
      </c>
      <c r="G357" s="42" t="s">
        <v>139</v>
      </c>
    </row>
    <row r="358" spans="2:9" x14ac:dyDescent="0.25">
      <c r="B358" s="3" t="s">
        <v>300</v>
      </c>
      <c r="C358" s="39">
        <v>42.833333333333329</v>
      </c>
      <c r="D358" s="39">
        <v>6.2149132092757675</v>
      </c>
      <c r="E358" s="39">
        <v>2.6932271636847926</v>
      </c>
      <c r="F358" s="41" t="s">
        <v>53</v>
      </c>
      <c r="G358" s="43" t="s">
        <v>139</v>
      </c>
    </row>
    <row r="359" spans="2:9" x14ac:dyDescent="0.25">
      <c r="B359" s="3" t="s">
        <v>301</v>
      </c>
      <c r="C359" s="39">
        <v>9.4166666666666821</v>
      </c>
      <c r="D359" s="39">
        <v>1.3663136043738562</v>
      </c>
      <c r="E359" s="39">
        <v>2.6932271636847926</v>
      </c>
      <c r="F359" s="39">
        <v>0.52807861494746233</v>
      </c>
      <c r="G359" s="43" t="s">
        <v>140</v>
      </c>
    </row>
    <row r="360" spans="2:9" x14ac:dyDescent="0.25">
      <c r="B360" s="3" t="s">
        <v>302</v>
      </c>
      <c r="C360" s="39">
        <v>56.166666666666671</v>
      </c>
      <c r="D360" s="39">
        <v>8.1495165429024592</v>
      </c>
      <c r="E360" s="39">
        <v>2.6932271636847926</v>
      </c>
      <c r="F360" s="41" t="s">
        <v>53</v>
      </c>
      <c r="G360" s="43" t="s">
        <v>139</v>
      </c>
    </row>
    <row r="361" spans="2:9" x14ac:dyDescent="0.25">
      <c r="B361" s="3" t="s">
        <v>303</v>
      </c>
      <c r="C361" s="39">
        <v>33.41666666666665</v>
      </c>
      <c r="D361" s="39">
        <v>4.8485996049019082</v>
      </c>
      <c r="E361" s="39">
        <v>2.6932271636847926</v>
      </c>
      <c r="F361" s="41">
        <v>1.3537805397667579E-4</v>
      </c>
      <c r="G361" s="43" t="s">
        <v>139</v>
      </c>
    </row>
    <row r="362" spans="2:9" ht="15.75" thickBot="1" x14ac:dyDescent="0.3">
      <c r="B362" s="16" t="s">
        <v>304</v>
      </c>
      <c r="C362" s="40">
        <v>22.750000000000021</v>
      </c>
      <c r="D362" s="40">
        <v>3.3009169380005554</v>
      </c>
      <c r="E362" s="40">
        <v>2.6932271636847926</v>
      </c>
      <c r="F362" s="50">
        <v>1.1202232924704347E-2</v>
      </c>
      <c r="G362" s="44" t="s">
        <v>139</v>
      </c>
    </row>
    <row r="363" spans="2:9" x14ac:dyDescent="0.25">
      <c r="B363" s="2" t="s">
        <v>305</v>
      </c>
      <c r="E363" s="51">
        <v>3.111173119413797</v>
      </c>
    </row>
    <row r="365" spans="2:9" ht="15.75" thickBot="1" x14ac:dyDescent="0.3"/>
    <row r="366" spans="2:9" x14ac:dyDescent="0.25">
      <c r="B366" s="4" t="s">
        <v>129</v>
      </c>
      <c r="C366" s="5" t="s">
        <v>141</v>
      </c>
      <c r="D366" s="5" t="s">
        <v>60</v>
      </c>
      <c r="E366" s="5" t="s">
        <v>63</v>
      </c>
      <c r="F366" s="5" t="s">
        <v>64</v>
      </c>
      <c r="G366" s="52" t="s">
        <v>144</v>
      </c>
      <c r="H366" s="53"/>
      <c r="I366" s="53"/>
    </row>
    <row r="367" spans="2:9" x14ac:dyDescent="0.25">
      <c r="B367" s="15" t="s">
        <v>179</v>
      </c>
      <c r="C367" s="17">
        <v>309.33333333333337</v>
      </c>
      <c r="D367" s="17">
        <v>4.8733971724044789</v>
      </c>
      <c r="E367" s="17">
        <v>299.44962576364094</v>
      </c>
      <c r="F367" s="17">
        <v>319.2170409030258</v>
      </c>
      <c r="G367" s="45" t="s">
        <v>142</v>
      </c>
      <c r="H367" s="45"/>
      <c r="I367" s="45"/>
    </row>
    <row r="368" spans="2:9" x14ac:dyDescent="0.25">
      <c r="B368" s="3" t="s">
        <v>178</v>
      </c>
      <c r="C368" s="18">
        <v>299.91666666666669</v>
      </c>
      <c r="D368" s="18">
        <v>4.8733971724044833</v>
      </c>
      <c r="E368" s="18">
        <v>290.03295909697425</v>
      </c>
      <c r="F368" s="18">
        <v>309.80037423635912</v>
      </c>
      <c r="G368" s="46" t="s">
        <v>142</v>
      </c>
      <c r="H368" s="46"/>
      <c r="I368" s="46"/>
    </row>
    <row r="369" spans="2:9" x14ac:dyDescent="0.25">
      <c r="B369" s="3" t="s">
        <v>177</v>
      </c>
      <c r="C369" s="18">
        <v>266.50000000000006</v>
      </c>
      <c r="D369" s="18">
        <v>4.8733971724044807</v>
      </c>
      <c r="E369" s="18">
        <v>256.61629243030762</v>
      </c>
      <c r="F369" s="18">
        <v>276.38370756969249</v>
      </c>
      <c r="G369" s="46"/>
      <c r="H369" s="46" t="s">
        <v>143</v>
      </c>
      <c r="I369" s="46"/>
    </row>
    <row r="370" spans="2:9" ht="15.75" thickBot="1" x14ac:dyDescent="0.3">
      <c r="B370" s="16" t="s">
        <v>180</v>
      </c>
      <c r="C370" s="19">
        <v>243.75000000000003</v>
      </c>
      <c r="D370" s="19">
        <v>4.8733971724044736</v>
      </c>
      <c r="E370" s="19">
        <v>233.86629243030762</v>
      </c>
      <c r="F370" s="19">
        <v>253.63370756969243</v>
      </c>
      <c r="G370" s="47"/>
      <c r="H370" s="47"/>
      <c r="I370" s="47" t="s">
        <v>175</v>
      </c>
    </row>
    <row r="373" spans="2:9" x14ac:dyDescent="0.25">
      <c r="B373" s="33" t="s">
        <v>306</v>
      </c>
    </row>
    <row r="374" spans="2:9" ht="15.75" thickBot="1" x14ac:dyDescent="0.3"/>
    <row r="375" spans="2:9" x14ac:dyDescent="0.25">
      <c r="B375" s="4" t="s">
        <v>132</v>
      </c>
      <c r="C375" s="5" t="s">
        <v>133</v>
      </c>
      <c r="D375" s="5" t="s">
        <v>134</v>
      </c>
      <c r="E375" s="5" t="s">
        <v>135</v>
      </c>
      <c r="F375" s="5" t="s">
        <v>136</v>
      </c>
      <c r="G375" s="5" t="s">
        <v>137</v>
      </c>
      <c r="H375" s="5" t="s">
        <v>138</v>
      </c>
    </row>
    <row r="376" spans="2:9" x14ac:dyDescent="0.25">
      <c r="B376" s="15" t="s">
        <v>299</v>
      </c>
      <c r="C376" s="38">
        <v>65.583333333333343</v>
      </c>
      <c r="D376" s="38">
        <v>9.5158301472763185</v>
      </c>
      <c r="E376" s="38">
        <v>2.1999316101828001</v>
      </c>
      <c r="F376" s="36" t="s">
        <v>53</v>
      </c>
      <c r="G376" s="38">
        <v>0.14262500000000011</v>
      </c>
      <c r="H376" s="42" t="s">
        <v>139</v>
      </c>
    </row>
    <row r="377" spans="2:9" x14ac:dyDescent="0.25">
      <c r="B377" s="3" t="s">
        <v>300</v>
      </c>
      <c r="C377" s="39">
        <v>42.833333333333329</v>
      </c>
      <c r="D377" s="39">
        <v>6.2149132092757675</v>
      </c>
      <c r="E377" s="39">
        <v>2.1321205039116169</v>
      </c>
      <c r="F377" s="41" t="s">
        <v>53</v>
      </c>
      <c r="G377" s="39">
        <v>9.7500000000000031E-2</v>
      </c>
      <c r="H377" s="43" t="s">
        <v>139</v>
      </c>
    </row>
    <row r="378" spans="2:9" x14ac:dyDescent="0.25">
      <c r="B378" s="3" t="s">
        <v>301</v>
      </c>
      <c r="C378" s="39">
        <v>9.4166666666666821</v>
      </c>
      <c r="D378" s="39">
        <v>1.3663136043738562</v>
      </c>
      <c r="E378" s="39">
        <v>2.0280940009689217</v>
      </c>
      <c r="F378" s="39">
        <v>0.18032222794017994</v>
      </c>
      <c r="G378" s="39">
        <v>5.0000000000000044E-2</v>
      </c>
      <c r="H378" s="43" t="s">
        <v>140</v>
      </c>
    </row>
    <row r="379" spans="2:9" x14ac:dyDescent="0.25">
      <c r="B379" s="3" t="s">
        <v>302</v>
      </c>
      <c r="C379" s="39">
        <v>56.166666666666671</v>
      </c>
      <c r="D379" s="39">
        <v>8.1495165429024592</v>
      </c>
      <c r="E379" s="39">
        <v>2.1321205039116169</v>
      </c>
      <c r="F379" s="41" t="s">
        <v>53</v>
      </c>
      <c r="G379" s="39">
        <v>9.7500000000000031E-2</v>
      </c>
      <c r="H379" s="43" t="s">
        <v>139</v>
      </c>
    </row>
    <row r="380" spans="2:9" x14ac:dyDescent="0.25">
      <c r="B380" s="3" t="s">
        <v>303</v>
      </c>
      <c r="C380" s="39">
        <v>33.41666666666665</v>
      </c>
      <c r="D380" s="39">
        <v>4.8485996049019082</v>
      </c>
      <c r="E380" s="39">
        <v>2.0280940009689217</v>
      </c>
      <c r="F380" s="41" t="s">
        <v>53</v>
      </c>
      <c r="G380" s="39">
        <v>5.0000000000000044E-2</v>
      </c>
      <c r="H380" s="43" t="s">
        <v>139</v>
      </c>
    </row>
    <row r="381" spans="2:9" ht="15.75" thickBot="1" x14ac:dyDescent="0.3">
      <c r="B381" s="16" t="s">
        <v>304</v>
      </c>
      <c r="C381" s="40">
        <v>22.750000000000021</v>
      </c>
      <c r="D381" s="40">
        <v>3.3009169380005554</v>
      </c>
      <c r="E381" s="40">
        <v>2.0280940009689217</v>
      </c>
      <c r="F381" s="50">
        <v>2.1905851940100529E-3</v>
      </c>
      <c r="G381" s="40">
        <v>5.0000000000000044E-2</v>
      </c>
      <c r="H381" s="44" t="s">
        <v>139</v>
      </c>
    </row>
    <row r="383" spans="2:9" ht="15.75" thickBot="1" x14ac:dyDescent="0.3"/>
    <row r="384" spans="2:9" x14ac:dyDescent="0.25">
      <c r="B384" s="4" t="s">
        <v>129</v>
      </c>
      <c r="C384" s="5" t="s">
        <v>141</v>
      </c>
      <c r="D384" s="5" t="s">
        <v>60</v>
      </c>
      <c r="E384" s="5" t="s">
        <v>63</v>
      </c>
      <c r="F384" s="5" t="s">
        <v>64</v>
      </c>
      <c r="G384" s="52" t="s">
        <v>144</v>
      </c>
      <c r="H384" s="53"/>
      <c r="I384" s="53"/>
    </row>
    <row r="385" spans="2:9" x14ac:dyDescent="0.25">
      <c r="B385" s="15" t="s">
        <v>179</v>
      </c>
      <c r="C385" s="17">
        <v>309.33333333333337</v>
      </c>
      <c r="D385" s="17">
        <v>4.8733971724044789</v>
      </c>
      <c r="E385" s="17">
        <v>299.44962576364094</v>
      </c>
      <c r="F385" s="17">
        <v>319.2170409030258</v>
      </c>
      <c r="G385" s="45" t="s">
        <v>142</v>
      </c>
      <c r="H385" s="45"/>
      <c r="I385" s="45"/>
    </row>
    <row r="386" spans="2:9" x14ac:dyDescent="0.25">
      <c r="B386" s="3" t="s">
        <v>178</v>
      </c>
      <c r="C386" s="18">
        <v>299.91666666666669</v>
      </c>
      <c r="D386" s="18">
        <v>4.8733971724044833</v>
      </c>
      <c r="E386" s="18">
        <v>290.03295909697425</v>
      </c>
      <c r="F386" s="18">
        <v>309.80037423635912</v>
      </c>
      <c r="G386" s="46" t="s">
        <v>142</v>
      </c>
      <c r="H386" s="46"/>
      <c r="I386" s="46"/>
    </row>
    <row r="387" spans="2:9" x14ac:dyDescent="0.25">
      <c r="B387" s="3" t="s">
        <v>177</v>
      </c>
      <c r="C387" s="18">
        <v>266.50000000000006</v>
      </c>
      <c r="D387" s="18">
        <v>4.8733971724044807</v>
      </c>
      <c r="E387" s="18">
        <v>256.61629243030762</v>
      </c>
      <c r="F387" s="18">
        <v>276.38370756969249</v>
      </c>
      <c r="G387" s="46"/>
      <c r="H387" s="46" t="s">
        <v>143</v>
      </c>
      <c r="I387" s="46"/>
    </row>
    <row r="388" spans="2:9" ht="15.75" thickBot="1" x14ac:dyDescent="0.3">
      <c r="B388" s="16" t="s">
        <v>180</v>
      </c>
      <c r="C388" s="19">
        <v>243.75000000000003</v>
      </c>
      <c r="D388" s="19">
        <v>4.8733971724044736</v>
      </c>
      <c r="E388" s="19">
        <v>233.86629243030762</v>
      </c>
      <c r="F388" s="19">
        <v>253.63370756969243</v>
      </c>
      <c r="G388" s="47"/>
      <c r="H388" s="47"/>
      <c r="I388" s="47" t="s">
        <v>175</v>
      </c>
    </row>
    <row r="391" spans="2:9" x14ac:dyDescent="0.25">
      <c r="B391" s="33" t="s">
        <v>307</v>
      </c>
    </row>
    <row r="392" spans="2:9" ht="15.75" thickBot="1" x14ac:dyDescent="0.3"/>
    <row r="393" spans="2:9" x14ac:dyDescent="0.25">
      <c r="B393" s="4" t="s">
        <v>132</v>
      </c>
      <c r="C393" s="5" t="s">
        <v>133</v>
      </c>
      <c r="D393" s="5" t="s">
        <v>134</v>
      </c>
      <c r="E393" s="5" t="s">
        <v>135</v>
      </c>
      <c r="F393" s="5" t="s">
        <v>136</v>
      </c>
      <c r="G393" s="5" t="s">
        <v>138</v>
      </c>
    </row>
    <row r="394" spans="2:9" x14ac:dyDescent="0.25">
      <c r="B394" s="15" t="s">
        <v>214</v>
      </c>
      <c r="C394" s="38">
        <v>24.125000000000036</v>
      </c>
      <c r="D394" s="38">
        <v>4.0419402150148613</v>
      </c>
      <c r="E394" s="38">
        <v>2.4442970999764557</v>
      </c>
      <c r="F394" s="36">
        <v>7.6274799803033311E-4</v>
      </c>
      <c r="G394" s="42" t="s">
        <v>139</v>
      </c>
    </row>
    <row r="395" spans="2:9" x14ac:dyDescent="0.25">
      <c r="B395" s="3" t="s">
        <v>215</v>
      </c>
      <c r="C395" s="39">
        <v>9.0625000000000178</v>
      </c>
      <c r="D395" s="39">
        <v>1.5183454175573967</v>
      </c>
      <c r="E395" s="39">
        <v>2.4442970999764557</v>
      </c>
      <c r="F395" s="39">
        <v>0.29445866100700868</v>
      </c>
      <c r="G395" s="43" t="s">
        <v>140</v>
      </c>
    </row>
    <row r="396" spans="2:9" ht="15.75" thickBot="1" x14ac:dyDescent="0.3">
      <c r="B396" s="16" t="s">
        <v>216</v>
      </c>
      <c r="C396" s="40">
        <v>15.062500000000018</v>
      </c>
      <c r="D396" s="40">
        <v>2.5235947974574664</v>
      </c>
      <c r="E396" s="40">
        <v>2.4442970999764557</v>
      </c>
      <c r="F396" s="50">
        <v>4.1785038563541876E-2</v>
      </c>
      <c r="G396" s="44" t="s">
        <v>139</v>
      </c>
    </row>
    <row r="397" spans="2:9" x14ac:dyDescent="0.25">
      <c r="B397" s="2" t="s">
        <v>305</v>
      </c>
      <c r="E397" s="51">
        <v>3.0152737332455666</v>
      </c>
    </row>
    <row r="399" spans="2:9" ht="15.75" thickBot="1" x14ac:dyDescent="0.3"/>
    <row r="400" spans="2:9" x14ac:dyDescent="0.25">
      <c r="B400" s="4" t="s">
        <v>129</v>
      </c>
      <c r="C400" s="5" t="s">
        <v>141</v>
      </c>
      <c r="D400" s="5" t="s">
        <v>60</v>
      </c>
      <c r="E400" s="5" t="s">
        <v>63</v>
      </c>
      <c r="F400" s="5" t="s">
        <v>64</v>
      </c>
      <c r="G400" s="52" t="s">
        <v>144</v>
      </c>
      <c r="H400" s="53"/>
    </row>
    <row r="401" spans="2:8" x14ac:dyDescent="0.25">
      <c r="B401" s="15" t="s">
        <v>196</v>
      </c>
      <c r="C401" s="17">
        <v>290.93750000000006</v>
      </c>
      <c r="D401" s="17">
        <v>4.220485754033529</v>
      </c>
      <c r="E401" s="17">
        <v>282.37795816106984</v>
      </c>
      <c r="F401" s="17">
        <v>299.49704183893027</v>
      </c>
      <c r="G401" s="45" t="s">
        <v>142</v>
      </c>
      <c r="H401" s="45"/>
    </row>
    <row r="402" spans="2:8" x14ac:dyDescent="0.25">
      <c r="B402" s="3" t="s">
        <v>195</v>
      </c>
      <c r="C402" s="18">
        <v>281.87500000000006</v>
      </c>
      <c r="D402" s="18">
        <v>4.2204857540335299</v>
      </c>
      <c r="E402" s="18">
        <v>273.31545816106984</v>
      </c>
      <c r="F402" s="18">
        <v>290.43454183893027</v>
      </c>
      <c r="G402" s="46" t="s">
        <v>142</v>
      </c>
      <c r="H402" s="46"/>
    </row>
    <row r="403" spans="2:8" ht="15.75" thickBot="1" x14ac:dyDescent="0.3">
      <c r="B403" s="16" t="s">
        <v>1</v>
      </c>
      <c r="C403" s="19">
        <v>266.8125</v>
      </c>
      <c r="D403" s="19">
        <v>4.2204857540335317</v>
      </c>
      <c r="E403" s="19">
        <v>258.25295816106978</v>
      </c>
      <c r="F403" s="19">
        <v>275.37204183893022</v>
      </c>
      <c r="G403" s="47"/>
      <c r="H403" s="47" t="s">
        <v>143</v>
      </c>
    </row>
    <row r="406" spans="2:8" x14ac:dyDescent="0.25">
      <c r="B406" s="33" t="s">
        <v>131</v>
      </c>
    </row>
    <row r="407" spans="2:8" ht="15.75" thickBot="1" x14ac:dyDescent="0.3"/>
    <row r="408" spans="2:8" x14ac:dyDescent="0.25">
      <c r="B408" s="4" t="s">
        <v>132</v>
      </c>
      <c r="C408" s="5" t="s">
        <v>133</v>
      </c>
      <c r="D408" s="5" t="s">
        <v>134</v>
      </c>
      <c r="E408" s="5" t="s">
        <v>135</v>
      </c>
      <c r="F408" s="5" t="s">
        <v>136</v>
      </c>
      <c r="G408" s="5" t="s">
        <v>137</v>
      </c>
      <c r="H408" s="5" t="s">
        <v>138</v>
      </c>
    </row>
    <row r="409" spans="2:8" x14ac:dyDescent="0.25">
      <c r="B409" s="15" t="s">
        <v>214</v>
      </c>
      <c r="C409" s="38">
        <v>24.125000000000036</v>
      </c>
      <c r="D409" s="38">
        <v>4.0419402150148613</v>
      </c>
      <c r="E409" s="38">
        <v>2.1321205039116169</v>
      </c>
      <c r="F409" s="36">
        <v>7.722391671338702E-4</v>
      </c>
      <c r="G409" s="38">
        <v>9.7500000000000031E-2</v>
      </c>
      <c r="H409" s="42" t="s">
        <v>139</v>
      </c>
    </row>
    <row r="410" spans="2:8" x14ac:dyDescent="0.25">
      <c r="B410" s="3" t="s">
        <v>215</v>
      </c>
      <c r="C410" s="39">
        <v>9.0625000000000178</v>
      </c>
      <c r="D410" s="39">
        <v>1.5183454175573967</v>
      </c>
      <c r="E410" s="39">
        <v>2.0280940009689217</v>
      </c>
      <c r="F410" s="39">
        <v>0.1376690908671856</v>
      </c>
      <c r="G410" s="39">
        <v>5.0000000000000044E-2</v>
      </c>
      <c r="H410" s="43" t="s">
        <v>140</v>
      </c>
    </row>
    <row r="411" spans="2:8" ht="15.75" thickBot="1" x14ac:dyDescent="0.3">
      <c r="B411" s="16" t="s">
        <v>216</v>
      </c>
      <c r="C411" s="40">
        <v>15.062500000000018</v>
      </c>
      <c r="D411" s="40">
        <v>2.5235947974574664</v>
      </c>
      <c r="E411" s="40">
        <v>2.0280940009689217</v>
      </c>
      <c r="F411" s="50">
        <v>1.6180175591744561E-2</v>
      </c>
      <c r="G411" s="40">
        <v>5.0000000000000044E-2</v>
      </c>
      <c r="H411" s="44" t="s">
        <v>139</v>
      </c>
    </row>
    <row r="413" spans="2:8" ht="15.75" thickBot="1" x14ac:dyDescent="0.3"/>
    <row r="414" spans="2:8" x14ac:dyDescent="0.25">
      <c r="B414" s="4" t="s">
        <v>129</v>
      </c>
      <c r="C414" s="5" t="s">
        <v>141</v>
      </c>
      <c r="D414" s="5" t="s">
        <v>60</v>
      </c>
      <c r="E414" s="5" t="s">
        <v>63</v>
      </c>
      <c r="F414" s="5" t="s">
        <v>64</v>
      </c>
      <c r="G414" s="52" t="s">
        <v>144</v>
      </c>
      <c r="H414" s="53"/>
    </row>
    <row r="415" spans="2:8" x14ac:dyDescent="0.25">
      <c r="B415" s="15" t="s">
        <v>196</v>
      </c>
      <c r="C415" s="17">
        <v>290.93750000000006</v>
      </c>
      <c r="D415" s="17">
        <v>4.220485754033529</v>
      </c>
      <c r="E415" s="17">
        <v>282.37795816106984</v>
      </c>
      <c r="F415" s="17">
        <v>299.49704183893027</v>
      </c>
      <c r="G415" s="45" t="s">
        <v>142</v>
      </c>
      <c r="H415" s="45"/>
    </row>
    <row r="416" spans="2:8" x14ac:dyDescent="0.25">
      <c r="B416" s="3" t="s">
        <v>195</v>
      </c>
      <c r="C416" s="18">
        <v>281.87500000000006</v>
      </c>
      <c r="D416" s="18">
        <v>4.2204857540335299</v>
      </c>
      <c r="E416" s="18">
        <v>273.31545816106984</v>
      </c>
      <c r="F416" s="18">
        <v>290.43454183893027</v>
      </c>
      <c r="G416" s="46" t="s">
        <v>142</v>
      </c>
      <c r="H416" s="46"/>
    </row>
    <row r="417" spans="2:8" ht="15.75" thickBot="1" x14ac:dyDescent="0.3">
      <c r="B417" s="16" t="s">
        <v>1</v>
      </c>
      <c r="C417" s="19">
        <v>266.8125</v>
      </c>
      <c r="D417" s="19">
        <v>4.2204857540335317</v>
      </c>
      <c r="E417" s="19">
        <v>258.25295816106978</v>
      </c>
      <c r="F417" s="19">
        <v>275.37204183893022</v>
      </c>
      <c r="G417" s="47"/>
      <c r="H417" s="47" t="s">
        <v>143</v>
      </c>
    </row>
    <row r="420" spans="2:8" x14ac:dyDescent="0.25">
      <c r="B420" s="33" t="s">
        <v>308</v>
      </c>
    </row>
    <row r="421" spans="2:8" ht="15.75" thickBot="1" x14ac:dyDescent="0.3"/>
    <row r="422" spans="2:8" x14ac:dyDescent="0.25">
      <c r="B422" s="4" t="s">
        <v>132</v>
      </c>
      <c r="C422" s="5" t="s">
        <v>133</v>
      </c>
      <c r="D422" s="5" t="s">
        <v>134</v>
      </c>
      <c r="E422" s="5" t="s">
        <v>135</v>
      </c>
      <c r="F422" s="5" t="s">
        <v>136</v>
      </c>
      <c r="G422" s="5" t="s">
        <v>138</v>
      </c>
    </row>
    <row r="423" spans="2:8" x14ac:dyDescent="0.25">
      <c r="B423" s="15" t="s">
        <v>309</v>
      </c>
      <c r="C423" s="38">
        <v>82.749999999999858</v>
      </c>
      <c r="D423" s="38">
        <v>6.9320321822275517</v>
      </c>
      <c r="E423" s="38">
        <v>3.4903215454456453</v>
      </c>
      <c r="F423" s="36" t="s">
        <v>53</v>
      </c>
      <c r="G423" s="42" t="s">
        <v>139</v>
      </c>
    </row>
    <row r="424" spans="2:8" x14ac:dyDescent="0.25">
      <c r="B424" s="3" t="s">
        <v>310</v>
      </c>
      <c r="C424" s="39">
        <v>81.000000000000085</v>
      </c>
      <c r="D424" s="39">
        <v>6.7854333143254735</v>
      </c>
      <c r="E424" s="39">
        <v>3.4903215454456453</v>
      </c>
      <c r="F424" s="41" t="s">
        <v>53</v>
      </c>
      <c r="G424" s="43" t="s">
        <v>139</v>
      </c>
    </row>
    <row r="425" spans="2:8" x14ac:dyDescent="0.25">
      <c r="B425" s="3" t="s">
        <v>311</v>
      </c>
      <c r="C425" s="39">
        <v>79.749999999999943</v>
      </c>
      <c r="D425" s="39">
        <v>6.6807198372525338</v>
      </c>
      <c r="E425" s="39">
        <v>3.4903215454456453</v>
      </c>
      <c r="F425" s="41" t="s">
        <v>53</v>
      </c>
      <c r="G425" s="43" t="s">
        <v>139</v>
      </c>
    </row>
    <row r="426" spans="2:8" x14ac:dyDescent="0.25">
      <c r="B426" s="3" t="s">
        <v>312</v>
      </c>
      <c r="C426" s="39">
        <v>77.000000000000057</v>
      </c>
      <c r="D426" s="39">
        <v>6.4503501876921128</v>
      </c>
      <c r="E426" s="39">
        <v>3.4903215454456453</v>
      </c>
      <c r="F426" s="41" t="s">
        <v>53</v>
      </c>
      <c r="G426" s="43" t="s">
        <v>139</v>
      </c>
    </row>
    <row r="427" spans="2:8" x14ac:dyDescent="0.25">
      <c r="B427" s="3" t="s">
        <v>313</v>
      </c>
      <c r="C427" s="39">
        <v>51.999999999999979</v>
      </c>
      <c r="D427" s="39">
        <v>4.3560806462336288</v>
      </c>
      <c r="E427" s="39">
        <v>3.4903215454456453</v>
      </c>
      <c r="F427" s="41">
        <v>5.138282192455712E-3</v>
      </c>
      <c r="G427" s="43" t="s">
        <v>139</v>
      </c>
    </row>
    <row r="428" spans="2:8" x14ac:dyDescent="0.25">
      <c r="B428" s="3" t="s">
        <v>314</v>
      </c>
      <c r="C428" s="39">
        <v>40.749999999999993</v>
      </c>
      <c r="D428" s="39">
        <v>3.4136593525773162</v>
      </c>
      <c r="E428" s="39">
        <v>3.4903215454456453</v>
      </c>
      <c r="F428" s="39">
        <v>6.0050850360350405E-2</v>
      </c>
      <c r="G428" s="43" t="s">
        <v>140</v>
      </c>
    </row>
    <row r="429" spans="2:8" x14ac:dyDescent="0.25">
      <c r="B429" s="3" t="s">
        <v>315</v>
      </c>
      <c r="C429" s="39">
        <v>36.000000000000014</v>
      </c>
      <c r="D429" s="39">
        <v>3.0157481397002064</v>
      </c>
      <c r="E429" s="39">
        <v>3.4903215454456453</v>
      </c>
      <c r="F429" s="39">
        <v>0.14541447198170876</v>
      </c>
      <c r="G429" s="43" t="s">
        <v>140</v>
      </c>
    </row>
    <row r="430" spans="2:8" x14ac:dyDescent="0.25">
      <c r="B430" s="3" t="s">
        <v>316</v>
      </c>
      <c r="C430" s="39">
        <v>35.999999999999986</v>
      </c>
      <c r="D430" s="39">
        <v>3.0157481397002042</v>
      </c>
      <c r="E430" s="39">
        <v>3.4903215454456453</v>
      </c>
      <c r="F430" s="39">
        <v>0.14541447198170965</v>
      </c>
      <c r="G430" s="43" t="s">
        <v>140</v>
      </c>
    </row>
    <row r="431" spans="2:8" x14ac:dyDescent="0.25">
      <c r="B431" s="3" t="s">
        <v>317</v>
      </c>
      <c r="C431" s="39">
        <v>27.499999999999932</v>
      </c>
      <c r="D431" s="39">
        <v>2.3036964956043176</v>
      </c>
      <c r="E431" s="39">
        <v>3.4903215454456453</v>
      </c>
      <c r="F431" s="39">
        <v>0.4922196041255491</v>
      </c>
      <c r="G431" s="43" t="s">
        <v>140</v>
      </c>
    </row>
    <row r="432" spans="2:8" x14ac:dyDescent="0.25">
      <c r="B432" s="3" t="s">
        <v>318</v>
      </c>
      <c r="C432" s="39">
        <v>8.750000000000032</v>
      </c>
      <c r="D432" s="39">
        <v>0.73299433951046933</v>
      </c>
      <c r="E432" s="39">
        <v>3.4903215454456453</v>
      </c>
      <c r="F432" s="39">
        <v>0.99980858228769964</v>
      </c>
      <c r="G432" s="43" t="s">
        <v>140</v>
      </c>
    </row>
    <row r="433" spans="2:7" x14ac:dyDescent="0.25">
      <c r="B433" s="3" t="s">
        <v>319</v>
      </c>
      <c r="C433" s="39">
        <v>7.9999999999999449</v>
      </c>
      <c r="D433" s="39">
        <v>0.6701662532667072</v>
      </c>
      <c r="E433" s="39">
        <v>3.4903215454456453</v>
      </c>
      <c r="F433" s="39">
        <v>0.99991988158909295</v>
      </c>
      <c r="G433" s="43" t="s">
        <v>140</v>
      </c>
    </row>
    <row r="434" spans="2:7" x14ac:dyDescent="0.25">
      <c r="B434" s="3" t="s">
        <v>320</v>
      </c>
      <c r="C434" s="39">
        <v>74.749999999999901</v>
      </c>
      <c r="D434" s="39">
        <v>6.26186592896084</v>
      </c>
      <c r="E434" s="39">
        <v>3.4903215454456453</v>
      </c>
      <c r="F434" s="41" t="s">
        <v>53</v>
      </c>
      <c r="G434" s="43" t="s">
        <v>139</v>
      </c>
    </row>
    <row r="435" spans="2:7" x14ac:dyDescent="0.25">
      <c r="B435" s="3" t="s">
        <v>321</v>
      </c>
      <c r="C435" s="39">
        <v>73.000000000000142</v>
      </c>
      <c r="D435" s="39">
        <v>6.1152670610587601</v>
      </c>
      <c r="E435" s="39">
        <v>3.4903215454456453</v>
      </c>
      <c r="F435" s="41" t="s">
        <v>53</v>
      </c>
      <c r="G435" s="43" t="s">
        <v>139</v>
      </c>
    </row>
    <row r="436" spans="2:7" x14ac:dyDescent="0.25">
      <c r="B436" s="3" t="s">
        <v>322</v>
      </c>
      <c r="C436" s="39">
        <v>71.75</v>
      </c>
      <c r="D436" s="39">
        <v>6.0105535839858231</v>
      </c>
      <c r="E436" s="39">
        <v>3.4903215454456453</v>
      </c>
      <c r="F436" s="41" t="s">
        <v>53</v>
      </c>
      <c r="G436" s="43" t="s">
        <v>139</v>
      </c>
    </row>
    <row r="437" spans="2:7" x14ac:dyDescent="0.25">
      <c r="B437" s="3" t="s">
        <v>323</v>
      </c>
      <c r="C437" s="39">
        <v>69.000000000000114</v>
      </c>
      <c r="D437" s="39">
        <v>5.7801839344254073</v>
      </c>
      <c r="E437" s="39">
        <v>3.4903215454456453</v>
      </c>
      <c r="F437" s="41" t="s">
        <v>53</v>
      </c>
      <c r="G437" s="43" t="s">
        <v>139</v>
      </c>
    </row>
    <row r="438" spans="2:7" x14ac:dyDescent="0.25">
      <c r="B438" s="3" t="s">
        <v>324</v>
      </c>
      <c r="C438" s="39">
        <v>44.000000000000036</v>
      </c>
      <c r="D438" s="39">
        <v>3.685914392966922</v>
      </c>
      <c r="E438" s="39">
        <v>3.4903215454456453</v>
      </c>
      <c r="F438" s="41">
        <v>3.084049358563079E-2</v>
      </c>
      <c r="G438" s="43" t="s">
        <v>139</v>
      </c>
    </row>
    <row r="439" spans="2:7" x14ac:dyDescent="0.25">
      <c r="B439" s="3" t="s">
        <v>325</v>
      </c>
      <c r="C439" s="39">
        <v>32.75000000000005</v>
      </c>
      <c r="D439" s="39">
        <v>2.7434930993106073</v>
      </c>
      <c r="E439" s="39">
        <v>3.4903215454456453</v>
      </c>
      <c r="F439" s="39">
        <v>0.24678754218925247</v>
      </c>
      <c r="G439" s="43" t="s">
        <v>140</v>
      </c>
    </row>
    <row r="440" spans="2:7" x14ac:dyDescent="0.25">
      <c r="B440" s="3" t="s">
        <v>326</v>
      </c>
      <c r="C440" s="39">
        <v>28.000000000000071</v>
      </c>
      <c r="D440" s="39">
        <v>2.3455818864334987</v>
      </c>
      <c r="E440" s="39">
        <v>3.4903215454456453</v>
      </c>
      <c r="F440" s="39">
        <v>0.46542923272047132</v>
      </c>
      <c r="G440" s="43" t="s">
        <v>140</v>
      </c>
    </row>
    <row r="441" spans="2:7" x14ac:dyDescent="0.25">
      <c r="B441" s="3" t="s">
        <v>327</v>
      </c>
      <c r="C441" s="39">
        <v>28.000000000000043</v>
      </c>
      <c r="D441" s="39">
        <v>2.3455818864334961</v>
      </c>
      <c r="E441" s="39">
        <v>3.4903215454456453</v>
      </c>
      <c r="F441" s="39">
        <v>0.46542923272047265</v>
      </c>
      <c r="G441" s="43" t="s">
        <v>140</v>
      </c>
    </row>
    <row r="442" spans="2:7" x14ac:dyDescent="0.25">
      <c r="B442" s="3" t="s">
        <v>328</v>
      </c>
      <c r="C442" s="39">
        <v>19.499999999999986</v>
      </c>
      <c r="D442" s="39">
        <v>1.633530242337609</v>
      </c>
      <c r="E442" s="39">
        <v>3.4903215454456453</v>
      </c>
      <c r="F442" s="39">
        <v>0.88498420453185722</v>
      </c>
      <c r="G442" s="43" t="s">
        <v>140</v>
      </c>
    </row>
    <row r="443" spans="2:7" x14ac:dyDescent="0.25">
      <c r="B443" s="3" t="s">
        <v>329</v>
      </c>
      <c r="C443" s="39">
        <v>0.75000000000008527</v>
      </c>
      <c r="D443" s="39">
        <v>6.2828086243761391E-2</v>
      </c>
      <c r="E443" s="39">
        <v>3.4903215454456453</v>
      </c>
      <c r="F443" s="39">
        <v>1</v>
      </c>
      <c r="G443" s="43" t="s">
        <v>140</v>
      </c>
    </row>
    <row r="444" spans="2:7" x14ac:dyDescent="0.25">
      <c r="B444" s="3" t="s">
        <v>330</v>
      </c>
      <c r="C444" s="39">
        <v>73.999999999999815</v>
      </c>
      <c r="D444" s="39">
        <v>6.1990378427170807</v>
      </c>
      <c r="E444" s="39">
        <v>3.4903215454456453</v>
      </c>
      <c r="F444" s="41" t="s">
        <v>53</v>
      </c>
      <c r="G444" s="43" t="s">
        <v>139</v>
      </c>
    </row>
    <row r="445" spans="2:7" x14ac:dyDescent="0.25">
      <c r="B445" s="3" t="s">
        <v>331</v>
      </c>
      <c r="C445" s="39">
        <v>72.250000000000057</v>
      </c>
      <c r="D445" s="39">
        <v>6.0524389748150007</v>
      </c>
      <c r="E445" s="39">
        <v>3.4903215454456453</v>
      </c>
      <c r="F445" s="41" t="s">
        <v>53</v>
      </c>
      <c r="G445" s="43" t="s">
        <v>139</v>
      </c>
    </row>
    <row r="446" spans="2:7" x14ac:dyDescent="0.25">
      <c r="B446" s="3" t="s">
        <v>332</v>
      </c>
      <c r="C446" s="39">
        <v>70.999999999999929</v>
      </c>
      <c r="D446" s="39">
        <v>5.9477254977420664</v>
      </c>
      <c r="E446" s="39">
        <v>3.4903215454456453</v>
      </c>
      <c r="F446" s="41" t="s">
        <v>53</v>
      </c>
      <c r="G446" s="43" t="s">
        <v>139</v>
      </c>
    </row>
    <row r="447" spans="2:7" x14ac:dyDescent="0.25">
      <c r="B447" s="3" t="s">
        <v>333</v>
      </c>
      <c r="C447" s="39">
        <v>68.250000000000014</v>
      </c>
      <c r="D447" s="39">
        <v>5.7173558481816427</v>
      </c>
      <c r="E447" s="39">
        <v>3.4903215454456453</v>
      </c>
      <c r="F447" s="41" t="s">
        <v>53</v>
      </c>
      <c r="G447" s="43" t="s">
        <v>139</v>
      </c>
    </row>
    <row r="448" spans="2:7" x14ac:dyDescent="0.25">
      <c r="B448" s="3" t="s">
        <v>334</v>
      </c>
      <c r="C448" s="39">
        <v>43.24999999999995</v>
      </c>
      <c r="D448" s="39">
        <v>3.6230863067231591</v>
      </c>
      <c r="E448" s="39">
        <v>3.4903215454456453</v>
      </c>
      <c r="F448" s="41">
        <v>3.61037428211749E-2</v>
      </c>
      <c r="G448" s="43" t="s">
        <v>139</v>
      </c>
    </row>
    <row r="449" spans="2:7" x14ac:dyDescent="0.25">
      <c r="B449" s="3" t="s">
        <v>335</v>
      </c>
      <c r="C449" s="39">
        <v>31.999999999999961</v>
      </c>
      <c r="D449" s="39">
        <v>2.6806650130668452</v>
      </c>
      <c r="E449" s="39">
        <v>3.4903215454456453</v>
      </c>
      <c r="F449" s="39">
        <v>0.27598169929858607</v>
      </c>
      <c r="G449" s="43" t="s">
        <v>140</v>
      </c>
    </row>
    <row r="450" spans="2:7" x14ac:dyDescent="0.25">
      <c r="B450" s="3" t="s">
        <v>336</v>
      </c>
      <c r="C450" s="39">
        <v>27.249999999999982</v>
      </c>
      <c r="D450" s="39">
        <v>2.2827538001897363</v>
      </c>
      <c r="E450" s="39">
        <v>3.4903215454456453</v>
      </c>
      <c r="F450" s="39">
        <v>0.50577083970131609</v>
      </c>
      <c r="G450" s="43" t="s">
        <v>140</v>
      </c>
    </row>
    <row r="451" spans="2:7" x14ac:dyDescent="0.25">
      <c r="B451" s="3" t="s">
        <v>337</v>
      </c>
      <c r="C451" s="39">
        <v>27.249999999999961</v>
      </c>
      <c r="D451" s="39">
        <v>2.2827538001897345</v>
      </c>
      <c r="E451" s="39">
        <v>3.4903215454456453</v>
      </c>
      <c r="F451" s="39">
        <v>0.50577083970131731</v>
      </c>
      <c r="G451" s="43" t="s">
        <v>140</v>
      </c>
    </row>
    <row r="452" spans="2:7" x14ac:dyDescent="0.25">
      <c r="B452" s="3" t="s">
        <v>338</v>
      </c>
      <c r="C452" s="39">
        <v>18.749999999999901</v>
      </c>
      <c r="D452" s="39">
        <v>1.5707021560938474</v>
      </c>
      <c r="E452" s="39">
        <v>3.4903215454456453</v>
      </c>
      <c r="F452" s="39">
        <v>0.90847786464604818</v>
      </c>
      <c r="G452" s="43" t="s">
        <v>140</v>
      </c>
    </row>
    <row r="453" spans="2:7" x14ac:dyDescent="0.25">
      <c r="B453" s="3" t="s">
        <v>339</v>
      </c>
      <c r="C453" s="39">
        <v>55.249999999999922</v>
      </c>
      <c r="D453" s="39">
        <v>4.6283356866232301</v>
      </c>
      <c r="E453" s="39">
        <v>3.4903215454456453</v>
      </c>
      <c r="F453" s="41">
        <v>2.3740817052078089E-3</v>
      </c>
      <c r="G453" s="43" t="s">
        <v>139</v>
      </c>
    </row>
    <row r="454" spans="2:7" x14ac:dyDescent="0.25">
      <c r="B454" s="3" t="s">
        <v>340</v>
      </c>
      <c r="C454" s="39">
        <v>53.500000000000156</v>
      </c>
      <c r="D454" s="39">
        <v>4.481736818721151</v>
      </c>
      <c r="E454" s="39">
        <v>3.4903215454456453</v>
      </c>
      <c r="F454" s="41">
        <v>3.6067951578983015E-3</v>
      </c>
      <c r="G454" s="43" t="s">
        <v>139</v>
      </c>
    </row>
    <row r="455" spans="2:7" x14ac:dyDescent="0.25">
      <c r="B455" s="3" t="s">
        <v>341</v>
      </c>
      <c r="C455" s="39">
        <v>52.250000000000021</v>
      </c>
      <c r="D455" s="39">
        <v>4.3770233416482132</v>
      </c>
      <c r="E455" s="39">
        <v>3.4903215454456453</v>
      </c>
      <c r="F455" s="41">
        <v>4.8455080254669047E-3</v>
      </c>
      <c r="G455" s="43" t="s">
        <v>139</v>
      </c>
    </row>
    <row r="456" spans="2:7" x14ac:dyDescent="0.25">
      <c r="B456" s="3" t="s">
        <v>342</v>
      </c>
      <c r="C456" s="39">
        <v>49.500000000000121</v>
      </c>
      <c r="D456" s="39">
        <v>4.1466536920877948</v>
      </c>
      <c r="E456" s="39">
        <v>3.4903215454456453</v>
      </c>
      <c r="F456" s="41">
        <v>9.1675756937020791E-3</v>
      </c>
      <c r="G456" s="43" t="s">
        <v>139</v>
      </c>
    </row>
    <row r="457" spans="2:7" x14ac:dyDescent="0.25">
      <c r="B457" s="3" t="s">
        <v>343</v>
      </c>
      <c r="C457" s="39">
        <v>24.50000000000005</v>
      </c>
      <c r="D457" s="39">
        <v>2.0523841506293108</v>
      </c>
      <c r="E457" s="39">
        <v>3.4903215454456453</v>
      </c>
      <c r="F457" s="39">
        <v>0.65691212567947788</v>
      </c>
      <c r="G457" s="43" t="s">
        <v>140</v>
      </c>
    </row>
    <row r="458" spans="2:7" x14ac:dyDescent="0.25">
      <c r="B458" s="3" t="s">
        <v>344</v>
      </c>
      <c r="C458" s="39">
        <v>13.25000000000006</v>
      </c>
      <c r="D458" s="39">
        <v>1.1099628569729967</v>
      </c>
      <c r="E458" s="39">
        <v>3.4903215454456453</v>
      </c>
      <c r="F458" s="39">
        <v>0.99221444936843539</v>
      </c>
      <c r="G458" s="43" t="s">
        <v>140</v>
      </c>
    </row>
    <row r="459" spans="2:7" x14ac:dyDescent="0.25">
      <c r="B459" s="3" t="s">
        <v>345</v>
      </c>
      <c r="C459" s="39">
        <v>8.5000000000000835</v>
      </c>
      <c r="D459" s="39">
        <v>0.7120516440958885</v>
      </c>
      <c r="E459" s="39">
        <v>3.4903215454456453</v>
      </c>
      <c r="F459" s="39">
        <v>0.99985527414605546</v>
      </c>
      <c r="G459" s="43" t="s">
        <v>140</v>
      </c>
    </row>
    <row r="460" spans="2:7" x14ac:dyDescent="0.25">
      <c r="B460" s="3" t="s">
        <v>346</v>
      </c>
      <c r="C460" s="39">
        <v>8.5000000000000568</v>
      </c>
      <c r="D460" s="39">
        <v>0.71205164409588628</v>
      </c>
      <c r="E460" s="39">
        <v>3.4903215454456453</v>
      </c>
      <c r="F460" s="39">
        <v>0.99985527414605546</v>
      </c>
      <c r="G460" s="43" t="s">
        <v>140</v>
      </c>
    </row>
    <row r="461" spans="2:7" x14ac:dyDescent="0.25">
      <c r="B461" s="3" t="s">
        <v>347</v>
      </c>
      <c r="C461" s="39">
        <v>46.749999999999851</v>
      </c>
      <c r="D461" s="39">
        <v>3.9162840425273431</v>
      </c>
      <c r="E461" s="39">
        <v>3.4903215454456453</v>
      </c>
      <c r="F461" s="41">
        <v>1.7012780896923263E-2</v>
      </c>
      <c r="G461" s="43" t="s">
        <v>139</v>
      </c>
    </row>
    <row r="462" spans="2:7" x14ac:dyDescent="0.25">
      <c r="B462" s="3" t="s">
        <v>348</v>
      </c>
      <c r="C462" s="39">
        <v>45.000000000000092</v>
      </c>
      <c r="D462" s="39">
        <v>3.7696851746252671</v>
      </c>
      <c r="E462" s="39">
        <v>3.4903215454456453</v>
      </c>
      <c r="F462" s="41">
        <v>2.4915939494061123E-2</v>
      </c>
      <c r="G462" s="43" t="s">
        <v>139</v>
      </c>
    </row>
    <row r="463" spans="2:7" x14ac:dyDescent="0.25">
      <c r="B463" s="3" t="s">
        <v>349</v>
      </c>
      <c r="C463" s="39">
        <v>43.749999999999964</v>
      </c>
      <c r="D463" s="39">
        <v>3.6649716975523314</v>
      </c>
      <c r="E463" s="39">
        <v>3.4903215454456453</v>
      </c>
      <c r="F463" s="41">
        <v>3.2511315707128396E-2</v>
      </c>
      <c r="G463" s="43" t="s">
        <v>139</v>
      </c>
    </row>
    <row r="464" spans="2:7" x14ac:dyDescent="0.25">
      <c r="B464" s="3" t="s">
        <v>350</v>
      </c>
      <c r="C464" s="39">
        <v>41.000000000000064</v>
      </c>
      <c r="D464" s="39">
        <v>3.4346020479919082</v>
      </c>
      <c r="E464" s="39">
        <v>3.4903215454456453</v>
      </c>
      <c r="F464" s="39">
        <v>5.7141071749246652E-2</v>
      </c>
      <c r="G464" s="43" t="s">
        <v>140</v>
      </c>
    </row>
    <row r="465" spans="2:7" x14ac:dyDescent="0.25">
      <c r="B465" s="3" t="s">
        <v>351</v>
      </c>
      <c r="C465" s="39">
        <v>15.999999999999993</v>
      </c>
      <c r="D465" s="39">
        <v>1.3403325065334246</v>
      </c>
      <c r="E465" s="39">
        <v>3.4903215454456453</v>
      </c>
      <c r="F465" s="39">
        <v>0.96745156612530314</v>
      </c>
      <c r="G465" s="43" t="s">
        <v>140</v>
      </c>
    </row>
    <row r="466" spans="2:7" x14ac:dyDescent="0.25">
      <c r="B466" s="3" t="s">
        <v>352</v>
      </c>
      <c r="C466" s="39">
        <v>4.7500000000000071</v>
      </c>
      <c r="D466" s="39">
        <v>0.39791121287711112</v>
      </c>
      <c r="E466" s="39">
        <v>3.4903215454456453</v>
      </c>
      <c r="F466" s="39">
        <v>0.99999961787562053</v>
      </c>
      <c r="G466" s="43" t="s">
        <v>140</v>
      </c>
    </row>
    <row r="467" spans="2:7" x14ac:dyDescent="0.25">
      <c r="B467" s="3" t="s">
        <v>353</v>
      </c>
      <c r="C467" s="39">
        <v>2.1316282072803006E-14</v>
      </c>
      <c r="D467" s="39">
        <v>1.7856816112883475E-15</v>
      </c>
      <c r="E467" s="39">
        <v>3.4903215454456453</v>
      </c>
      <c r="F467" s="39">
        <v>1</v>
      </c>
      <c r="G467" s="43" t="s">
        <v>140</v>
      </c>
    </row>
    <row r="468" spans="2:7" x14ac:dyDescent="0.25">
      <c r="B468" s="3" t="s">
        <v>354</v>
      </c>
      <c r="C468" s="39">
        <v>46.749999999999844</v>
      </c>
      <c r="D468" s="39">
        <v>3.9162840425273413</v>
      </c>
      <c r="E468" s="39">
        <v>3.4903215454456453</v>
      </c>
      <c r="F468" s="41">
        <v>1.7012780896923263E-2</v>
      </c>
      <c r="G468" s="43" t="s">
        <v>139</v>
      </c>
    </row>
    <row r="469" spans="2:7" x14ac:dyDescent="0.25">
      <c r="B469" s="3" t="s">
        <v>355</v>
      </c>
      <c r="C469" s="39">
        <v>45.000000000000071</v>
      </c>
      <c r="D469" s="39">
        <v>3.769685174625264</v>
      </c>
      <c r="E469" s="39">
        <v>3.4903215454456453</v>
      </c>
      <c r="F469" s="41">
        <v>2.491593949406079E-2</v>
      </c>
      <c r="G469" s="43" t="s">
        <v>139</v>
      </c>
    </row>
    <row r="470" spans="2:7" x14ac:dyDescent="0.25">
      <c r="B470" s="3" t="s">
        <v>356</v>
      </c>
      <c r="C470" s="39">
        <v>43.749999999999943</v>
      </c>
      <c r="D470" s="39">
        <v>3.6649716975523279</v>
      </c>
      <c r="E470" s="39">
        <v>3.4903215454456453</v>
      </c>
      <c r="F470" s="41">
        <v>3.2511315707128841E-2</v>
      </c>
      <c r="G470" s="43" t="s">
        <v>139</v>
      </c>
    </row>
    <row r="471" spans="2:7" x14ac:dyDescent="0.25">
      <c r="B471" s="3" t="s">
        <v>357</v>
      </c>
      <c r="C471" s="39">
        <v>41.000000000000043</v>
      </c>
      <c r="D471" s="39">
        <v>3.4346020479919059</v>
      </c>
      <c r="E471" s="39">
        <v>3.4903215454456453</v>
      </c>
      <c r="F471" s="39">
        <v>5.7141071749246986E-2</v>
      </c>
      <c r="G471" s="43" t="s">
        <v>140</v>
      </c>
    </row>
    <row r="472" spans="2:7" x14ac:dyDescent="0.25">
      <c r="B472" s="3" t="s">
        <v>358</v>
      </c>
      <c r="C472" s="39">
        <v>15.999999999999968</v>
      </c>
      <c r="D472" s="39">
        <v>1.3403325065334222</v>
      </c>
      <c r="E472" s="39">
        <v>3.4903215454456453</v>
      </c>
      <c r="F472" s="39">
        <v>0.96745156612530359</v>
      </c>
      <c r="G472" s="43" t="s">
        <v>140</v>
      </c>
    </row>
    <row r="473" spans="2:7" x14ac:dyDescent="0.25">
      <c r="B473" s="3" t="s">
        <v>359</v>
      </c>
      <c r="C473" s="39">
        <v>4.7499999999999751</v>
      </c>
      <c r="D473" s="39">
        <v>0.39791121287710812</v>
      </c>
      <c r="E473" s="39">
        <v>3.4903215454456453</v>
      </c>
      <c r="F473" s="39">
        <v>0.99999961787562053</v>
      </c>
      <c r="G473" s="43" t="s">
        <v>140</v>
      </c>
    </row>
    <row r="474" spans="2:7" x14ac:dyDescent="0.25">
      <c r="B474" s="3" t="s">
        <v>360</v>
      </c>
      <c r="C474" s="39">
        <v>41.999999999999858</v>
      </c>
      <c r="D474" s="39">
        <v>3.518372829650235</v>
      </c>
      <c r="E474" s="39">
        <v>3.4903215454456453</v>
      </c>
      <c r="F474" s="41">
        <v>4.671607815692147E-2</v>
      </c>
      <c r="G474" s="43" t="s">
        <v>139</v>
      </c>
    </row>
    <row r="475" spans="2:7" x14ac:dyDescent="0.25">
      <c r="B475" s="3" t="s">
        <v>361</v>
      </c>
      <c r="C475" s="39">
        <v>40.250000000000099</v>
      </c>
      <c r="D475" s="39">
        <v>3.3717739617481528</v>
      </c>
      <c r="E475" s="39">
        <v>3.4903215454456453</v>
      </c>
      <c r="F475" s="39">
        <v>6.6265571431634029E-2</v>
      </c>
      <c r="G475" s="43" t="s">
        <v>140</v>
      </c>
    </row>
    <row r="476" spans="2:7" x14ac:dyDescent="0.25">
      <c r="B476" s="3" t="s">
        <v>362</v>
      </c>
      <c r="C476" s="39">
        <v>38.999999999999957</v>
      </c>
      <c r="D476" s="39">
        <v>3.2670604846752171</v>
      </c>
      <c r="E476" s="39">
        <v>3.4903215454456453</v>
      </c>
      <c r="F476" s="39">
        <v>8.4322823595250673E-2</v>
      </c>
      <c r="G476" s="43" t="s">
        <v>140</v>
      </c>
    </row>
    <row r="477" spans="2:7" x14ac:dyDescent="0.25">
      <c r="B477" s="3" t="s">
        <v>363</v>
      </c>
      <c r="C477" s="39">
        <v>36.250000000000064</v>
      </c>
      <c r="D477" s="39">
        <v>3.0366908351147965</v>
      </c>
      <c r="E477" s="39">
        <v>3.4903215454456453</v>
      </c>
      <c r="F477" s="39">
        <v>0.13922930820117618</v>
      </c>
      <c r="G477" s="43" t="s">
        <v>140</v>
      </c>
    </row>
    <row r="478" spans="2:7" x14ac:dyDescent="0.25">
      <c r="B478" s="3" t="s">
        <v>364</v>
      </c>
      <c r="C478" s="39">
        <v>11.249999999999988</v>
      </c>
      <c r="D478" s="39">
        <v>0.94242129365631355</v>
      </c>
      <c r="E478" s="39">
        <v>3.4903215454456453</v>
      </c>
      <c r="F478" s="39">
        <v>0.99805037757461268</v>
      </c>
      <c r="G478" s="43" t="s">
        <v>140</v>
      </c>
    </row>
    <row r="479" spans="2:7" x14ac:dyDescent="0.25">
      <c r="B479" s="3" t="s">
        <v>365</v>
      </c>
      <c r="C479" s="39">
        <v>30.749999999999869</v>
      </c>
      <c r="D479" s="39">
        <v>2.5759515359939162</v>
      </c>
      <c r="E479" s="39">
        <v>3.4903215454456453</v>
      </c>
      <c r="F479" s="39">
        <v>0.32943254128533073</v>
      </c>
      <c r="G479" s="43" t="s">
        <v>140</v>
      </c>
    </row>
    <row r="480" spans="2:7" x14ac:dyDescent="0.25">
      <c r="B480" s="3" t="s">
        <v>366</v>
      </c>
      <c r="C480" s="39">
        <v>29.000000000000107</v>
      </c>
      <c r="D480" s="39">
        <v>2.4293526680918451</v>
      </c>
      <c r="E480" s="39">
        <v>3.4903215454456453</v>
      </c>
      <c r="F480" s="39">
        <v>0.41345908101796414</v>
      </c>
      <c r="G480" s="43" t="s">
        <v>140</v>
      </c>
    </row>
    <row r="481" spans="2:11" x14ac:dyDescent="0.25">
      <c r="B481" s="3" t="s">
        <v>367</v>
      </c>
      <c r="C481" s="39">
        <v>27.749999999999972</v>
      </c>
      <c r="D481" s="39">
        <v>2.3246391910189059</v>
      </c>
      <c r="E481" s="39">
        <v>3.4903215454456453</v>
      </c>
      <c r="F481" s="39">
        <v>0.47876781489882314</v>
      </c>
      <c r="G481" s="43" t="s">
        <v>140</v>
      </c>
    </row>
    <row r="482" spans="2:11" x14ac:dyDescent="0.25">
      <c r="B482" s="3" t="s">
        <v>368</v>
      </c>
      <c r="C482" s="39">
        <v>25.000000000000071</v>
      </c>
      <c r="D482" s="39">
        <v>2.0942695414584835</v>
      </c>
      <c r="E482" s="39">
        <v>3.4903215454456453</v>
      </c>
      <c r="F482" s="39">
        <v>0.62965604163101674</v>
      </c>
      <c r="G482" s="43" t="s">
        <v>140</v>
      </c>
    </row>
    <row r="483" spans="2:11" x14ac:dyDescent="0.25">
      <c r="B483" s="3" t="s">
        <v>369</v>
      </c>
      <c r="C483" s="39">
        <v>5.7499999999997975</v>
      </c>
      <c r="D483" s="39">
        <v>0.48168199453543364</v>
      </c>
      <c r="E483" s="39">
        <v>3.4903215454456453</v>
      </c>
      <c r="F483" s="39">
        <v>0.99999717197569871</v>
      </c>
      <c r="G483" s="43" t="s">
        <v>140</v>
      </c>
    </row>
    <row r="484" spans="2:11" x14ac:dyDescent="0.25">
      <c r="B484" s="3" t="s">
        <v>370</v>
      </c>
      <c r="C484" s="39">
        <v>4.0000000000000338</v>
      </c>
      <c r="D484" s="39">
        <v>0.33508312663335937</v>
      </c>
      <c r="E484" s="39">
        <v>3.4903215454456453</v>
      </c>
      <c r="F484" s="39">
        <v>0.99999993853651159</v>
      </c>
      <c r="G484" s="43" t="s">
        <v>140</v>
      </c>
    </row>
    <row r="485" spans="2:11" x14ac:dyDescent="0.25">
      <c r="B485" s="3" t="s">
        <v>371</v>
      </c>
      <c r="C485" s="39">
        <v>2.7499999999999005</v>
      </c>
      <c r="D485" s="39">
        <v>0.23036964956042422</v>
      </c>
      <c r="E485" s="39">
        <v>3.4903215454456453</v>
      </c>
      <c r="F485" s="39">
        <v>0.99999999891837155</v>
      </c>
      <c r="G485" s="43" t="s">
        <v>140</v>
      </c>
    </row>
    <row r="486" spans="2:11" x14ac:dyDescent="0.25">
      <c r="B486" s="3" t="s">
        <v>372</v>
      </c>
      <c r="C486" s="39">
        <v>2.9999999999998934</v>
      </c>
      <c r="D486" s="39">
        <v>0.25131234497500837</v>
      </c>
      <c r="E486" s="39">
        <v>3.4903215454456453</v>
      </c>
      <c r="F486" s="39">
        <v>0.99999999722222299</v>
      </c>
      <c r="G486" s="43" t="s">
        <v>140</v>
      </c>
    </row>
    <row r="487" spans="2:11" x14ac:dyDescent="0.25">
      <c r="B487" s="3" t="s">
        <v>373</v>
      </c>
      <c r="C487" s="39">
        <v>1.250000000000135</v>
      </c>
      <c r="D487" s="39">
        <v>0.10471347707293518</v>
      </c>
      <c r="E487" s="39">
        <v>3.4903215454456453</v>
      </c>
      <c r="F487" s="39">
        <v>1</v>
      </c>
      <c r="G487" s="43" t="s">
        <v>140</v>
      </c>
    </row>
    <row r="488" spans="2:11" ht="15.75" thickBot="1" x14ac:dyDescent="0.3">
      <c r="B488" s="16" t="s">
        <v>374</v>
      </c>
      <c r="C488" s="40">
        <v>1.7499999999997633</v>
      </c>
      <c r="D488" s="40">
        <v>0.14659886790207388</v>
      </c>
      <c r="E488" s="40">
        <v>3.4903215454456453</v>
      </c>
      <c r="F488" s="40">
        <v>0.99999999999224631</v>
      </c>
      <c r="G488" s="44" t="s">
        <v>140</v>
      </c>
    </row>
    <row r="489" spans="2:11" x14ac:dyDescent="0.25">
      <c r="B489" s="2" t="s">
        <v>305</v>
      </c>
      <c r="E489" s="51">
        <v>3.3945634604717796</v>
      </c>
    </row>
    <row r="491" spans="2:11" ht="15.75" thickBot="1" x14ac:dyDescent="0.3"/>
    <row r="492" spans="2:11" x14ac:dyDescent="0.25">
      <c r="B492" s="4" t="s">
        <v>129</v>
      </c>
      <c r="C492" s="5" t="s">
        <v>141</v>
      </c>
      <c r="D492" s="5" t="s">
        <v>60</v>
      </c>
      <c r="E492" s="5" t="s">
        <v>63</v>
      </c>
      <c r="F492" s="5" t="s">
        <v>64</v>
      </c>
      <c r="G492" s="52" t="s">
        <v>144</v>
      </c>
      <c r="H492" s="53"/>
      <c r="I492" s="53"/>
      <c r="J492" s="53"/>
      <c r="K492" s="53"/>
    </row>
    <row r="493" spans="2:11" x14ac:dyDescent="0.25">
      <c r="B493" s="15" t="s">
        <v>290</v>
      </c>
      <c r="C493" s="17">
        <v>324</v>
      </c>
      <c r="D493" s="17">
        <v>8.4409715080670651</v>
      </c>
      <c r="E493" s="17">
        <v>306.88091632213957</v>
      </c>
      <c r="F493" s="17">
        <v>341.11908367786043</v>
      </c>
      <c r="G493" s="45" t="s">
        <v>142</v>
      </c>
      <c r="H493" s="45"/>
      <c r="I493" s="45"/>
      <c r="J493" s="45"/>
      <c r="K493" s="45"/>
    </row>
    <row r="494" spans="2:11" x14ac:dyDescent="0.25">
      <c r="B494" s="3" t="s">
        <v>292</v>
      </c>
      <c r="C494" s="18">
        <v>316.00000000000011</v>
      </c>
      <c r="D494" s="18">
        <v>8.4409715080670722</v>
      </c>
      <c r="E494" s="18">
        <v>298.88091632213968</v>
      </c>
      <c r="F494" s="18">
        <v>333.11908367786054</v>
      </c>
      <c r="G494" s="46" t="s">
        <v>142</v>
      </c>
      <c r="H494" s="46"/>
      <c r="I494" s="46"/>
      <c r="J494" s="46"/>
      <c r="K494" s="46"/>
    </row>
    <row r="495" spans="2:11" x14ac:dyDescent="0.25">
      <c r="B495" s="3" t="s">
        <v>287</v>
      </c>
      <c r="C495" s="18">
        <v>315.25</v>
      </c>
      <c r="D495" s="18">
        <v>8.4409715080670686</v>
      </c>
      <c r="E495" s="18">
        <v>298.13091632213957</v>
      </c>
      <c r="F495" s="18">
        <v>332.36908367786043</v>
      </c>
      <c r="G495" s="46" t="s">
        <v>142</v>
      </c>
      <c r="H495" s="46"/>
      <c r="I495" s="46"/>
      <c r="J495" s="46"/>
      <c r="K495" s="46"/>
    </row>
    <row r="496" spans="2:11" x14ac:dyDescent="0.25">
      <c r="B496" s="3" t="s">
        <v>289</v>
      </c>
      <c r="C496" s="18">
        <v>296.50000000000011</v>
      </c>
      <c r="D496" s="18">
        <v>8.440971508067074</v>
      </c>
      <c r="E496" s="18">
        <v>279.38091632213968</v>
      </c>
      <c r="F496" s="18">
        <v>313.61908367786054</v>
      </c>
      <c r="G496" s="46" t="s">
        <v>142</v>
      </c>
      <c r="H496" s="46" t="s">
        <v>143</v>
      </c>
      <c r="I496" s="46"/>
      <c r="J496" s="46"/>
      <c r="K496" s="46"/>
    </row>
    <row r="497" spans="2:11" x14ac:dyDescent="0.25">
      <c r="B497" s="3" t="s">
        <v>291</v>
      </c>
      <c r="C497" s="18">
        <v>288.00000000000006</v>
      </c>
      <c r="D497" s="18">
        <v>8.4409715080670669</v>
      </c>
      <c r="E497" s="18">
        <v>270.88091632213963</v>
      </c>
      <c r="F497" s="18">
        <v>305.11908367786049</v>
      </c>
      <c r="G497" s="46" t="s">
        <v>142</v>
      </c>
      <c r="H497" s="46" t="s">
        <v>143</v>
      </c>
      <c r="I497" s="46" t="s">
        <v>175</v>
      </c>
      <c r="J497" s="46"/>
      <c r="K497" s="46"/>
    </row>
    <row r="498" spans="2:11" x14ac:dyDescent="0.25">
      <c r="B498" s="3" t="s">
        <v>288</v>
      </c>
      <c r="C498" s="18">
        <v>288</v>
      </c>
      <c r="D498" s="18">
        <v>8.4409715080670704</v>
      </c>
      <c r="E498" s="18">
        <v>270.88091632213957</v>
      </c>
      <c r="F498" s="18">
        <v>305.11908367786043</v>
      </c>
      <c r="G498" s="46" t="s">
        <v>142</v>
      </c>
      <c r="H498" s="46" t="s">
        <v>143</v>
      </c>
      <c r="I498" s="46" t="s">
        <v>175</v>
      </c>
      <c r="J498" s="46"/>
      <c r="K498" s="46"/>
    </row>
    <row r="499" spans="2:11" x14ac:dyDescent="0.25">
      <c r="B499" s="3" t="s">
        <v>284</v>
      </c>
      <c r="C499" s="18">
        <v>283.25000000000006</v>
      </c>
      <c r="D499" s="18">
        <v>8.4409715080670686</v>
      </c>
      <c r="E499" s="18">
        <v>266.13091632213963</v>
      </c>
      <c r="F499" s="18">
        <v>300.36908367786049</v>
      </c>
      <c r="G499" s="46" t="s">
        <v>142</v>
      </c>
      <c r="H499" s="46" t="s">
        <v>143</v>
      </c>
      <c r="I499" s="46" t="s">
        <v>175</v>
      </c>
      <c r="J499" s="46" t="s">
        <v>176</v>
      </c>
      <c r="K499" s="46"/>
    </row>
    <row r="500" spans="2:11" x14ac:dyDescent="0.25">
      <c r="B500" s="3" t="s">
        <v>286</v>
      </c>
      <c r="C500" s="18">
        <v>272.00000000000006</v>
      </c>
      <c r="D500" s="18">
        <v>8.4409715080670651</v>
      </c>
      <c r="E500" s="18">
        <v>254.88091632213965</v>
      </c>
      <c r="F500" s="18">
        <v>289.11908367786049</v>
      </c>
      <c r="G500" s="46"/>
      <c r="H500" s="46" t="s">
        <v>143</v>
      </c>
      <c r="I500" s="46" t="s">
        <v>175</v>
      </c>
      <c r="J500" s="46" t="s">
        <v>176</v>
      </c>
      <c r="K500" s="46" t="s">
        <v>375</v>
      </c>
    </row>
    <row r="501" spans="2:11" x14ac:dyDescent="0.25">
      <c r="B501" s="3" t="s">
        <v>294</v>
      </c>
      <c r="C501" s="18">
        <v>246.99999999999997</v>
      </c>
      <c r="D501" s="18">
        <v>8.4409715080670562</v>
      </c>
      <c r="E501" s="18">
        <v>229.88091632213957</v>
      </c>
      <c r="F501" s="18">
        <v>264.11908367786037</v>
      </c>
      <c r="G501" s="46"/>
      <c r="H501" s="46"/>
      <c r="I501" s="46" t="s">
        <v>175</v>
      </c>
      <c r="J501" s="46" t="s">
        <v>176</v>
      </c>
      <c r="K501" s="46" t="s">
        <v>375</v>
      </c>
    </row>
    <row r="502" spans="2:11" x14ac:dyDescent="0.25">
      <c r="B502" s="3" t="s">
        <v>285</v>
      </c>
      <c r="C502" s="18">
        <v>244.25000000000009</v>
      </c>
      <c r="D502" s="18">
        <v>8.4409715080670704</v>
      </c>
      <c r="E502" s="18">
        <v>227.13091632213968</v>
      </c>
      <c r="F502" s="18">
        <v>261.36908367786049</v>
      </c>
      <c r="G502" s="46"/>
      <c r="H502" s="46"/>
      <c r="I502" s="46"/>
      <c r="J502" s="46" t="s">
        <v>176</v>
      </c>
      <c r="K502" s="46" t="s">
        <v>375</v>
      </c>
    </row>
    <row r="503" spans="2:11" x14ac:dyDescent="0.25">
      <c r="B503" s="3" t="s">
        <v>295</v>
      </c>
      <c r="C503" s="18">
        <v>242.99999999999994</v>
      </c>
      <c r="D503" s="18">
        <v>8.4409715080670598</v>
      </c>
      <c r="E503" s="18">
        <v>225.88091632213954</v>
      </c>
      <c r="F503" s="18">
        <v>260.11908367786032</v>
      </c>
      <c r="G503" s="46"/>
      <c r="H503" s="46"/>
      <c r="I503" s="46"/>
      <c r="J503" s="46" t="s">
        <v>176</v>
      </c>
      <c r="K503" s="46" t="s">
        <v>375</v>
      </c>
    </row>
    <row r="504" spans="2:11" ht="15.75" thickBot="1" x14ac:dyDescent="0.3">
      <c r="B504" s="16" t="s">
        <v>293</v>
      </c>
      <c r="C504" s="19">
        <v>241.25000000000017</v>
      </c>
      <c r="D504" s="19">
        <v>8.4409715080670491</v>
      </c>
      <c r="E504" s="19">
        <v>224.1309163221398</v>
      </c>
      <c r="F504" s="19">
        <v>258.36908367786054</v>
      </c>
      <c r="G504" s="47"/>
      <c r="H504" s="47"/>
      <c r="I504" s="47"/>
      <c r="J504" s="47"/>
      <c r="K504" s="47" t="s">
        <v>375</v>
      </c>
    </row>
    <row r="507" spans="2:11" x14ac:dyDescent="0.25">
      <c r="B507" s="33" t="s">
        <v>376</v>
      </c>
    </row>
    <row r="508" spans="2:11" ht="15.75" thickBot="1" x14ac:dyDescent="0.3"/>
    <row r="509" spans="2:11" x14ac:dyDescent="0.25">
      <c r="B509" s="4" t="s">
        <v>132</v>
      </c>
      <c r="C509" s="5" t="s">
        <v>133</v>
      </c>
      <c r="D509" s="5" t="s">
        <v>134</v>
      </c>
      <c r="E509" s="5" t="s">
        <v>135</v>
      </c>
      <c r="F509" s="5" t="s">
        <v>136</v>
      </c>
      <c r="G509" s="5" t="s">
        <v>137</v>
      </c>
      <c r="H509" s="5" t="s">
        <v>138</v>
      </c>
    </row>
    <row r="510" spans="2:11" x14ac:dyDescent="0.25">
      <c r="B510" s="15" t="s">
        <v>309</v>
      </c>
      <c r="C510" s="38">
        <v>82.749999999999858</v>
      </c>
      <c r="D510" s="38">
        <v>6.9320321822275517</v>
      </c>
      <c r="E510" s="38">
        <v>2.400318842067668</v>
      </c>
      <c r="F510" s="36" t="s">
        <v>53</v>
      </c>
      <c r="G510" s="38">
        <v>0.43119990772354033</v>
      </c>
      <c r="H510" s="42" t="s">
        <v>139</v>
      </c>
    </row>
    <row r="511" spans="2:11" x14ac:dyDescent="0.25">
      <c r="B511" s="3" t="s">
        <v>310</v>
      </c>
      <c r="C511" s="39">
        <v>81.000000000000085</v>
      </c>
      <c r="D511" s="39">
        <v>6.7854333143254735</v>
      </c>
      <c r="E511" s="39">
        <v>2.3880373265171224</v>
      </c>
      <c r="F511" s="41" t="s">
        <v>53</v>
      </c>
      <c r="G511" s="39">
        <v>0.40126306076162133</v>
      </c>
      <c r="H511" s="43" t="s">
        <v>139</v>
      </c>
    </row>
    <row r="512" spans="2:11" x14ac:dyDescent="0.25">
      <c r="B512" s="3" t="s">
        <v>311</v>
      </c>
      <c r="C512" s="39">
        <v>79.749999999999943</v>
      </c>
      <c r="D512" s="39">
        <v>6.6807198372525338</v>
      </c>
      <c r="E512" s="39">
        <v>2.3745165938854287</v>
      </c>
      <c r="F512" s="41" t="s">
        <v>53</v>
      </c>
      <c r="G512" s="39">
        <v>0.36975059027539092</v>
      </c>
      <c r="H512" s="43" t="s">
        <v>139</v>
      </c>
    </row>
    <row r="513" spans="2:8" x14ac:dyDescent="0.25">
      <c r="B513" s="3" t="s">
        <v>312</v>
      </c>
      <c r="C513" s="39">
        <v>77.000000000000057</v>
      </c>
      <c r="D513" s="39">
        <v>6.4503501876921128</v>
      </c>
      <c r="E513" s="39">
        <v>2.3581886011438051</v>
      </c>
      <c r="F513" s="41" t="s">
        <v>53</v>
      </c>
      <c r="G513" s="39">
        <v>0.33657956871093775</v>
      </c>
      <c r="H513" s="43" t="s">
        <v>139</v>
      </c>
    </row>
    <row r="514" spans="2:8" x14ac:dyDescent="0.25">
      <c r="B514" s="3" t="s">
        <v>313</v>
      </c>
      <c r="C514" s="39">
        <v>51.999999999999979</v>
      </c>
      <c r="D514" s="39">
        <v>4.3560806462336288</v>
      </c>
      <c r="E514" s="39">
        <v>2.3386632234808777</v>
      </c>
      <c r="F514" s="41">
        <v>2.4268411613628249E-3</v>
      </c>
      <c r="G514" s="39">
        <v>0.30166270390625027</v>
      </c>
      <c r="H514" s="43" t="s">
        <v>139</v>
      </c>
    </row>
    <row r="515" spans="2:8" x14ac:dyDescent="0.25">
      <c r="B515" s="3" t="s">
        <v>314</v>
      </c>
      <c r="C515" s="39">
        <v>40.749999999999993</v>
      </c>
      <c r="D515" s="39">
        <v>3.4136593525773162</v>
      </c>
      <c r="E515" s="39">
        <v>2.3148938392852201</v>
      </c>
      <c r="F515" s="41">
        <v>2.4384769723667543E-2</v>
      </c>
      <c r="G515" s="39">
        <v>0.2649081093750002</v>
      </c>
      <c r="H515" s="43" t="s">
        <v>139</v>
      </c>
    </row>
    <row r="516" spans="2:8" x14ac:dyDescent="0.25">
      <c r="B516" s="3" t="s">
        <v>315</v>
      </c>
      <c r="C516" s="39">
        <v>36.000000000000014</v>
      </c>
      <c r="D516" s="39">
        <v>3.0157481397002064</v>
      </c>
      <c r="E516" s="39">
        <v>2.2857345007322949</v>
      </c>
      <c r="F516" s="41">
        <v>4.9170141664724443E-2</v>
      </c>
      <c r="G516" s="39">
        <v>0.22621906250000023</v>
      </c>
      <c r="H516" s="43" t="s">
        <v>139</v>
      </c>
    </row>
    <row r="517" spans="2:8" x14ac:dyDescent="0.25">
      <c r="B517" s="3" t="s">
        <v>316</v>
      </c>
      <c r="C517" s="39">
        <v>35.999999999999986</v>
      </c>
      <c r="D517" s="39">
        <v>3.0157481397002042</v>
      </c>
      <c r="E517" s="39">
        <v>2.2486634651119828</v>
      </c>
      <c r="F517" s="41">
        <v>3.5472002501868771E-2</v>
      </c>
      <c r="G517" s="39">
        <v>0.18549375000000012</v>
      </c>
      <c r="H517" s="43" t="s">
        <v>139</v>
      </c>
    </row>
    <row r="518" spans="2:8" x14ac:dyDescent="0.25">
      <c r="B518" s="3" t="s">
        <v>317</v>
      </c>
      <c r="C518" s="39">
        <v>27.499999999999932</v>
      </c>
      <c r="D518" s="39">
        <v>2.3036964956043176</v>
      </c>
      <c r="E518" s="39">
        <v>2.1999316101828001</v>
      </c>
      <c r="F518" s="39">
        <v>0.11609187259928389</v>
      </c>
      <c r="G518" s="39">
        <v>0.14262500000000011</v>
      </c>
      <c r="H518" s="43" t="s">
        <v>139</v>
      </c>
    </row>
    <row r="519" spans="2:8" x14ac:dyDescent="0.25">
      <c r="B519" s="3" t="s">
        <v>318</v>
      </c>
      <c r="C519" s="39">
        <v>8.750000000000032</v>
      </c>
      <c r="D519" s="39">
        <v>0.73299433951046933</v>
      </c>
      <c r="E519" s="39">
        <v>2.1321205039116169</v>
      </c>
      <c r="F519" s="39">
        <v>0.74567732590688585</v>
      </c>
      <c r="G519" s="39">
        <v>9.7500000000000031E-2</v>
      </c>
      <c r="H519" s="43" t="s">
        <v>140</v>
      </c>
    </row>
    <row r="520" spans="2:8" x14ac:dyDescent="0.25">
      <c r="B520" s="3" t="s">
        <v>319</v>
      </c>
      <c r="C520" s="39">
        <v>7.9999999999999449</v>
      </c>
      <c r="D520" s="39">
        <v>0.6701662532667072</v>
      </c>
      <c r="E520" s="39"/>
      <c r="F520" s="39"/>
      <c r="G520" s="39"/>
      <c r="H520" s="43" t="s">
        <v>140</v>
      </c>
    </row>
    <row r="521" spans="2:8" x14ac:dyDescent="0.25">
      <c r="B521" s="3" t="s">
        <v>320</v>
      </c>
      <c r="C521" s="39">
        <v>74.749999999999901</v>
      </c>
      <c r="D521" s="39">
        <v>6.26186592896084</v>
      </c>
      <c r="E521" s="39">
        <v>2.3880373265171224</v>
      </c>
      <c r="F521" s="41" t="s">
        <v>53</v>
      </c>
      <c r="G521" s="39">
        <v>0.40126306076162133</v>
      </c>
      <c r="H521" s="43" t="s">
        <v>139</v>
      </c>
    </row>
    <row r="522" spans="2:8" x14ac:dyDescent="0.25">
      <c r="B522" s="3" t="s">
        <v>321</v>
      </c>
      <c r="C522" s="39">
        <v>73.000000000000142</v>
      </c>
      <c r="D522" s="39">
        <v>6.1152670610587601</v>
      </c>
      <c r="E522" s="39">
        <v>2.3745165938854287</v>
      </c>
      <c r="F522" s="41" t="s">
        <v>53</v>
      </c>
      <c r="G522" s="39">
        <v>0.36975059027539092</v>
      </c>
      <c r="H522" s="43" t="s">
        <v>139</v>
      </c>
    </row>
    <row r="523" spans="2:8" x14ac:dyDescent="0.25">
      <c r="B523" s="3" t="s">
        <v>322</v>
      </c>
      <c r="C523" s="39">
        <v>71.75</v>
      </c>
      <c r="D523" s="39">
        <v>6.0105535839858231</v>
      </c>
      <c r="E523" s="39">
        <v>2.3581886011438051</v>
      </c>
      <c r="F523" s="41" t="s">
        <v>53</v>
      </c>
      <c r="G523" s="39">
        <v>0.33657956871093775</v>
      </c>
      <c r="H523" s="43" t="s">
        <v>139</v>
      </c>
    </row>
    <row r="524" spans="2:8" x14ac:dyDescent="0.25">
      <c r="B524" s="3" t="s">
        <v>323</v>
      </c>
      <c r="C524" s="39">
        <v>69.000000000000114</v>
      </c>
      <c r="D524" s="39">
        <v>5.7801839344254073</v>
      </c>
      <c r="E524" s="39">
        <v>2.3386632234808777</v>
      </c>
      <c r="F524" s="41" t="s">
        <v>53</v>
      </c>
      <c r="G524" s="39">
        <v>0.30166270390625027</v>
      </c>
      <c r="H524" s="43" t="s">
        <v>139</v>
      </c>
    </row>
    <row r="525" spans="2:8" x14ac:dyDescent="0.25">
      <c r="B525" s="3" t="s">
        <v>324</v>
      </c>
      <c r="C525" s="39">
        <v>44.000000000000036</v>
      </c>
      <c r="D525" s="39">
        <v>3.685914392966922</v>
      </c>
      <c r="E525" s="39">
        <v>2.3148938392852201</v>
      </c>
      <c r="F525" s="41">
        <v>1.2022927347827617E-2</v>
      </c>
      <c r="G525" s="39">
        <v>0.2649081093750002</v>
      </c>
      <c r="H525" s="43" t="s">
        <v>139</v>
      </c>
    </row>
    <row r="526" spans="2:8" x14ac:dyDescent="0.25">
      <c r="B526" s="3" t="s">
        <v>325</v>
      </c>
      <c r="C526" s="39">
        <v>32.75000000000005</v>
      </c>
      <c r="D526" s="39">
        <v>2.7434930993106073</v>
      </c>
      <c r="E526" s="39">
        <v>2.2857345007322949</v>
      </c>
      <c r="F526" s="39">
        <v>9.1092440122355178E-2</v>
      </c>
      <c r="G526" s="39">
        <v>0.22621906250000023</v>
      </c>
      <c r="H526" s="43" t="s">
        <v>139</v>
      </c>
    </row>
    <row r="527" spans="2:8" x14ac:dyDescent="0.25">
      <c r="B527" s="3" t="s">
        <v>326</v>
      </c>
      <c r="C527" s="39">
        <v>28.000000000000071</v>
      </c>
      <c r="D527" s="39">
        <v>2.3455818864334987</v>
      </c>
      <c r="E527" s="39">
        <v>2.2486634651119828</v>
      </c>
      <c r="F527" s="39">
        <v>0.15423834344167675</v>
      </c>
      <c r="G527" s="39">
        <v>0.18549375000000012</v>
      </c>
      <c r="H527" s="43" t="s">
        <v>139</v>
      </c>
    </row>
    <row r="528" spans="2:8" x14ac:dyDescent="0.25">
      <c r="B528" s="3" t="s">
        <v>327</v>
      </c>
      <c r="C528" s="39">
        <v>28.000000000000043</v>
      </c>
      <c r="D528" s="39">
        <v>2.3455818864334961</v>
      </c>
      <c r="E528" s="39">
        <v>2.1999316101828001</v>
      </c>
      <c r="F528" s="39">
        <v>0.10658735844471146</v>
      </c>
      <c r="G528" s="39">
        <v>0.14262500000000011</v>
      </c>
      <c r="H528" s="43" t="s">
        <v>139</v>
      </c>
    </row>
    <row r="529" spans="2:8" x14ac:dyDescent="0.25">
      <c r="B529" s="3" t="s">
        <v>328</v>
      </c>
      <c r="C529" s="39">
        <v>19.499999999999986</v>
      </c>
      <c r="D529" s="39">
        <v>1.633530242337609</v>
      </c>
      <c r="E529" s="39">
        <v>2.1321205039116169</v>
      </c>
      <c r="F529" s="39">
        <v>0.24490440880327846</v>
      </c>
      <c r="G529" s="39">
        <v>9.7500000000000031E-2</v>
      </c>
      <c r="H529" s="43" t="s">
        <v>140</v>
      </c>
    </row>
    <row r="530" spans="2:8" x14ac:dyDescent="0.25">
      <c r="B530" s="3" t="s">
        <v>329</v>
      </c>
      <c r="C530" s="39">
        <v>0.75000000000008527</v>
      </c>
      <c r="D530" s="39">
        <v>6.2828086243761391E-2</v>
      </c>
      <c r="E530" s="39"/>
      <c r="F530" s="39"/>
      <c r="G530" s="39"/>
      <c r="H530" s="43" t="s">
        <v>140</v>
      </c>
    </row>
    <row r="531" spans="2:8" x14ac:dyDescent="0.25">
      <c r="B531" s="3" t="s">
        <v>330</v>
      </c>
      <c r="C531" s="39">
        <v>73.999999999999815</v>
      </c>
      <c r="D531" s="39">
        <v>6.1990378427170807</v>
      </c>
      <c r="E531" s="39">
        <v>2.3745165938854287</v>
      </c>
      <c r="F531" s="41" t="s">
        <v>53</v>
      </c>
      <c r="G531" s="39">
        <v>0.36975059027539092</v>
      </c>
      <c r="H531" s="43" t="s">
        <v>139</v>
      </c>
    </row>
    <row r="532" spans="2:8" x14ac:dyDescent="0.25">
      <c r="B532" s="3" t="s">
        <v>331</v>
      </c>
      <c r="C532" s="39">
        <v>72.250000000000057</v>
      </c>
      <c r="D532" s="39">
        <v>6.0524389748150007</v>
      </c>
      <c r="E532" s="39">
        <v>2.3581886011438051</v>
      </c>
      <c r="F532" s="41" t="s">
        <v>53</v>
      </c>
      <c r="G532" s="39">
        <v>0.33657956871093775</v>
      </c>
      <c r="H532" s="43" t="s">
        <v>139</v>
      </c>
    </row>
    <row r="533" spans="2:8" x14ac:dyDescent="0.25">
      <c r="B533" s="3" t="s">
        <v>332</v>
      </c>
      <c r="C533" s="39">
        <v>70.999999999999929</v>
      </c>
      <c r="D533" s="39">
        <v>5.9477254977420664</v>
      </c>
      <c r="E533" s="39">
        <v>2.3386632234808777</v>
      </c>
      <c r="F533" s="41" t="s">
        <v>53</v>
      </c>
      <c r="G533" s="39">
        <v>0.30166270390625027</v>
      </c>
      <c r="H533" s="43" t="s">
        <v>139</v>
      </c>
    </row>
    <row r="534" spans="2:8" x14ac:dyDescent="0.25">
      <c r="B534" s="3" t="s">
        <v>333</v>
      </c>
      <c r="C534" s="39">
        <v>68.250000000000014</v>
      </c>
      <c r="D534" s="39">
        <v>5.7173558481816427</v>
      </c>
      <c r="E534" s="39">
        <v>2.3148938392852201</v>
      </c>
      <c r="F534" s="41" t="s">
        <v>53</v>
      </c>
      <c r="G534" s="39">
        <v>0.2649081093750002</v>
      </c>
      <c r="H534" s="43" t="s">
        <v>139</v>
      </c>
    </row>
    <row r="535" spans="2:8" x14ac:dyDescent="0.25">
      <c r="B535" s="3" t="s">
        <v>334</v>
      </c>
      <c r="C535" s="39">
        <v>43.24999999999995</v>
      </c>
      <c r="D535" s="39">
        <v>3.6230863067231591</v>
      </c>
      <c r="E535" s="39">
        <v>2.2857345007322949</v>
      </c>
      <c r="F535" s="41">
        <v>1.0643626783682247E-2</v>
      </c>
      <c r="G535" s="39">
        <v>0.22621906250000023</v>
      </c>
      <c r="H535" s="43" t="s">
        <v>139</v>
      </c>
    </row>
    <row r="536" spans="2:8" x14ac:dyDescent="0.25">
      <c r="B536" s="3" t="s">
        <v>335</v>
      </c>
      <c r="C536" s="39">
        <v>31.999999999999961</v>
      </c>
      <c r="D536" s="39">
        <v>2.6806650130668452</v>
      </c>
      <c r="E536" s="39">
        <v>2.2486634651119828</v>
      </c>
      <c r="F536" s="39">
        <v>7.691922113863936E-2</v>
      </c>
      <c r="G536" s="39">
        <v>0.18549375000000012</v>
      </c>
      <c r="H536" s="43" t="s">
        <v>139</v>
      </c>
    </row>
    <row r="537" spans="2:8" x14ac:dyDescent="0.25">
      <c r="B537" s="3" t="s">
        <v>336</v>
      </c>
      <c r="C537" s="39">
        <v>27.249999999999982</v>
      </c>
      <c r="D537" s="39">
        <v>2.2827538001897363</v>
      </c>
      <c r="E537" s="39">
        <v>2.1999316101828001</v>
      </c>
      <c r="F537" s="39">
        <v>0.12109720680727976</v>
      </c>
      <c r="G537" s="39">
        <v>0.14262500000000011</v>
      </c>
      <c r="H537" s="43" t="s">
        <v>139</v>
      </c>
    </row>
    <row r="538" spans="2:8" x14ac:dyDescent="0.25">
      <c r="B538" s="3" t="s">
        <v>337</v>
      </c>
      <c r="C538" s="39">
        <v>27.249999999999961</v>
      </c>
      <c r="D538" s="39">
        <v>2.2827538001897345</v>
      </c>
      <c r="E538" s="39">
        <v>2.1321205039116169</v>
      </c>
      <c r="F538" s="39">
        <v>7.121345812694746E-2</v>
      </c>
      <c r="G538" s="39">
        <v>9.7500000000000031E-2</v>
      </c>
      <c r="H538" s="43" t="s">
        <v>139</v>
      </c>
    </row>
    <row r="539" spans="2:8" x14ac:dyDescent="0.25">
      <c r="B539" s="3" t="s">
        <v>338</v>
      </c>
      <c r="C539" s="39">
        <v>18.749999999999901</v>
      </c>
      <c r="D539" s="39">
        <v>1.5707021560938474</v>
      </c>
      <c r="E539" s="39">
        <v>2.0280940009689217</v>
      </c>
      <c r="F539" s="39">
        <v>0.12500850839274757</v>
      </c>
      <c r="G539" s="39">
        <v>5.0000000000000044E-2</v>
      </c>
      <c r="H539" s="43" t="s">
        <v>140</v>
      </c>
    </row>
    <row r="540" spans="2:8" x14ac:dyDescent="0.25">
      <c r="B540" s="3" t="s">
        <v>339</v>
      </c>
      <c r="C540" s="39">
        <v>55.249999999999922</v>
      </c>
      <c r="D540" s="39">
        <v>4.6283356866232301</v>
      </c>
      <c r="E540" s="39">
        <v>2.3581886011438051</v>
      </c>
      <c r="F540" s="41">
        <v>1.3907466502867116E-3</v>
      </c>
      <c r="G540" s="39">
        <v>0.33657956871093775</v>
      </c>
      <c r="H540" s="43" t="s">
        <v>139</v>
      </c>
    </row>
    <row r="541" spans="2:8" x14ac:dyDescent="0.25">
      <c r="B541" s="3" t="s">
        <v>340</v>
      </c>
      <c r="C541" s="39">
        <v>53.500000000000156</v>
      </c>
      <c r="D541" s="39">
        <v>4.481736818721151</v>
      </c>
      <c r="E541" s="39">
        <v>2.3386632234808777</v>
      </c>
      <c r="F541" s="41">
        <v>1.6936160497309505E-3</v>
      </c>
      <c r="G541" s="39">
        <v>0.30166270390625027</v>
      </c>
      <c r="H541" s="43" t="s">
        <v>139</v>
      </c>
    </row>
    <row r="542" spans="2:8" x14ac:dyDescent="0.25">
      <c r="B542" s="3" t="s">
        <v>341</v>
      </c>
      <c r="C542" s="39">
        <v>52.250000000000021</v>
      </c>
      <c r="D542" s="39">
        <v>4.3770233416482132</v>
      </c>
      <c r="E542" s="39">
        <v>2.3148938392852201</v>
      </c>
      <c r="F542" s="41">
        <v>1.7659743850195753E-3</v>
      </c>
      <c r="G542" s="39">
        <v>0.2649081093750002</v>
      </c>
      <c r="H542" s="43" t="s">
        <v>139</v>
      </c>
    </row>
    <row r="543" spans="2:8" x14ac:dyDescent="0.25">
      <c r="B543" s="3" t="s">
        <v>342</v>
      </c>
      <c r="C543" s="39">
        <v>49.500000000000121</v>
      </c>
      <c r="D543" s="39">
        <v>4.1466536920877948</v>
      </c>
      <c r="E543" s="39">
        <v>2.2857345007322949</v>
      </c>
      <c r="F543" s="41">
        <v>2.5149611635036928E-3</v>
      </c>
      <c r="G543" s="39">
        <v>0.22621906250000023</v>
      </c>
      <c r="H543" s="43" t="s">
        <v>139</v>
      </c>
    </row>
    <row r="544" spans="2:8" x14ac:dyDescent="0.25">
      <c r="B544" s="3" t="s">
        <v>343</v>
      </c>
      <c r="C544" s="39">
        <v>24.50000000000005</v>
      </c>
      <c r="D544" s="39">
        <v>2.0523841506293108</v>
      </c>
      <c r="E544" s="39">
        <v>2.2486634651119828</v>
      </c>
      <c r="F544" s="39">
        <v>0.26273232391262336</v>
      </c>
      <c r="G544" s="39">
        <v>0.18549375000000012</v>
      </c>
      <c r="H544" s="43" t="s">
        <v>140</v>
      </c>
    </row>
    <row r="545" spans="2:8" x14ac:dyDescent="0.25">
      <c r="B545" s="3" t="s">
        <v>344</v>
      </c>
      <c r="C545" s="39">
        <v>13.25000000000006</v>
      </c>
      <c r="D545" s="39">
        <v>1.1099628569729967</v>
      </c>
      <c r="E545" s="39"/>
      <c r="F545" s="39"/>
      <c r="G545" s="39"/>
      <c r="H545" s="43" t="s">
        <v>140</v>
      </c>
    </row>
    <row r="546" spans="2:8" x14ac:dyDescent="0.25">
      <c r="B546" s="3" t="s">
        <v>345</v>
      </c>
      <c r="C546" s="39">
        <v>8.5000000000000835</v>
      </c>
      <c r="D546" s="39">
        <v>0.7120516440958885</v>
      </c>
      <c r="E546" s="39"/>
      <c r="F546" s="39"/>
      <c r="G546" s="39"/>
      <c r="H546" s="43" t="s">
        <v>140</v>
      </c>
    </row>
    <row r="547" spans="2:8" x14ac:dyDescent="0.25">
      <c r="B547" s="3" t="s">
        <v>346</v>
      </c>
      <c r="C547" s="39">
        <v>8.5000000000000568</v>
      </c>
      <c r="D547" s="39">
        <v>0.71205164409588628</v>
      </c>
      <c r="E547" s="39"/>
      <c r="F547" s="39"/>
      <c r="G547" s="39"/>
      <c r="H547" s="43" t="s">
        <v>140</v>
      </c>
    </row>
    <row r="548" spans="2:8" x14ac:dyDescent="0.25">
      <c r="B548" s="3" t="s">
        <v>347</v>
      </c>
      <c r="C548" s="39">
        <v>46.749999999999851</v>
      </c>
      <c r="D548" s="39">
        <v>3.9162840425273431</v>
      </c>
      <c r="E548" s="39">
        <v>2.3386632234808777</v>
      </c>
      <c r="F548" s="41">
        <v>8.2798188319794797E-3</v>
      </c>
      <c r="G548" s="39">
        <v>0.30166270390625027</v>
      </c>
      <c r="H548" s="43" t="s">
        <v>139</v>
      </c>
    </row>
    <row r="549" spans="2:8" x14ac:dyDescent="0.25">
      <c r="B549" s="3" t="s">
        <v>348</v>
      </c>
      <c r="C549" s="39">
        <v>45.000000000000092</v>
      </c>
      <c r="D549" s="39">
        <v>3.7696851746252671</v>
      </c>
      <c r="E549" s="39">
        <v>2.3148938392852201</v>
      </c>
      <c r="F549" s="41">
        <v>9.609424016504331E-3</v>
      </c>
      <c r="G549" s="39">
        <v>0.2649081093750002</v>
      </c>
      <c r="H549" s="43" t="s">
        <v>139</v>
      </c>
    </row>
    <row r="550" spans="2:8" x14ac:dyDescent="0.25">
      <c r="B550" s="3" t="s">
        <v>349</v>
      </c>
      <c r="C550" s="39">
        <v>43.749999999999964</v>
      </c>
      <c r="D550" s="39">
        <v>3.6649716975523314</v>
      </c>
      <c r="E550" s="39">
        <v>2.2857345007322949</v>
      </c>
      <c r="F550" s="41">
        <v>9.5166682578142758E-3</v>
      </c>
      <c r="G550" s="39">
        <v>0.22621906250000023</v>
      </c>
      <c r="H550" s="43" t="s">
        <v>139</v>
      </c>
    </row>
    <row r="551" spans="2:8" x14ac:dyDescent="0.25">
      <c r="B551" s="3" t="s">
        <v>350</v>
      </c>
      <c r="C551" s="39">
        <v>41.000000000000064</v>
      </c>
      <c r="D551" s="39">
        <v>3.4346020479919082</v>
      </c>
      <c r="E551" s="39">
        <v>2.2486634651119828</v>
      </c>
      <c r="F551" s="41">
        <v>1.2334600391727402E-2</v>
      </c>
      <c r="G551" s="39">
        <v>0.18549375000000012</v>
      </c>
      <c r="H551" s="43" t="s">
        <v>139</v>
      </c>
    </row>
    <row r="552" spans="2:8" x14ac:dyDescent="0.25">
      <c r="B552" s="3" t="s">
        <v>351</v>
      </c>
      <c r="C552" s="39">
        <v>15.999999999999993</v>
      </c>
      <c r="D552" s="39">
        <v>1.3403325065334246</v>
      </c>
      <c r="E552" s="39">
        <v>2.1999316101828001</v>
      </c>
      <c r="F552" s="39">
        <v>0.54402709616564271</v>
      </c>
      <c r="G552" s="39">
        <v>0.14262500000000011</v>
      </c>
      <c r="H552" s="43" t="s">
        <v>140</v>
      </c>
    </row>
    <row r="553" spans="2:8" x14ac:dyDescent="0.25">
      <c r="B553" s="3" t="s">
        <v>352</v>
      </c>
      <c r="C553" s="39">
        <v>4.7500000000000071</v>
      </c>
      <c r="D553" s="39">
        <v>0.39791121287711112</v>
      </c>
      <c r="E553" s="39"/>
      <c r="F553" s="39"/>
      <c r="G553" s="39"/>
      <c r="H553" s="43" t="s">
        <v>140</v>
      </c>
    </row>
    <row r="554" spans="2:8" x14ac:dyDescent="0.25">
      <c r="B554" s="3" t="s">
        <v>353</v>
      </c>
      <c r="C554" s="39">
        <v>2.1316282072803006E-14</v>
      </c>
      <c r="D554" s="39">
        <v>1.7856816112883475E-15</v>
      </c>
      <c r="E554" s="39"/>
      <c r="F554" s="39"/>
      <c r="G554" s="39"/>
      <c r="H554" s="43" t="s">
        <v>140</v>
      </c>
    </row>
    <row r="555" spans="2:8" x14ac:dyDescent="0.25">
      <c r="B555" s="3" t="s">
        <v>354</v>
      </c>
      <c r="C555" s="39">
        <v>46.749999999999844</v>
      </c>
      <c r="D555" s="39">
        <v>3.9162840425273413</v>
      </c>
      <c r="E555" s="39">
        <v>2.3148938392852201</v>
      </c>
      <c r="F555" s="41">
        <v>6.4508164757495212E-3</v>
      </c>
      <c r="G555" s="39">
        <v>0.2649081093750002</v>
      </c>
      <c r="H555" s="43" t="s">
        <v>139</v>
      </c>
    </row>
    <row r="556" spans="2:8" x14ac:dyDescent="0.25">
      <c r="B556" s="3" t="s">
        <v>355</v>
      </c>
      <c r="C556" s="39">
        <v>45.000000000000071</v>
      </c>
      <c r="D556" s="39">
        <v>3.769685174625264</v>
      </c>
      <c r="E556" s="39">
        <v>2.2857345007322949</v>
      </c>
      <c r="F556" s="41">
        <v>7.1727635532519152E-3</v>
      </c>
      <c r="G556" s="39">
        <v>0.22621906250000023</v>
      </c>
      <c r="H556" s="43" t="s">
        <v>139</v>
      </c>
    </row>
    <row r="557" spans="2:8" x14ac:dyDescent="0.25">
      <c r="B557" s="3" t="s">
        <v>356</v>
      </c>
      <c r="C557" s="39">
        <v>43.749999999999943</v>
      </c>
      <c r="D557" s="39">
        <v>3.6649716975523279</v>
      </c>
      <c r="E557" s="39">
        <v>2.2486634651119828</v>
      </c>
      <c r="F557" s="41">
        <v>6.6698665954292302E-3</v>
      </c>
      <c r="G557" s="39">
        <v>0.18549375000000012</v>
      </c>
      <c r="H557" s="43" t="s">
        <v>139</v>
      </c>
    </row>
    <row r="558" spans="2:8" x14ac:dyDescent="0.25">
      <c r="B558" s="3" t="s">
        <v>357</v>
      </c>
      <c r="C558" s="39">
        <v>41.000000000000043</v>
      </c>
      <c r="D558" s="39">
        <v>3.4346020479919059</v>
      </c>
      <c r="E558" s="39">
        <v>2.1999316101828001</v>
      </c>
      <c r="F558" s="41">
        <v>7.8789557855675207E-3</v>
      </c>
      <c r="G558" s="39">
        <v>0.14262500000000011</v>
      </c>
      <c r="H558" s="43" t="s">
        <v>139</v>
      </c>
    </row>
    <row r="559" spans="2:8" x14ac:dyDescent="0.25">
      <c r="B559" s="3" t="s">
        <v>358</v>
      </c>
      <c r="C559" s="39">
        <v>15.999999999999968</v>
      </c>
      <c r="D559" s="39">
        <v>1.3403325065334222</v>
      </c>
      <c r="E559" s="39">
        <v>2.1321205039116169</v>
      </c>
      <c r="F559" s="39">
        <v>0.382636408768391</v>
      </c>
      <c r="G559" s="39">
        <v>9.7500000000000031E-2</v>
      </c>
      <c r="H559" s="43" t="s">
        <v>140</v>
      </c>
    </row>
    <row r="560" spans="2:8" x14ac:dyDescent="0.25">
      <c r="B560" s="3" t="s">
        <v>359</v>
      </c>
      <c r="C560" s="39">
        <v>4.7499999999999751</v>
      </c>
      <c r="D560" s="39">
        <v>0.39791121287710812</v>
      </c>
      <c r="E560" s="39"/>
      <c r="F560" s="39"/>
      <c r="G560" s="39"/>
      <c r="H560" s="43" t="s">
        <v>140</v>
      </c>
    </row>
    <row r="561" spans="2:8" x14ac:dyDescent="0.25">
      <c r="B561" s="3" t="s">
        <v>360</v>
      </c>
      <c r="C561" s="39">
        <v>41.999999999999858</v>
      </c>
      <c r="D561" s="39">
        <v>3.518372829650235</v>
      </c>
      <c r="E561" s="39">
        <v>2.2857345007322949</v>
      </c>
      <c r="F561" s="41">
        <v>1.4035438599245942E-2</v>
      </c>
      <c r="G561" s="39">
        <v>0.22621906250000023</v>
      </c>
      <c r="H561" s="43" t="s">
        <v>139</v>
      </c>
    </row>
    <row r="562" spans="2:8" x14ac:dyDescent="0.25">
      <c r="B562" s="3" t="s">
        <v>361</v>
      </c>
      <c r="C562" s="39">
        <v>40.250000000000099</v>
      </c>
      <c r="D562" s="39">
        <v>3.3717739617481528</v>
      </c>
      <c r="E562" s="39">
        <v>2.2486634651119828</v>
      </c>
      <c r="F562" s="41">
        <v>1.4530739876572496E-2</v>
      </c>
      <c r="G562" s="39">
        <v>0.18549375000000012</v>
      </c>
      <c r="H562" s="43" t="s">
        <v>139</v>
      </c>
    </row>
    <row r="563" spans="2:8" x14ac:dyDescent="0.25">
      <c r="B563" s="3" t="s">
        <v>362</v>
      </c>
      <c r="C563" s="39">
        <v>38.999999999999957</v>
      </c>
      <c r="D563" s="39">
        <v>3.2670604846752171</v>
      </c>
      <c r="E563" s="39">
        <v>2.1999316101828001</v>
      </c>
      <c r="F563" s="41">
        <v>1.2243250665296301E-2</v>
      </c>
      <c r="G563" s="39">
        <v>0.14262500000000011</v>
      </c>
      <c r="H563" s="43" t="s">
        <v>139</v>
      </c>
    </row>
    <row r="564" spans="2:8" x14ac:dyDescent="0.25">
      <c r="B564" s="3" t="s">
        <v>363</v>
      </c>
      <c r="C564" s="39">
        <v>36.250000000000064</v>
      </c>
      <c r="D564" s="39">
        <v>3.0366908351147965</v>
      </c>
      <c r="E564" s="39">
        <v>2.1321205039116169</v>
      </c>
      <c r="F564" s="41">
        <v>1.2036737687755927E-2</v>
      </c>
      <c r="G564" s="39">
        <v>9.7500000000000031E-2</v>
      </c>
      <c r="H564" s="43" t="s">
        <v>139</v>
      </c>
    </row>
    <row r="565" spans="2:8" x14ac:dyDescent="0.25">
      <c r="B565" s="3" t="s">
        <v>364</v>
      </c>
      <c r="C565" s="39">
        <v>11.249999999999988</v>
      </c>
      <c r="D565" s="39">
        <v>0.94242129365631355</v>
      </c>
      <c r="E565" s="39">
        <v>2.0280940009689217</v>
      </c>
      <c r="F565" s="39">
        <v>0.35226490255248977</v>
      </c>
      <c r="G565" s="39">
        <v>5.0000000000000044E-2</v>
      </c>
      <c r="H565" s="43" t="s">
        <v>140</v>
      </c>
    </row>
    <row r="566" spans="2:8" x14ac:dyDescent="0.25">
      <c r="B566" s="3" t="s">
        <v>365</v>
      </c>
      <c r="C566" s="39">
        <v>30.749999999999869</v>
      </c>
      <c r="D566" s="39">
        <v>2.5759515359939162</v>
      </c>
      <c r="E566" s="39">
        <v>2.2486634651119828</v>
      </c>
      <c r="F566" s="39">
        <v>9.6474510276459702E-2</v>
      </c>
      <c r="G566" s="39">
        <v>0.18549375000000012</v>
      </c>
      <c r="H566" s="43" t="s">
        <v>139</v>
      </c>
    </row>
    <row r="567" spans="2:8" x14ac:dyDescent="0.25">
      <c r="B567" s="3" t="s">
        <v>366</v>
      </c>
      <c r="C567" s="39">
        <v>29.000000000000107</v>
      </c>
      <c r="D567" s="39">
        <v>2.4293526680918451</v>
      </c>
      <c r="E567" s="39">
        <v>2.1999316101828001</v>
      </c>
      <c r="F567" s="39">
        <v>8.9500916360141902E-2</v>
      </c>
      <c r="G567" s="39">
        <v>0.14262500000000011</v>
      </c>
      <c r="H567" s="43" t="s">
        <v>139</v>
      </c>
    </row>
    <row r="568" spans="2:8" x14ac:dyDescent="0.25">
      <c r="B568" s="3" t="s">
        <v>367</v>
      </c>
      <c r="C568" s="39">
        <v>27.749999999999972</v>
      </c>
      <c r="D568" s="39">
        <v>2.3246391910189059</v>
      </c>
      <c r="E568" s="39">
        <v>2.1321205039116169</v>
      </c>
      <c r="F568" s="39">
        <v>6.5080631576265424E-2</v>
      </c>
      <c r="G568" s="39">
        <v>9.7500000000000031E-2</v>
      </c>
      <c r="H568" s="43" t="s">
        <v>139</v>
      </c>
    </row>
    <row r="569" spans="2:8" x14ac:dyDescent="0.25">
      <c r="B569" s="3" t="s">
        <v>368</v>
      </c>
      <c r="C569" s="39">
        <v>25.000000000000071</v>
      </c>
      <c r="D569" s="39">
        <v>2.0942695414584835</v>
      </c>
      <c r="E569" s="39">
        <v>2.0280940009689217</v>
      </c>
      <c r="F569" s="41">
        <v>4.334690261469043E-2</v>
      </c>
      <c r="G569" s="39">
        <v>5.0000000000000044E-2</v>
      </c>
      <c r="H569" s="43" t="s">
        <v>139</v>
      </c>
    </row>
    <row r="570" spans="2:8" x14ac:dyDescent="0.25">
      <c r="B570" s="3" t="s">
        <v>369</v>
      </c>
      <c r="C570" s="39">
        <v>5.7499999999997975</v>
      </c>
      <c r="D570" s="39">
        <v>0.48168199453543364</v>
      </c>
      <c r="E570" s="39">
        <v>2.1999316101828001</v>
      </c>
      <c r="F570" s="39">
        <v>0.96267006172072522</v>
      </c>
      <c r="G570" s="39">
        <v>0.14262500000000011</v>
      </c>
      <c r="H570" s="43" t="s">
        <v>140</v>
      </c>
    </row>
    <row r="571" spans="2:8" x14ac:dyDescent="0.25">
      <c r="B571" s="3" t="s">
        <v>370</v>
      </c>
      <c r="C571" s="39">
        <v>4.0000000000000338</v>
      </c>
      <c r="D571" s="39">
        <v>0.33508312663335937</v>
      </c>
      <c r="E571" s="39"/>
      <c r="F571" s="39"/>
      <c r="G571" s="39"/>
      <c r="H571" s="43" t="s">
        <v>140</v>
      </c>
    </row>
    <row r="572" spans="2:8" x14ac:dyDescent="0.25">
      <c r="B572" s="3" t="s">
        <v>371</v>
      </c>
      <c r="C572" s="39">
        <v>2.7499999999999005</v>
      </c>
      <c r="D572" s="39">
        <v>0.23036964956042422</v>
      </c>
      <c r="E572" s="39"/>
      <c r="F572" s="39"/>
      <c r="G572" s="39"/>
      <c r="H572" s="43" t="s">
        <v>140</v>
      </c>
    </row>
    <row r="573" spans="2:8" x14ac:dyDescent="0.25">
      <c r="B573" s="3" t="s">
        <v>372</v>
      </c>
      <c r="C573" s="39">
        <v>2.9999999999998934</v>
      </c>
      <c r="D573" s="39">
        <v>0.25131234497500837</v>
      </c>
      <c r="E573" s="39">
        <v>2.1321205039116169</v>
      </c>
      <c r="F573" s="39">
        <v>0.96581615631399231</v>
      </c>
      <c r="G573" s="39">
        <v>9.7500000000000031E-2</v>
      </c>
      <c r="H573" s="43" t="s">
        <v>140</v>
      </c>
    </row>
    <row r="574" spans="2:8" x14ac:dyDescent="0.25">
      <c r="B574" s="3" t="s">
        <v>373</v>
      </c>
      <c r="C574" s="39">
        <v>1.250000000000135</v>
      </c>
      <c r="D574" s="39">
        <v>0.10471347707293518</v>
      </c>
      <c r="E574" s="39"/>
      <c r="F574" s="39"/>
      <c r="G574" s="39"/>
      <c r="H574" s="43" t="s">
        <v>140</v>
      </c>
    </row>
    <row r="575" spans="2:8" ht="15.75" thickBot="1" x14ac:dyDescent="0.3">
      <c r="B575" s="16" t="s">
        <v>374</v>
      </c>
      <c r="C575" s="40">
        <v>1.7499999999997633</v>
      </c>
      <c r="D575" s="40">
        <v>0.14659886790207388</v>
      </c>
      <c r="E575" s="40">
        <v>2.0280940009689217</v>
      </c>
      <c r="F575" s="40">
        <v>0.88426774117120921</v>
      </c>
      <c r="G575" s="40">
        <v>5.0000000000000044E-2</v>
      </c>
      <c r="H575" s="44" t="s">
        <v>140</v>
      </c>
    </row>
    <row r="577" spans="2:10" ht="15.75" thickBot="1" x14ac:dyDescent="0.3"/>
    <row r="578" spans="2:10" x14ac:dyDescent="0.25">
      <c r="B578" s="4" t="s">
        <v>129</v>
      </c>
      <c r="C578" s="5" t="s">
        <v>141</v>
      </c>
      <c r="D578" s="5" t="s">
        <v>60</v>
      </c>
      <c r="E578" s="5" t="s">
        <v>63</v>
      </c>
      <c r="F578" s="5" t="s">
        <v>64</v>
      </c>
      <c r="G578" s="52" t="s">
        <v>144</v>
      </c>
      <c r="H578" s="53"/>
      <c r="I578" s="53"/>
      <c r="J578" s="53"/>
    </row>
    <row r="579" spans="2:10" x14ac:dyDescent="0.25">
      <c r="B579" s="15" t="s">
        <v>290</v>
      </c>
      <c r="C579" s="17">
        <v>324</v>
      </c>
      <c r="D579" s="17">
        <v>8.4409715080670651</v>
      </c>
      <c r="E579" s="17">
        <v>306.88091632213957</v>
      </c>
      <c r="F579" s="17">
        <v>341.11908367786043</v>
      </c>
      <c r="G579" s="45" t="s">
        <v>142</v>
      </c>
      <c r="H579" s="45"/>
      <c r="I579" s="45"/>
      <c r="J579" s="45"/>
    </row>
    <row r="580" spans="2:10" x14ac:dyDescent="0.25">
      <c r="B580" s="3" t="s">
        <v>292</v>
      </c>
      <c r="C580" s="18">
        <v>316.00000000000011</v>
      </c>
      <c r="D580" s="18">
        <v>8.4409715080670722</v>
      </c>
      <c r="E580" s="18">
        <v>298.88091632213968</v>
      </c>
      <c r="F580" s="18">
        <v>333.11908367786054</v>
      </c>
      <c r="G580" s="46" t="s">
        <v>142</v>
      </c>
      <c r="H580" s="46" t="s">
        <v>143</v>
      </c>
      <c r="I580" s="46"/>
      <c r="J580" s="46"/>
    </row>
    <row r="581" spans="2:10" x14ac:dyDescent="0.25">
      <c r="B581" s="3" t="s">
        <v>287</v>
      </c>
      <c r="C581" s="18">
        <v>315.25</v>
      </c>
      <c r="D581" s="18">
        <v>8.4409715080670686</v>
      </c>
      <c r="E581" s="18">
        <v>298.13091632213957</v>
      </c>
      <c r="F581" s="18">
        <v>332.36908367786043</v>
      </c>
      <c r="G581" s="46" t="s">
        <v>142</v>
      </c>
      <c r="H581" s="46" t="s">
        <v>143</v>
      </c>
      <c r="I581" s="46"/>
      <c r="J581" s="46"/>
    </row>
    <row r="582" spans="2:10" x14ac:dyDescent="0.25">
      <c r="B582" s="3" t="s">
        <v>289</v>
      </c>
      <c r="C582" s="18">
        <v>296.50000000000011</v>
      </c>
      <c r="D582" s="18">
        <v>8.440971508067074</v>
      </c>
      <c r="E582" s="18">
        <v>279.38091632213968</v>
      </c>
      <c r="F582" s="18">
        <v>313.61908367786054</v>
      </c>
      <c r="G582" s="46"/>
      <c r="H582" s="46" t="s">
        <v>143</v>
      </c>
      <c r="I582" s="46" t="s">
        <v>175</v>
      </c>
      <c r="J582" s="46"/>
    </row>
    <row r="583" spans="2:10" x14ac:dyDescent="0.25">
      <c r="B583" s="3" t="s">
        <v>291</v>
      </c>
      <c r="C583" s="18">
        <v>288.00000000000006</v>
      </c>
      <c r="D583" s="18">
        <v>8.4409715080670669</v>
      </c>
      <c r="E583" s="18">
        <v>270.88091632213963</v>
      </c>
      <c r="F583" s="18">
        <v>305.11908367786049</v>
      </c>
      <c r="G583" s="46"/>
      <c r="H583" s="46"/>
      <c r="I583" s="46" t="s">
        <v>175</v>
      </c>
      <c r="J583" s="46"/>
    </row>
    <row r="584" spans="2:10" x14ac:dyDescent="0.25">
      <c r="B584" s="3" t="s">
        <v>288</v>
      </c>
      <c r="C584" s="18">
        <v>288</v>
      </c>
      <c r="D584" s="18">
        <v>8.4409715080670704</v>
      </c>
      <c r="E584" s="18">
        <v>270.88091632213957</v>
      </c>
      <c r="F584" s="18">
        <v>305.11908367786043</v>
      </c>
      <c r="G584" s="46"/>
      <c r="H584" s="46"/>
      <c r="I584" s="46" t="s">
        <v>175</v>
      </c>
      <c r="J584" s="46"/>
    </row>
    <row r="585" spans="2:10" x14ac:dyDescent="0.25">
      <c r="B585" s="3" t="s">
        <v>284</v>
      </c>
      <c r="C585" s="18">
        <v>283.25000000000006</v>
      </c>
      <c r="D585" s="18">
        <v>8.4409715080670686</v>
      </c>
      <c r="E585" s="18">
        <v>266.13091632213963</v>
      </c>
      <c r="F585" s="18">
        <v>300.36908367786049</v>
      </c>
      <c r="G585" s="46"/>
      <c r="H585" s="46"/>
      <c r="I585" s="46" t="s">
        <v>175</v>
      </c>
      <c r="J585" s="46"/>
    </row>
    <row r="586" spans="2:10" x14ac:dyDescent="0.25">
      <c r="B586" s="3" t="s">
        <v>286</v>
      </c>
      <c r="C586" s="18">
        <v>272.00000000000006</v>
      </c>
      <c r="D586" s="18">
        <v>8.4409715080670651</v>
      </c>
      <c r="E586" s="18">
        <v>254.88091632213965</v>
      </c>
      <c r="F586" s="18">
        <v>289.11908367786049</v>
      </c>
      <c r="G586" s="46"/>
      <c r="H586" s="46"/>
      <c r="I586" s="46" t="s">
        <v>175</v>
      </c>
      <c r="J586" s="46"/>
    </row>
    <row r="587" spans="2:10" x14ac:dyDescent="0.25">
      <c r="B587" s="3" t="s">
        <v>294</v>
      </c>
      <c r="C587" s="18">
        <v>246.99999999999997</v>
      </c>
      <c r="D587" s="18">
        <v>8.4409715080670562</v>
      </c>
      <c r="E587" s="18">
        <v>229.88091632213957</v>
      </c>
      <c r="F587" s="18">
        <v>264.11908367786037</v>
      </c>
      <c r="G587" s="46"/>
      <c r="H587" s="46"/>
      <c r="I587" s="46"/>
      <c r="J587" s="46" t="s">
        <v>176</v>
      </c>
    </row>
    <row r="588" spans="2:10" x14ac:dyDescent="0.25">
      <c r="B588" s="3" t="s">
        <v>285</v>
      </c>
      <c r="C588" s="18">
        <v>244.25000000000009</v>
      </c>
      <c r="D588" s="18">
        <v>8.4409715080670704</v>
      </c>
      <c r="E588" s="18">
        <v>227.13091632213968</v>
      </c>
      <c r="F588" s="18">
        <v>261.36908367786049</v>
      </c>
      <c r="G588" s="46"/>
      <c r="H588" s="46"/>
      <c r="I588" s="46"/>
      <c r="J588" s="46" t="s">
        <v>176</v>
      </c>
    </row>
    <row r="589" spans="2:10" x14ac:dyDescent="0.25">
      <c r="B589" s="3" t="s">
        <v>295</v>
      </c>
      <c r="C589" s="18">
        <v>242.99999999999994</v>
      </c>
      <c r="D589" s="18">
        <v>8.4409715080670598</v>
      </c>
      <c r="E589" s="18">
        <v>225.88091632213954</v>
      </c>
      <c r="F589" s="18">
        <v>260.11908367786032</v>
      </c>
      <c r="G589" s="46"/>
      <c r="H589" s="46"/>
      <c r="I589" s="46"/>
      <c r="J589" s="46" t="s">
        <v>176</v>
      </c>
    </row>
    <row r="590" spans="2:10" ht="15.75" thickBot="1" x14ac:dyDescent="0.3">
      <c r="B590" s="16" t="s">
        <v>293</v>
      </c>
      <c r="C590" s="19">
        <v>241.25000000000017</v>
      </c>
      <c r="D590" s="19">
        <v>8.4409715080670491</v>
      </c>
      <c r="E590" s="19">
        <v>224.1309163221398</v>
      </c>
      <c r="F590" s="19">
        <v>258.36908367786054</v>
      </c>
      <c r="G590" s="47"/>
      <c r="H590" s="47"/>
      <c r="I590" s="47"/>
      <c r="J590" s="47" t="s">
        <v>176</v>
      </c>
    </row>
  </sheetData>
  <mergeCells count="6">
    <mergeCell ref="G578:J578"/>
    <mergeCell ref="G366:I366"/>
    <mergeCell ref="G384:I384"/>
    <mergeCell ref="G400:H400"/>
    <mergeCell ref="G414:H414"/>
    <mergeCell ref="G492:K492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183</v>
      </c>
      <c r="C3" s="17">
        <v>263.66666666666646</v>
      </c>
      <c r="D3" s="17">
        <v>2.8933592548764415</v>
      </c>
      <c r="E3" s="17">
        <v>257.79866211920364</v>
      </c>
      <c r="F3" s="17">
        <v>269.53467121412928</v>
      </c>
    </row>
    <row r="4" spans="2:6" x14ac:dyDescent="0.25">
      <c r="B4" s="3" t="s">
        <v>184</v>
      </c>
      <c r="C4" s="18">
        <v>274.08333333333314</v>
      </c>
      <c r="D4" s="18">
        <v>2.8933592548764371</v>
      </c>
      <c r="E4" s="18">
        <v>268.21532878587033</v>
      </c>
      <c r="F4" s="18">
        <v>279.95133788079596</v>
      </c>
    </row>
    <row r="5" spans="2:6" x14ac:dyDescent="0.25">
      <c r="B5" s="3" t="s">
        <v>185</v>
      </c>
      <c r="C5" s="18">
        <v>54.833333333333272</v>
      </c>
      <c r="D5" s="18">
        <v>2.8933592548764402</v>
      </c>
      <c r="E5" s="18">
        <v>48.965328785870454</v>
      </c>
      <c r="F5" s="18">
        <v>60.701337880796089</v>
      </c>
    </row>
    <row r="6" spans="2:6" ht="15.75" thickBot="1" x14ac:dyDescent="0.3">
      <c r="B6" s="16" t="s">
        <v>186</v>
      </c>
      <c r="C6" s="19">
        <v>86.250000000000227</v>
      </c>
      <c r="D6" s="19">
        <v>2.893359254876438</v>
      </c>
      <c r="E6" s="19">
        <v>80.38199545253741</v>
      </c>
      <c r="F6" s="19">
        <v>92.118004547463045</v>
      </c>
    </row>
    <row r="8" spans="2:6" ht="15.75" thickBot="1" x14ac:dyDescent="0.3"/>
    <row r="9" spans="2:6" x14ac:dyDescent="0.25">
      <c r="B9" s="4" t="s">
        <v>187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183</v>
      </c>
      <c r="C10" s="17">
        <v>264.49999999999972</v>
      </c>
      <c r="D10" s="17">
        <v>269.49999999999977</v>
      </c>
      <c r="E10" s="17">
        <v>256.99999999999994</v>
      </c>
    </row>
    <row r="11" spans="2:6" x14ac:dyDescent="0.25">
      <c r="B11" s="3" t="s">
        <v>184</v>
      </c>
      <c r="C11" s="18">
        <v>275.49999999999972</v>
      </c>
      <c r="D11" s="18">
        <v>275.49999999999977</v>
      </c>
      <c r="E11" s="18">
        <v>271.24999999999994</v>
      </c>
    </row>
    <row r="12" spans="2:6" x14ac:dyDescent="0.25">
      <c r="B12" s="3" t="s">
        <v>185</v>
      </c>
      <c r="C12" s="18">
        <v>55.000000000000142</v>
      </c>
      <c r="D12" s="18">
        <v>63.500000000000128</v>
      </c>
      <c r="E12" s="18">
        <v>45.999999999999545</v>
      </c>
    </row>
    <row r="13" spans="2:6" ht="15.75" thickBot="1" x14ac:dyDescent="0.3">
      <c r="B13" s="16" t="s">
        <v>186</v>
      </c>
      <c r="C13" s="19">
        <v>84.750000000000128</v>
      </c>
      <c r="D13" s="19">
        <v>87.00000000000027</v>
      </c>
      <c r="E13" s="19">
        <v>87.00000000000027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</v>
      </c>
      <c r="C17" s="17">
        <v>169.93749999999991</v>
      </c>
      <c r="D17" s="17">
        <v>2.5057226169978075</v>
      </c>
      <c r="E17" s="17">
        <v>164.85565899237452</v>
      </c>
      <c r="F17" s="17">
        <v>175.01934100762531</v>
      </c>
    </row>
    <row r="18" spans="2:6" x14ac:dyDescent="0.25">
      <c r="B18" s="3" t="s">
        <v>2</v>
      </c>
      <c r="C18" s="18">
        <v>173.875</v>
      </c>
      <c r="D18" s="18">
        <v>2.5057226169978102</v>
      </c>
      <c r="E18" s="18">
        <v>168.7931589923746</v>
      </c>
      <c r="F18" s="18">
        <v>178.9568410076254</v>
      </c>
    </row>
    <row r="19" spans="2:6" ht="15.75" thickBot="1" x14ac:dyDescent="0.3">
      <c r="B19" s="16" t="s">
        <v>0</v>
      </c>
      <c r="C19" s="19">
        <v>165.31249999999994</v>
      </c>
      <c r="D19" s="19">
        <v>2.5057226169978102</v>
      </c>
      <c r="E19" s="19">
        <v>160.23065899237454</v>
      </c>
      <c r="F19" s="19">
        <v>170.39434100762534</v>
      </c>
    </row>
    <row r="21" spans="2:6" ht="15.75" thickBot="1" x14ac:dyDescent="0.3"/>
    <row r="22" spans="2:6" x14ac:dyDescent="0.25">
      <c r="B22" s="4" t="s">
        <v>188</v>
      </c>
      <c r="C22" s="5" t="s">
        <v>183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</v>
      </c>
      <c r="C23" s="17">
        <v>264.49999999999972</v>
      </c>
      <c r="D23" s="17">
        <v>275.49999999999972</v>
      </c>
      <c r="E23" s="17">
        <v>55.000000000000142</v>
      </c>
      <c r="F23" s="17">
        <v>84.750000000000128</v>
      </c>
    </row>
    <row r="24" spans="2:6" x14ac:dyDescent="0.25">
      <c r="B24" s="3" t="s">
        <v>2</v>
      </c>
      <c r="C24" s="18">
        <v>269.49999999999977</v>
      </c>
      <c r="D24" s="18">
        <v>275.49999999999977</v>
      </c>
      <c r="E24" s="18">
        <v>63.500000000000128</v>
      </c>
      <c r="F24" s="18">
        <v>87.00000000000027</v>
      </c>
    </row>
    <row r="25" spans="2:6" ht="15.75" thickBot="1" x14ac:dyDescent="0.3">
      <c r="B25" s="16" t="s">
        <v>0</v>
      </c>
      <c r="C25" s="19">
        <v>256.99999999999994</v>
      </c>
      <c r="D25" s="19">
        <v>271.24999999999994</v>
      </c>
      <c r="E25" s="19">
        <v>45.999999999999545</v>
      </c>
      <c r="F25" s="19">
        <v>87.00000000000027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129</v>
      </c>
      <c r="C2" s="5" t="s">
        <v>130</v>
      </c>
      <c r="D2" s="5" t="s">
        <v>60</v>
      </c>
      <c r="E2" s="5" t="s">
        <v>63</v>
      </c>
      <c r="F2" s="5" t="s">
        <v>64</v>
      </c>
    </row>
    <row r="3" spans="2:6" x14ac:dyDescent="0.25">
      <c r="B3" s="15" t="s">
        <v>183</v>
      </c>
      <c r="C3" s="17">
        <v>263.66666666666646</v>
      </c>
      <c r="D3" s="17">
        <v>2.8933592548764335</v>
      </c>
      <c r="E3" s="17">
        <v>257.79866211920364</v>
      </c>
      <c r="F3" s="17">
        <v>269.53467121412928</v>
      </c>
    </row>
    <row r="4" spans="2:6" x14ac:dyDescent="0.25">
      <c r="B4" s="3" t="s">
        <v>184</v>
      </c>
      <c r="C4" s="18">
        <v>274.08333333333309</v>
      </c>
      <c r="D4" s="18">
        <v>2.893359254876434</v>
      </c>
      <c r="E4" s="18">
        <v>268.21532878587027</v>
      </c>
      <c r="F4" s="18">
        <v>279.9513378807959</v>
      </c>
    </row>
    <row r="5" spans="2:6" x14ac:dyDescent="0.25">
      <c r="B5" s="3" t="s">
        <v>185</v>
      </c>
      <c r="C5" s="18">
        <v>54.833333333333265</v>
      </c>
      <c r="D5" s="18">
        <v>2.8933592548764344</v>
      </c>
      <c r="E5" s="18">
        <v>48.965328785870462</v>
      </c>
      <c r="F5" s="18">
        <v>60.701337880796068</v>
      </c>
    </row>
    <row r="6" spans="2:6" ht="15.75" thickBot="1" x14ac:dyDescent="0.3">
      <c r="B6" s="16" t="s">
        <v>186</v>
      </c>
      <c r="C6" s="19">
        <v>86.250000000000213</v>
      </c>
      <c r="D6" s="19">
        <v>2.893359254876438</v>
      </c>
      <c r="E6" s="19">
        <v>80.381995452537396</v>
      </c>
      <c r="F6" s="19">
        <v>92.11800454746303</v>
      </c>
    </row>
    <row r="8" spans="2:6" ht="15.75" thickBot="1" x14ac:dyDescent="0.3"/>
    <row r="9" spans="2:6" x14ac:dyDescent="0.25">
      <c r="B9" s="4" t="s">
        <v>187</v>
      </c>
      <c r="C9" s="5" t="s">
        <v>196</v>
      </c>
      <c r="D9" s="5" t="s">
        <v>1</v>
      </c>
      <c r="E9" s="5" t="s">
        <v>195</v>
      </c>
    </row>
    <row r="10" spans="2:6" x14ac:dyDescent="0.25">
      <c r="B10" s="15" t="s">
        <v>183</v>
      </c>
      <c r="C10" s="17">
        <v>269.49999999999977</v>
      </c>
      <c r="D10" s="17">
        <v>264.49999999999966</v>
      </c>
      <c r="E10" s="17">
        <v>256.99999999999989</v>
      </c>
    </row>
    <row r="11" spans="2:6" x14ac:dyDescent="0.25">
      <c r="B11" s="3" t="s">
        <v>184</v>
      </c>
      <c r="C11" s="18">
        <v>275.49999999999977</v>
      </c>
      <c r="D11" s="18">
        <v>275.49999999999966</v>
      </c>
      <c r="E11" s="18">
        <v>271.24999999999994</v>
      </c>
    </row>
    <row r="12" spans="2:6" x14ac:dyDescent="0.25">
      <c r="B12" s="3" t="s">
        <v>185</v>
      </c>
      <c r="C12" s="18">
        <v>63.500000000000142</v>
      </c>
      <c r="D12" s="18">
        <v>55.000000000000135</v>
      </c>
      <c r="E12" s="18">
        <v>45.999999999999517</v>
      </c>
    </row>
    <row r="13" spans="2:6" ht="15.75" thickBot="1" x14ac:dyDescent="0.3">
      <c r="B13" s="16" t="s">
        <v>186</v>
      </c>
      <c r="C13" s="19">
        <v>87.00000000000027</v>
      </c>
      <c r="D13" s="19">
        <v>84.750000000000099</v>
      </c>
      <c r="E13" s="19">
        <v>87.00000000000027</v>
      </c>
    </row>
    <row r="15" spans="2:6" ht="15.75" thickBot="1" x14ac:dyDescent="0.3"/>
    <row r="16" spans="2:6" x14ac:dyDescent="0.25">
      <c r="B16" s="4" t="s">
        <v>129</v>
      </c>
      <c r="C16" s="5" t="s">
        <v>130</v>
      </c>
      <c r="D16" s="5" t="s">
        <v>60</v>
      </c>
      <c r="E16" s="5" t="s">
        <v>63</v>
      </c>
      <c r="F16" s="5" t="s">
        <v>64</v>
      </c>
    </row>
    <row r="17" spans="2:6" x14ac:dyDescent="0.25">
      <c r="B17" s="15" t="s">
        <v>196</v>
      </c>
      <c r="C17" s="17">
        <v>173.875</v>
      </c>
      <c r="D17" s="17">
        <v>2.5057226169978066</v>
      </c>
      <c r="E17" s="17">
        <v>168.7931589923746</v>
      </c>
      <c r="F17" s="17">
        <v>178.9568410076254</v>
      </c>
    </row>
    <row r="18" spans="2:6" x14ac:dyDescent="0.25">
      <c r="B18" s="3" t="s">
        <v>1</v>
      </c>
      <c r="C18" s="18">
        <v>169.93749999999991</v>
      </c>
      <c r="D18" s="18">
        <v>2.5057226169978075</v>
      </c>
      <c r="E18" s="18">
        <v>164.85565899237452</v>
      </c>
      <c r="F18" s="18">
        <v>175.01934100762531</v>
      </c>
    </row>
    <row r="19" spans="2:6" ht="15.75" thickBot="1" x14ac:dyDescent="0.3">
      <c r="B19" s="16" t="s">
        <v>195</v>
      </c>
      <c r="C19" s="19">
        <v>165.31249999999991</v>
      </c>
      <c r="D19" s="19">
        <v>2.5057226169978088</v>
      </c>
      <c r="E19" s="19">
        <v>160.23065899237452</v>
      </c>
      <c r="F19" s="19">
        <v>170.39434100762531</v>
      </c>
    </row>
    <row r="21" spans="2:6" ht="15.75" thickBot="1" x14ac:dyDescent="0.3"/>
    <row r="22" spans="2:6" x14ac:dyDescent="0.25">
      <c r="B22" s="4" t="s">
        <v>188</v>
      </c>
      <c r="C22" s="5" t="s">
        <v>183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196</v>
      </c>
      <c r="C23" s="17">
        <v>269.49999999999977</v>
      </c>
      <c r="D23" s="17">
        <v>275.49999999999977</v>
      </c>
      <c r="E23" s="17">
        <v>63.500000000000142</v>
      </c>
      <c r="F23" s="17">
        <v>87.00000000000027</v>
      </c>
    </row>
    <row r="24" spans="2:6" x14ac:dyDescent="0.25">
      <c r="B24" s="3" t="s">
        <v>1</v>
      </c>
      <c r="C24" s="18">
        <v>264.49999999999966</v>
      </c>
      <c r="D24" s="18">
        <v>275.49999999999966</v>
      </c>
      <c r="E24" s="18">
        <v>55.000000000000135</v>
      </c>
      <c r="F24" s="18">
        <v>84.750000000000099</v>
      </c>
    </row>
    <row r="25" spans="2:6" ht="15.75" thickBot="1" x14ac:dyDescent="0.3">
      <c r="B25" s="16" t="s">
        <v>195</v>
      </c>
      <c r="C25" s="19">
        <v>256.99999999999989</v>
      </c>
      <c r="D25" s="19">
        <v>271.24999999999994</v>
      </c>
      <c r="E25" s="19">
        <v>45.999999999999517</v>
      </c>
      <c r="F25" s="19">
        <v>87.00000000000027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ANOVA_HID</vt:lpstr>
      <vt:lpstr>ANOVA_HID1</vt:lpstr>
      <vt:lpstr>ANOVA_HID5</vt:lpstr>
      <vt:lpstr>ANOVA spring</vt:lpstr>
      <vt:lpstr>ANOVA_HID2</vt:lpstr>
      <vt:lpstr>ANOVA_HID6</vt:lpstr>
      <vt:lpstr>ANOVA ealy summer</vt:lpstr>
      <vt:lpstr>ANOVA_HID3</vt:lpstr>
      <vt:lpstr>ANOVA_HID7</vt:lpstr>
      <vt:lpstr>ANOVA lat summer</vt:lpstr>
      <vt:lpstr>ANOVA_HID8</vt:lpstr>
      <vt:lpstr>ANOVA autumn</vt:lpstr>
      <vt:lpstr>ANOVA_HID4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2018-01-21T13:11:15Z</dcterms:created>
  <dcterms:modified xsi:type="dcterms:W3CDTF">2018-12-09T18:43:10Z</dcterms:modified>
</cp:coreProperties>
</file>