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4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cology\"/>
    </mc:Choice>
  </mc:AlternateContent>
  <bookViews>
    <workbookView xWindow="0" yWindow="0" windowWidth="20490" windowHeight="7020" firstSheet="4" activeTab="4"/>
  </bookViews>
  <sheets>
    <sheet name="ANOVA_HID" sheetId="6" state="hidden" r:id="rId1"/>
    <sheet name="ANOVA_HID1" sheetId="8" state="hidden" r:id="rId2"/>
    <sheet name="ANOVA_HID5" sheetId="16" state="hidden" r:id="rId3"/>
    <sheet name="ANOVA_HID9" sheetId="24" state="hidden" r:id="rId4"/>
    <sheet name=" Anova spring " sheetId="23" r:id="rId5"/>
    <sheet name="ANOVA_HID2" sheetId="10" state="hidden" r:id="rId6"/>
    <sheet name="ANOVA_HID6" sheetId="18" state="hidden" r:id="rId7"/>
    <sheet name="ANOVA_HID10" sheetId="26" state="hidden" r:id="rId8"/>
    <sheet name="ANOVA early summer " sheetId="25" r:id="rId9"/>
    <sheet name="ANOVA_HID3" sheetId="12" state="hidden" r:id="rId10"/>
    <sheet name="ANOVA_HID7" sheetId="20" state="hidden" r:id="rId11"/>
    <sheet name="ANOVA_HID11" sheetId="28" state="hidden" r:id="rId12"/>
    <sheet name="ANOVA late summer " sheetId="27" r:id="rId13"/>
    <sheet name="ANOVA_HID8" sheetId="22" state="hidden" r:id="rId14"/>
    <sheet name="ANOVA_HID12" sheetId="30" state="hidden" r:id="rId15"/>
    <sheet name="ANOVA autumn " sheetId="29" r:id="rId16"/>
    <sheet name="ANOVA_HID4" sheetId="14" state="hidden" r:id="rId17"/>
  </sheets>
  <definedNames>
    <definedName name="xdata1" localSheetId="4" hidden="1">161.750000000001+(ROW(OFFSET(' Anova spring '!$B$1,0,0,70,1))-1)*24.886231884058</definedName>
    <definedName name="xdata1" localSheetId="15" hidden="1">168.600000000001+(ROW(OFFSET('ANOVA autumn '!$B$1,0,0,70,1))-1)*14.8</definedName>
    <definedName name="xdata1" localSheetId="8" hidden="1">1360.92+(ROW(OFFSET('ANOVA early summer '!$B$1,0,0,70,1))-1)*82.9982608695653</definedName>
    <definedName name="xdata1" localSheetId="12" hidden="1">955.200000000001+(ROW(OFFSET('ANOVA late summer '!$B$1,0,0,70,1))-1)*11.0434782608695</definedName>
    <definedName name="xdata1" hidden="1">228.46+(ROW(OFFSET(#REF!,0,0,70,1))-1)*1.35855072463768</definedName>
    <definedName name="xdata3" localSheetId="4" hidden="1">172.600000000001+(ROW(OFFSET(' Anova spring '!$B$1,0,0,70,1))-1)*24.7289855072464</definedName>
    <definedName name="xdata3" localSheetId="15" hidden="1">160.2+(ROW(OFFSET('ANOVA autumn '!$B$1,0,0,70,1))-1)*14.9217391304348</definedName>
    <definedName name="xdata3" localSheetId="8" hidden="1">1228.6+(ROW(OFFSET('ANOVA early summer '!$B$1,0,0,70,1))-1)*84.9159420289855</definedName>
    <definedName name="xdata3" localSheetId="12" hidden="1">778.8+(ROW(OFFSET('ANOVA late summer '!$B$1,0,0,70,1))-1)*13.6</definedName>
    <definedName name="xdata3" hidden="1">184+(ROW(OFFSET(#REF!,0,0,70,1))-1)*2.00289855072464</definedName>
    <definedName name="ydata2" localSheetId="4" hidden="1">0+1*' Anova spring '!xdata1-94.221526080534*(1.02083333333333+(' Anova spring '!xdata1-726.291666666667)^2/77701.0000000014)^0.5</definedName>
    <definedName name="ydata2" localSheetId="15" hidden="1">0+1*'ANOVA autumn '!xdata1-99.0119089289336*(1.02083333333333+('ANOVA autumn '!xdata1-586.4375)^2/85802.7500000018)^0.5</definedName>
    <definedName name="ydata2" localSheetId="8" hidden="1">0+1*'ANOVA early summer '!xdata1-950.124551562463*(1.02083333333333+('ANOVA early summer '!xdata1-3286.33333333333)^2/7901097.50000002)^0.5</definedName>
    <definedName name="ydata2" localSheetId="12" hidden="1">0+1*'ANOVA late summer '!xdata1-177.83366915536*(1.02083333333333+('ANOVA late summer '!xdata1-1210.83333333333)^2/276792.500000001)^0.5</definedName>
    <definedName name="ydata2" hidden="1">0+1*[0]!xdata1-40.5251944344656*(1.02083333333333+([0]!xdata1-246.3125)^2/18217.9375)^0.5</definedName>
    <definedName name="ydata4" localSheetId="4" hidden="1">0+1*' Anova spring '!xdata3+94.221526080534*(1.02083333333333+(' Anova spring '!xdata3-726.291666666667)^2/77701.0000000014)^0.5</definedName>
    <definedName name="ydata4" localSheetId="15" hidden="1">0+1*'ANOVA autumn '!xdata3+99.0119089289336*(1.02083333333333+('ANOVA autumn '!xdata3-586.4375)^2/85802.7500000018)^0.5</definedName>
    <definedName name="ydata4" localSheetId="8" hidden="1">0+1*'ANOVA early summer '!xdata3+950.124551562463*(1.02083333333333+('ANOVA early summer '!xdata3-3286.33333333333)^2/7901097.50000002)^0.5</definedName>
    <definedName name="ydata4" localSheetId="12" hidden="1">0+1*'ANOVA late summer '!xdata3+177.83366915536*(1.02083333333333+('ANOVA late summer '!xdata3-1210.83333333333)^2/276792.500000001)^0.5</definedName>
    <definedName name="ydata4" hidden="1">0+1*[0]!xdata3+40.5251944344656*(1.02083333333333+([0]!xdata3-246.3125)^2/18217.9375)^0.5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<sst xmlns="http://schemas.openxmlformats.org/spreadsheetml/2006/main" count="3188" uniqueCount="570">
  <si>
    <t>logustica</t>
  </si>
  <si>
    <t>carnica</t>
  </si>
  <si>
    <t>local</t>
  </si>
  <si>
    <t>race</t>
  </si>
  <si>
    <t>early summer</t>
  </si>
  <si>
    <t>data</t>
  </si>
  <si>
    <t>summer</t>
  </si>
  <si>
    <t>automn</t>
  </si>
  <si>
    <t>season</t>
  </si>
  <si>
    <t>Standard error</t>
  </si>
  <si>
    <t>Lower bound (95%)</t>
  </si>
  <si>
    <t>Upper bound (95%)</t>
  </si>
  <si>
    <t>Category</t>
  </si>
  <si>
    <t>LS mean</t>
  </si>
  <si>
    <t>4/2/2017</t>
  </si>
  <si>
    <t>4/16/2017</t>
  </si>
  <si>
    <t>4/30/2016</t>
  </si>
  <si>
    <t>5/14/2017</t>
  </si>
  <si>
    <t>season\race</t>
  </si>
  <si>
    <t>race\season</t>
  </si>
  <si>
    <t>5/28/2016</t>
  </si>
  <si>
    <t>6/11/2016</t>
  </si>
  <si>
    <t>6/25/2016</t>
  </si>
  <si>
    <t>7/9/2016</t>
  </si>
  <si>
    <t>early summer\race</t>
  </si>
  <si>
    <t>race\early summer</t>
  </si>
  <si>
    <t>7/23/2016</t>
  </si>
  <si>
    <t>8/6/2016</t>
  </si>
  <si>
    <t>8/20/2016</t>
  </si>
  <si>
    <t>9/3/2016</t>
  </si>
  <si>
    <t>summer\race</t>
  </si>
  <si>
    <t>race\summer</t>
  </si>
  <si>
    <t>9/17/2016</t>
  </si>
  <si>
    <t>10/1/2016</t>
  </si>
  <si>
    <t>10/15/2016</t>
  </si>
  <si>
    <t>10/29/2016</t>
  </si>
  <si>
    <t>automn\race</t>
  </si>
  <si>
    <t>race\automn</t>
  </si>
  <si>
    <t>Constraints: an=0</t>
  </si>
  <si>
    <t>Interactions / Level: 2</t>
  </si>
  <si>
    <t>Confidence interval (%): 95</t>
  </si>
  <si>
    <t>Tolerance: 0.0001</t>
  </si>
  <si>
    <t>Use least squares means: Yes</t>
  </si>
  <si>
    <t>Summary statistics (Quantitative data):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</si>
  <si>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</si>
  <si>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</si>
  <si>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</si>
  <si>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</si>
  <si>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</si>
  <si>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</si>
  <si>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</si>
  <si>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</si>
  <si>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Summary statistics (Qualitative data):</t>
  </si>
  <si>
    <t/>
  </si>
  <si>
    <t>Categories</t>
  </si>
  <si>
    <t>Counts</t>
  </si>
  <si>
    <t>Frequencies</t>
  </si>
  <si>
    <t>%</t>
  </si>
  <si>
    <t>Correlation matrix:</t>
  </si>
  <si>
    <t>season-4/2/2017</t>
  </si>
  <si>
    <t>season-4/16/2017</t>
  </si>
  <si>
    <t>season-4/30/2016</t>
  </si>
  <si>
    <t>season-5/14/2017</t>
  </si>
  <si>
    <t>race-carnica</t>
  </si>
  <si>
    <t>season-4/2/2017*race-carnica</t>
  </si>
  <si>
    <t>season-4/16/2017*race-carnica</t>
  </si>
  <si>
    <t>season-4/30/2016*race-carnica</t>
  </si>
  <si>
    <t>season-5/14/2017*race-carnica</t>
  </si>
  <si>
    <t>Regression of variable data:</t>
  </si>
  <si>
    <t>Goodness of fit statistics (data):</t>
  </si>
  <si>
    <t>Sum of weights</t>
  </si>
  <si>
    <t>DF</t>
  </si>
  <si>
    <t>R²</t>
  </si>
  <si>
    <t>Adjusted R²</t>
  </si>
  <si>
    <t>MSE</t>
  </si>
  <si>
    <t>RMSE</t>
  </si>
  <si>
    <t>MAPE</t>
  </si>
  <si>
    <t>DW</t>
  </si>
  <si>
    <t>Cp</t>
  </si>
  <si>
    <t>AIC</t>
  </si>
  <si>
    <t>SBC</t>
  </si>
  <si>
    <t>PC</t>
  </si>
  <si>
    <t>Analysis of variance  (data):</t>
  </si>
  <si>
    <t>Source</t>
  </si>
  <si>
    <t>Sum of squares</t>
  </si>
  <si>
    <t>Mean squares</t>
  </si>
  <si>
    <t>F</t>
  </si>
  <si>
    <t>Pr &gt; F</t>
  </si>
  <si>
    <t>Model</t>
  </si>
  <si>
    <t>Error</t>
  </si>
  <si>
    <t>Corrected Total</t>
  </si>
  <si>
    <t>&lt; 0.0001</t>
  </si>
  <si>
    <t>Computed against model Y=Mean(Y)</t>
  </si>
  <si>
    <t>Type I Sum of Squares analysis (data):</t>
  </si>
  <si>
    <t>season*race</t>
  </si>
  <si>
    <t>Type II Sum of Squares analysis (data):</t>
  </si>
  <si>
    <t>Type III Sum of Squares analysis (data):</t>
  </si>
  <si>
    <t>Model parameters (data):</t>
  </si>
  <si>
    <t>Value</t>
  </si>
  <si>
    <t>t</t>
  </si>
  <si>
    <t>Pr &gt; |t|</t>
  </si>
  <si>
    <t>Intercept</t>
  </si>
  <si>
    <t>Equation of the model (data):</t>
  </si>
  <si>
    <t>Standardized coefficients (data):</t>
  </si>
  <si>
    <t xml:space="preserve"> </t>
  </si>
  <si>
    <t>Predictions and residuals (data):</t>
  </si>
  <si>
    <t>Observation</t>
  </si>
  <si>
    <t>Weight</t>
  </si>
  <si>
    <t>Obs1</t>
  </si>
  <si>
    <t>Obs2</t>
  </si>
  <si>
    <t>Obs3</t>
  </si>
  <si>
    <t>Obs4</t>
  </si>
  <si>
    <t>Obs5</t>
  </si>
  <si>
    <t>Obs6</t>
  </si>
  <si>
    <t>Obs7</t>
  </si>
  <si>
    <t>Obs8</t>
  </si>
  <si>
    <t>Obs9</t>
  </si>
  <si>
    <t>Obs10</t>
  </si>
  <si>
    <t>Obs11</t>
  </si>
  <si>
    <t>Obs12</t>
  </si>
  <si>
    <t>Obs13</t>
  </si>
  <si>
    <t>Obs14</t>
  </si>
  <si>
    <t>Obs15</t>
  </si>
  <si>
    <t>Obs16</t>
  </si>
  <si>
    <t>Obs17</t>
  </si>
  <si>
    <t>Obs18</t>
  </si>
  <si>
    <t>Obs19</t>
  </si>
  <si>
    <t>Obs20</t>
  </si>
  <si>
    <t>Obs21</t>
  </si>
  <si>
    <t>Obs22</t>
  </si>
  <si>
    <t>Obs23</t>
  </si>
  <si>
    <t>Obs24</t>
  </si>
  <si>
    <t>Obs25</t>
  </si>
  <si>
    <t>Obs26</t>
  </si>
  <si>
    <t>Obs27</t>
  </si>
  <si>
    <t>Obs28</t>
  </si>
  <si>
    <t>Obs29</t>
  </si>
  <si>
    <t>Obs30</t>
  </si>
  <si>
    <t>Obs31</t>
  </si>
  <si>
    <t>Obs32</t>
  </si>
  <si>
    <t>Obs33</t>
  </si>
  <si>
    <t>Obs34</t>
  </si>
  <si>
    <t>Obs35</t>
  </si>
  <si>
    <t>Obs36</t>
  </si>
  <si>
    <t>Obs37</t>
  </si>
  <si>
    <t>Obs38</t>
  </si>
  <si>
    <t>Obs39</t>
  </si>
  <si>
    <t>Obs40</t>
  </si>
  <si>
    <t>Obs41</t>
  </si>
  <si>
    <t>Obs42</t>
  </si>
  <si>
    <t>Obs43</t>
  </si>
  <si>
    <t>Obs44</t>
  </si>
  <si>
    <t>Obs45</t>
  </si>
  <si>
    <t>Obs46</t>
  </si>
  <si>
    <t>Obs47</t>
  </si>
  <si>
    <t>Obs48</t>
  </si>
  <si>
    <t>Pred(data)</t>
  </si>
  <si>
    <t>Residual</t>
  </si>
  <si>
    <t>Std. residual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</si>
  <si>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</si>
  <si>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</si>
  <si>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</si>
  <si>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</si>
  <si>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</si>
  <si>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</si>
  <si>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t>Contrast</t>
  </si>
  <si>
    <t>Difference</t>
  </si>
  <si>
    <t>Standardized difference</t>
  </si>
  <si>
    <t>Critical value</t>
  </si>
  <si>
    <t>Pr &gt; Diff</t>
  </si>
  <si>
    <t>Significant</t>
  </si>
  <si>
    <t>5/14/2017 vs 4/2/2017</t>
  </si>
  <si>
    <t>5/14/2017 vs 4/16/2017</t>
  </si>
  <si>
    <t>5/14/2017 vs 4/30/2016</t>
  </si>
  <si>
    <t>4/30/2016 vs 4/2/2017</t>
  </si>
  <si>
    <t>4/30/2016 vs 4/16/2017</t>
  </si>
  <si>
    <t>4/16/2017 vs 4/2/2017</t>
  </si>
  <si>
    <t>Yes</t>
  </si>
  <si>
    <t>Tukey's d critical value:</t>
  </si>
  <si>
    <t>LS means</t>
  </si>
  <si>
    <t>A</t>
  </si>
  <si>
    <t>B</t>
  </si>
  <si>
    <t>C</t>
  </si>
  <si>
    <t>D</t>
  </si>
  <si>
    <t>Groups</t>
  </si>
  <si>
    <t>season / Duncan / Analysis of the differences between the categories with a confidence interval of 95% (data):</t>
  </si>
  <si>
    <t>alpha (Modified)</t>
  </si>
  <si>
    <t>race / Tukey (HSD) / Analysis of the differences between the categories with a confidence interval of 95% (data):</t>
  </si>
  <si>
    <t>No</t>
  </si>
  <si>
    <t>race / Duncan / Analysis of the differences between the categories with a confidence interval of 95% (data):</t>
  </si>
  <si>
    <t>season-5/14/2017*race-carnica vs season-4/2/2017*race-carnica</t>
  </si>
  <si>
    <t>season-5/14/2017*race-carnica vs season-4/16/2017*race-carnica</t>
  </si>
  <si>
    <t>season-5/14/2017*race-carnica vs season-4/30/2016*race-carnica</t>
  </si>
  <si>
    <t>season-4/30/2016*race-carnica vs season-4/2/2017*race-carnica</t>
  </si>
  <si>
    <t>season-4/30/2016*race-carnica vs season-4/16/2017*race-carnica</t>
  </si>
  <si>
    <t>season-4/16/2017*race-carnica vs season-4/2/2017*race-carnica</t>
  </si>
  <si>
    <t>season*race / Duncan / Analysis of the differences between the categories with a confidence interval of 95% (data):</t>
  </si>
  <si>
    <t>early summer-5/28/2016</t>
  </si>
  <si>
    <t>early summer-6/11/2016</t>
  </si>
  <si>
    <t>early summer-6/25/2016</t>
  </si>
  <si>
    <t>early summer-7/9/2016</t>
  </si>
  <si>
    <t>early summer-5/28/2016*race-carnica</t>
  </si>
  <si>
    <t>early summer-6/11/2016*race-carnica</t>
  </si>
  <si>
    <t>early summer-6/25/2016*race-carnica</t>
  </si>
  <si>
    <t>early summer-7/9/2016*race-carnica</t>
  </si>
  <si>
    <t>early summer*race</t>
  </si>
  <si>
    <t>early summer / Duncan / Analysis of the differences between the categories with a confidence interval of 95% (data):</t>
  </si>
  <si>
    <t>6/25/2016 vs 7/9/2016</t>
  </si>
  <si>
    <t>6/25/2016 vs 5/28/2016</t>
  </si>
  <si>
    <t>6/25/2016 vs 6/11/2016</t>
  </si>
  <si>
    <t>6/11/2016 vs 7/9/2016</t>
  </si>
  <si>
    <t>6/11/2016 vs 5/28/2016</t>
  </si>
  <si>
    <t>5/28/2016 vs 7/9/2016</t>
  </si>
  <si>
    <t>early summer*race / Duncan / Analysis of the differences between the categories with a confidence interval of 95% (data):</t>
  </si>
  <si>
    <t>early summer-6/25/2016*race-carnica vs early summer-7/9/2016*race-carnica</t>
  </si>
  <si>
    <t>early summer-6/25/2016*race-carnica vs early summer-5/28/2016*race-carnica</t>
  </si>
  <si>
    <t>early summer-6/25/2016*race-carnica vs early summer-6/11/2016*race-carnica</t>
  </si>
  <si>
    <t>early summer-6/11/2016*race-carnica vs early summer-7/9/2016*race-carnica</t>
  </si>
  <si>
    <t>early summer-6/11/2016*race-carnica vs early summer-5/28/2016*race-carnica</t>
  </si>
  <si>
    <t>early summer-5/28/2016*race-carnica vs early summer-7/9/2016*race-carnica</t>
  </si>
  <si>
    <t>E</t>
  </si>
  <si>
    <t>summer-7/23/2016</t>
  </si>
  <si>
    <t>summer-8/6/2016</t>
  </si>
  <si>
    <t>summer-8/20/2016</t>
  </si>
  <si>
    <t>summer-9/3/2016</t>
  </si>
  <si>
    <t>summer-7/23/2016*race-carnica</t>
  </si>
  <si>
    <t>summer-8/6/2016*race-carnica</t>
  </si>
  <si>
    <t>summer-8/20/2016*race-carnica</t>
  </si>
  <si>
    <t>summer-9/3/2016*race-carnica</t>
  </si>
  <si>
    <t>summer*race</t>
  </si>
  <si>
    <t>7/23/2016 vs 9/3/2016</t>
  </si>
  <si>
    <t>7/23/2016 vs 8/20/2016</t>
  </si>
  <si>
    <t>7/23/2016 vs 8/6/2016</t>
  </si>
  <si>
    <t>8/6/2016 vs 9/3/2016</t>
  </si>
  <si>
    <t>8/6/2016 vs 8/20/2016</t>
  </si>
  <si>
    <t>8/20/2016 vs 9/3/2016</t>
  </si>
  <si>
    <t>summer / Duncan / Analysis of the differences between the categories with a confidence interval of 95% (data):</t>
  </si>
  <si>
    <t>summer-7/23/2016*race-carnica vs summer-9/3/2016*race-carnica</t>
  </si>
  <si>
    <t>summer-7/23/2016*race-carnica vs summer-8/20/2016*race-carnica</t>
  </si>
  <si>
    <t>summer-7/23/2016*race-carnica vs summer-8/6/2016*race-carnica</t>
  </si>
  <si>
    <t>summer-8/6/2016*race-carnica vs summer-9/3/2016*race-carnica</t>
  </si>
  <si>
    <t>summer-8/6/2016*race-carnica vs summer-8/20/2016*race-carnica</t>
  </si>
  <si>
    <t>summer-8/20/2016*race-carnica vs summer-9/3/2016*race-carnica</t>
  </si>
  <si>
    <t>summer*race / Duncan / Analysis of the differences between the categories with a confidence interval of 95% (data):</t>
  </si>
  <si>
    <t>automn-9/17/2016</t>
  </si>
  <si>
    <t>automn-10/1/2016</t>
  </si>
  <si>
    <t>automn-10/15/2016</t>
  </si>
  <si>
    <t>automn-10/29/2016</t>
  </si>
  <si>
    <t>automn-9/17/2016*race-carnica</t>
  </si>
  <si>
    <t>automn-10/1/2016*race-carnica</t>
  </si>
  <si>
    <t>automn-10/15/2016*race-carnica</t>
  </si>
  <si>
    <t>automn-10/29/2016*race-carnica</t>
  </si>
  <si>
    <t>automn*race</t>
  </si>
  <si>
    <t>automn / Tukey (HSD) / Analysis of the differences between the categories with a confidence interval of 95% (data):</t>
  </si>
  <si>
    <t>9/17/2016 vs 10/15/2016</t>
  </si>
  <si>
    <t>9/17/2016 vs 10/29/2016</t>
  </si>
  <si>
    <t>9/17/2016 vs 10/1/2016</t>
  </si>
  <si>
    <t>10/1/2016 vs 10/15/2016</t>
  </si>
  <si>
    <t>10/1/2016 vs 10/29/2016</t>
  </si>
  <si>
    <t>10/29/2016 vs 10/15/2016</t>
  </si>
  <si>
    <t>automn / Duncan / Analysis of the differences between the categories with a confidence interval of 95% (data):</t>
  </si>
  <si>
    <t>automn*race / Tukey (HSD) / Analysis of the differences between the categories with a confidence interval of 95% (data):</t>
  </si>
  <si>
    <t>automn-9/17/2016*race-carnica vs automn-10/15/2016*race-carnica</t>
  </si>
  <si>
    <t>automn-9/17/2016*race-carnica vs automn-10/29/2016*race-carnica</t>
  </si>
  <si>
    <t>automn-9/17/2016*race-carnica vs automn-10/1/2016*race-carnica</t>
  </si>
  <si>
    <t>automn-10/1/2016*race-carnica vs automn-10/15/2016*race-carnica</t>
  </si>
  <si>
    <t>automn-10/1/2016*race-carnica vs automn-10/29/2016*race-carnica</t>
  </si>
  <si>
    <t>automn-10/29/2016*race-carnica vs automn-10/15/2016*race-carnica</t>
  </si>
  <si>
    <t>automn*race / Duncan / Analysis of the differences between the categories with a confidence interval of 95% (data):</t>
  </si>
  <si>
    <t>ligustica</t>
  </si>
  <si>
    <t>Native</t>
  </si>
  <si>
    <t>XLSTAT 2016.02.28451  - ANOVA - Start time: 12/9/2018 at 8:18:30 PM</t>
  </si>
  <si>
    <t>Y / Dependent variables: Workbook = Ripend honey 2017.xlsx / Sheet = spring / Range = spring!$C:$C / 48 rows and 1 column</t>
  </si>
  <si>
    <t>X / Qualitative: Workbook = Ripend honey 2017.xlsx / Sheet = spring / Range = 'spring'!$A:$B / 48 rows and 2 columns</t>
  </si>
  <si>
    <t>race-Native</t>
  </si>
  <si>
    <t>race-ligustica</t>
  </si>
  <si>
    <t>season-4/2/2017*race-Native</t>
  </si>
  <si>
    <t>season-4/2/2017*race-ligustica</t>
  </si>
  <si>
    <t>season-4/16/2017*race-Native</t>
  </si>
  <si>
    <t>season-4/16/2017*race-ligustica</t>
  </si>
  <si>
    <t>season-4/30/2016*race-Native</t>
  </si>
  <si>
    <t>season-4/30/2016*race-ligustica</t>
  </si>
  <si>
    <t>season-5/14/2017*race-Native</t>
  </si>
  <si>
    <t>season-5/14/2017*race-ligustica</t>
  </si>
  <si>
    <t>Multicolinearity statistics:</t>
  </si>
  <si>
    <t>Tolerance</t>
  </si>
  <si>
    <t>VIF</t>
  </si>
  <si>
    <t>data = 1565.75-1328.75*season-4/2/2017-1165.5*season-4/16/2017-866.750000000004*season-4/30/2016-23.0000000000037*race-Native-30.0000000000041*race-carnica+54.7500000000051*season-4/2/2017*race-Native+8.75000000000593*season-4/2/2017*race-carnica+28.5000000000053*season-4/16/2017*race-Native+22.2500000000057*season-4/16/2017*race-carnica+30.2500000000046*season-4/30/2016*race-Native+77.0000000000049*season-4/30/2016*race-carnica</t>
  </si>
  <si>
    <t>Native vs carnica</t>
  </si>
  <si>
    <t>Native vs ligustica</t>
  </si>
  <si>
    <t>ligustica vs carnica</t>
  </si>
  <si>
    <t>season-5/14/2017*race-ligustica vs season-4/2/2017*race-carnica</t>
  </si>
  <si>
    <t>season-5/14/2017*race-ligustica vs season-4/2/2017*race-ligustica</t>
  </si>
  <si>
    <t>season-5/14/2017*race-ligustica vs season-4/2/2017*race-Native</t>
  </si>
  <si>
    <t>season-5/14/2017*race-ligustica vs season-4/16/2017*race-carnica</t>
  </si>
  <si>
    <t>season-5/14/2017*race-ligustica vs season-4/16/2017*race-ligustica</t>
  </si>
  <si>
    <t>season-5/14/2017*race-ligustica vs season-4/16/2017*race-Native</t>
  </si>
  <si>
    <t>season-5/14/2017*race-ligustica vs season-4/30/2016*race-ligustica</t>
  </si>
  <si>
    <t>season-5/14/2017*race-ligustica vs season-4/30/2016*race-Native</t>
  </si>
  <si>
    <t>season-5/14/2017*race-ligustica vs season-4/30/2016*race-carnica</t>
  </si>
  <si>
    <t>season-5/14/2017*race-ligustica vs season-5/14/2017*race-carnica</t>
  </si>
  <si>
    <t>season-5/14/2017*race-ligustica vs season-5/14/2017*race-Native</t>
  </si>
  <si>
    <t>season-5/14/2017*race-Native vs season-4/2/2017*race-carnica</t>
  </si>
  <si>
    <t>season-5/14/2017*race-Native vs season-4/2/2017*race-ligustica</t>
  </si>
  <si>
    <t>season-5/14/2017*race-Native vs season-4/2/2017*race-Native</t>
  </si>
  <si>
    <t>season-5/14/2017*race-Native vs season-4/16/2017*race-carnica</t>
  </si>
  <si>
    <t>season-5/14/2017*race-Native vs season-4/16/2017*race-ligustica</t>
  </si>
  <si>
    <t>season-5/14/2017*race-Native vs season-4/16/2017*race-Native</t>
  </si>
  <si>
    <t>season-5/14/2017*race-Native vs season-4/30/2016*race-ligustica</t>
  </si>
  <si>
    <t>season-5/14/2017*race-Native vs season-4/30/2016*race-Native</t>
  </si>
  <si>
    <t>season-5/14/2017*race-Native vs season-4/30/2016*race-carnica</t>
  </si>
  <si>
    <t>season-5/14/2017*race-Native vs season-5/14/2017*race-carnica</t>
  </si>
  <si>
    <t>season-5/14/2017*race-carnica vs season-4/2/2017*race-ligustica</t>
  </si>
  <si>
    <t>season-5/14/2017*race-carnica vs season-4/2/2017*race-Native</t>
  </si>
  <si>
    <t>season-5/14/2017*race-carnica vs season-4/16/2017*race-ligustica</t>
  </si>
  <si>
    <t>season-5/14/2017*race-carnica vs season-4/16/2017*race-Native</t>
  </si>
  <si>
    <t>season-5/14/2017*race-carnica vs season-4/30/2016*race-ligustica</t>
  </si>
  <si>
    <t>season-5/14/2017*race-carnica vs season-4/30/2016*race-Native</t>
  </si>
  <si>
    <t>season-4/30/2016*race-carnica vs season-4/2/2017*race-ligustica</t>
  </si>
  <si>
    <t>season-4/30/2016*race-carnica vs season-4/2/2017*race-Native</t>
  </si>
  <si>
    <t>season-4/30/2016*race-carnica vs season-4/16/2017*race-ligustica</t>
  </si>
  <si>
    <t>season-4/30/2016*race-carnica vs season-4/16/2017*race-Native</t>
  </si>
  <si>
    <t>season-4/30/2016*race-carnica vs season-4/30/2016*race-ligustica</t>
  </si>
  <si>
    <t>season-4/30/2016*race-carnica vs season-4/30/2016*race-Native</t>
  </si>
  <si>
    <t>season-4/30/2016*race-Native vs season-4/2/2017*race-carnica</t>
  </si>
  <si>
    <t>season-4/30/2016*race-Native vs season-4/2/2017*race-ligustica</t>
  </si>
  <si>
    <t>season-4/30/2016*race-Native vs season-4/2/2017*race-Native</t>
  </si>
  <si>
    <t>season-4/30/2016*race-Native vs season-4/16/2017*race-carnica</t>
  </si>
  <si>
    <t>season-4/30/2016*race-Native vs season-4/16/2017*race-ligustica</t>
  </si>
  <si>
    <t>season-4/30/2016*race-Native vs season-4/16/2017*race-Native</t>
  </si>
  <si>
    <t>season-4/30/2016*race-Native vs season-4/30/2016*race-ligustica</t>
  </si>
  <si>
    <t>season-4/30/2016*race-ligustica vs season-4/2/2017*race-carnica</t>
  </si>
  <si>
    <t>season-4/30/2016*race-ligustica vs season-4/2/2017*race-ligustica</t>
  </si>
  <si>
    <t>season-4/30/2016*race-ligustica vs season-4/2/2017*race-Native</t>
  </si>
  <si>
    <t>season-4/30/2016*race-ligustica vs season-4/16/2017*race-carnica</t>
  </si>
  <si>
    <t>season-4/30/2016*race-ligustica vs season-4/16/2017*race-ligustica</t>
  </si>
  <si>
    <t>season-4/30/2016*race-ligustica vs season-4/16/2017*race-Native</t>
  </si>
  <si>
    <t>season-4/16/2017*race-Native vs season-4/2/2017*race-carnica</t>
  </si>
  <si>
    <t>season-4/16/2017*race-Native vs season-4/2/2017*race-ligustica</t>
  </si>
  <si>
    <t>season-4/16/2017*race-Native vs season-4/2/2017*race-Native</t>
  </si>
  <si>
    <t>season-4/16/2017*race-Native vs season-4/16/2017*race-carnica</t>
  </si>
  <si>
    <t>season-4/16/2017*race-Native vs season-4/16/2017*race-ligustica</t>
  </si>
  <si>
    <t>season-4/16/2017*race-ligustica vs season-4/2/2017*race-carnica</t>
  </si>
  <si>
    <t>season-4/16/2017*race-ligustica vs season-4/2/2017*race-ligustica</t>
  </si>
  <si>
    <t>season-4/16/2017*race-ligustica vs season-4/2/2017*race-Native</t>
  </si>
  <si>
    <t>season-4/16/2017*race-ligustica vs season-4/16/2017*race-carnica</t>
  </si>
  <si>
    <t>season-4/16/2017*race-carnica vs season-4/2/2017*race-ligustica</t>
  </si>
  <si>
    <t>season-4/16/2017*race-carnica vs season-4/2/2017*race-Native</t>
  </si>
  <si>
    <t>season-4/2/2017*race-Native vs season-4/2/2017*race-carnica</t>
  </si>
  <si>
    <t>season-4/2/2017*race-Native vs season-4/2/2017*race-ligustica</t>
  </si>
  <si>
    <t>season-4/2/2017*race-ligustica vs season-4/2/2017*race-carnica</t>
  </si>
  <si>
    <t>XLSTAT 2016.02.28451  - ANOVA - Start time: 12/9/2018 at 8:21:06 PM</t>
  </si>
  <si>
    <t>Y / Dependent variables: Workbook = Ripend honey 2017.xlsx / Sheet = early summer / Range = 'early summer'!$C:$C / 48 rows and 1 column</t>
  </si>
  <si>
    <t>X / Qualitative: Workbook = Ripend honey 2017.xlsx / Sheet = early summer / Range = 'early summer'!$A:$B / 48 rows and 2 columns</t>
  </si>
  <si>
    <t>early summer-5/28/2016*race-Native</t>
  </si>
  <si>
    <t>early summer-5/28/2016*race-ligustica</t>
  </si>
  <si>
    <t>early summer-6/11/2016*race-Native</t>
  </si>
  <si>
    <t>early summer-6/11/2016*race-ligustica</t>
  </si>
  <si>
    <t>early summer-6/25/2016*race-Native</t>
  </si>
  <si>
    <t>early summer-6/25/2016*race-ligustica</t>
  </si>
  <si>
    <t>early summer-7/9/2016*race-Native</t>
  </si>
  <si>
    <t>early summer-7/9/2016*race-ligustica</t>
  </si>
  <si>
    <t>data = 1565.75+620.249999999999*early summer-5/28/2016+1401*early summer-6/11/2016+2215.25*early summer-6/25/2016-22.9999999999943*race-Native-30.0000000000002*race-carnica+1224.74999999999*early summer-5/28/2016*race-Native+987.500000000004*early summer-5/28/2016*race-carnica+1877.74999999999*early summer-6/11/2016*race-Native+848.250000000001*early summer-6/11/2016*race-carnica+2148.5*early summer-6/25/2016*race-Native+1062.75*early summer-6/25/2016*race-carnica</t>
  </si>
  <si>
    <t>early summer / Tukey (HSD) / Analysis of the differences between the categories with a confidence interval of 95% (data):</t>
  </si>
  <si>
    <t>carnica vs ligustica</t>
  </si>
  <si>
    <t>early summer*race / Tukey (HSD) / Analysis of the differences between the categories with a confidence interval of 95% (data):</t>
  </si>
  <si>
    <t>early summer-6/25/2016*race-Native vs early summer-7/9/2016*race-carnica</t>
  </si>
  <si>
    <t>early summer-6/25/2016*race-Native vs early summer-7/9/2016*race-Native</t>
  </si>
  <si>
    <t>early summer-6/25/2016*race-Native vs early summer-7/9/2016*race-ligustica</t>
  </si>
  <si>
    <t>early summer-6/25/2016*race-Native vs early summer-5/28/2016*race-ligustica</t>
  </si>
  <si>
    <t>early summer-6/25/2016*race-Native vs early summer-6/11/2016*race-ligustica</t>
  </si>
  <si>
    <t>early summer-6/25/2016*race-Native vs early summer-5/28/2016*race-carnica</t>
  </si>
  <si>
    <t>early summer-6/25/2016*race-Native vs early summer-5/28/2016*race-Native</t>
  </si>
  <si>
    <t>early summer-6/25/2016*race-Native vs early summer-6/25/2016*race-ligustica</t>
  </si>
  <si>
    <t>early summer-6/25/2016*race-Native vs early summer-6/11/2016*race-carnica</t>
  </si>
  <si>
    <t>early summer-6/25/2016*race-Native vs early summer-6/25/2016*race-carnica</t>
  </si>
  <si>
    <t>early summer-6/25/2016*race-Native vs early summer-6/11/2016*race-Native</t>
  </si>
  <si>
    <t>early summer-6/11/2016*race-Native vs early summer-7/9/2016*race-carnica</t>
  </si>
  <si>
    <t>early summer-6/11/2016*race-Native vs early summer-7/9/2016*race-Native</t>
  </si>
  <si>
    <t>early summer-6/11/2016*race-Native vs early summer-7/9/2016*race-ligustica</t>
  </si>
  <si>
    <t>early summer-6/11/2016*race-Native vs early summer-5/28/2016*race-ligustica</t>
  </si>
  <si>
    <t>early summer-6/11/2016*race-Native vs early summer-6/11/2016*race-ligustica</t>
  </si>
  <si>
    <t>early summer-6/11/2016*race-Native vs early summer-5/28/2016*race-carnica</t>
  </si>
  <si>
    <t>early summer-6/11/2016*race-Native vs early summer-5/28/2016*race-Native</t>
  </si>
  <si>
    <t>early summer-6/11/2016*race-Native vs early summer-6/25/2016*race-ligustica</t>
  </si>
  <si>
    <t>early summer-6/11/2016*race-Native vs early summer-6/11/2016*race-carnica</t>
  </si>
  <si>
    <t>early summer-6/11/2016*race-Native vs early summer-6/25/2016*race-carnica</t>
  </si>
  <si>
    <t>early summer-6/25/2016*race-carnica vs early summer-7/9/2016*race-Native</t>
  </si>
  <si>
    <t>early summer-6/25/2016*race-carnica vs early summer-7/9/2016*race-ligustica</t>
  </si>
  <si>
    <t>early summer-6/25/2016*race-carnica vs early summer-5/28/2016*race-ligustica</t>
  </si>
  <si>
    <t>early summer-6/25/2016*race-carnica vs early summer-6/11/2016*race-ligustica</t>
  </si>
  <si>
    <t>early summer-6/25/2016*race-carnica vs early summer-5/28/2016*race-Native</t>
  </si>
  <si>
    <t>early summer-6/25/2016*race-carnica vs early summer-6/25/2016*race-ligustica</t>
  </si>
  <si>
    <t>early summer-6/11/2016*race-carnica vs early summer-7/9/2016*race-Native</t>
  </si>
  <si>
    <t>early summer-6/11/2016*race-carnica vs early summer-7/9/2016*race-ligustica</t>
  </si>
  <si>
    <t>early summer-6/11/2016*race-carnica vs early summer-5/28/2016*race-ligustica</t>
  </si>
  <si>
    <t>early summer-6/11/2016*race-carnica vs early summer-6/11/2016*race-ligustica</t>
  </si>
  <si>
    <t>early summer-6/11/2016*race-carnica vs early summer-5/28/2016*race-Native</t>
  </si>
  <si>
    <t>early summer-6/11/2016*race-carnica vs early summer-6/25/2016*race-ligustica</t>
  </si>
  <si>
    <t>early summer-6/25/2016*race-ligustica vs early summer-7/9/2016*race-carnica</t>
  </si>
  <si>
    <t>early summer-6/25/2016*race-ligustica vs early summer-7/9/2016*race-Native</t>
  </si>
  <si>
    <t>early summer-6/25/2016*race-ligustica vs early summer-7/9/2016*race-ligustica</t>
  </si>
  <si>
    <t>early summer-6/25/2016*race-ligustica vs early summer-5/28/2016*race-ligustica</t>
  </si>
  <si>
    <t>early summer-6/25/2016*race-ligustica vs early summer-6/11/2016*race-ligustica</t>
  </si>
  <si>
    <t>early summer-6/25/2016*race-ligustica vs early summer-5/28/2016*race-carnica</t>
  </si>
  <si>
    <t>early summer-6/25/2016*race-ligustica vs early summer-5/28/2016*race-Native</t>
  </si>
  <si>
    <t>early summer-5/28/2016*race-Native vs early summer-7/9/2016*race-carnica</t>
  </si>
  <si>
    <t>early summer-5/28/2016*race-Native vs early summer-7/9/2016*race-Native</t>
  </si>
  <si>
    <t>early summer-5/28/2016*race-Native vs early summer-7/9/2016*race-ligustica</t>
  </si>
  <si>
    <t>early summer-5/28/2016*race-Native vs early summer-5/28/2016*race-ligustica</t>
  </si>
  <si>
    <t>early summer-5/28/2016*race-Native vs early summer-6/11/2016*race-ligustica</t>
  </si>
  <si>
    <t>early summer-5/28/2016*race-Native vs early summer-5/28/2016*race-carnica</t>
  </si>
  <si>
    <t>early summer-5/28/2016*race-carnica vs early summer-7/9/2016*race-Native</t>
  </si>
  <si>
    <t>early summer-5/28/2016*race-carnica vs early summer-7/9/2016*race-ligustica</t>
  </si>
  <si>
    <t>early summer-5/28/2016*race-carnica vs early summer-5/28/2016*race-ligustica</t>
  </si>
  <si>
    <t>early summer-5/28/2016*race-carnica vs early summer-6/11/2016*race-ligustica</t>
  </si>
  <si>
    <t>early summer-6/11/2016*race-ligustica vs early summer-7/9/2016*race-carnica</t>
  </si>
  <si>
    <t>early summer-6/11/2016*race-ligustica vs early summer-7/9/2016*race-Native</t>
  </si>
  <si>
    <t>early summer-6/11/2016*race-ligustica vs early summer-7/9/2016*race-ligustica</t>
  </si>
  <si>
    <t>early summer-6/11/2016*race-ligustica vs early summer-5/28/2016*race-ligustica</t>
  </si>
  <si>
    <t>early summer-5/28/2016*race-ligustica vs early summer-7/9/2016*race-carnica</t>
  </si>
  <si>
    <t>early summer-5/28/2016*race-ligustica vs early summer-7/9/2016*race-Native</t>
  </si>
  <si>
    <t>early summer-5/28/2016*race-ligustica vs early summer-7/9/2016*race-ligustica</t>
  </si>
  <si>
    <t>early summer-7/9/2016*race-ligustica vs early summer-7/9/2016*race-carnica</t>
  </si>
  <si>
    <t>early summer-7/9/2016*race-ligustica vs early summer-7/9/2016*race-Native</t>
  </si>
  <si>
    <t>early summer-7/9/2016*race-Native vs early summer-7/9/2016*race-carnica</t>
  </si>
  <si>
    <t>XLSTAT 2016.02.28451  - ANOVA - Start time: 12/9/2018 at 8:23:18 PM</t>
  </si>
  <si>
    <t>Y / Dependent variables: Workbook = Ripend honey 2017.xlsx / Sheet = late summer / Range = 'late summer'!$C:$C / 48 rows and 1 column</t>
  </si>
  <si>
    <t>X / Qualitative: Workbook = Ripend honey 2017.xlsx / Sheet = late summer / Range = 'late summer'!$A:$B / 48 rows and 2 columns</t>
  </si>
  <si>
    <t>summer-7/23/2016*race-Native</t>
  </si>
  <si>
    <t>summer-7/23/2016*race-ligustica</t>
  </si>
  <si>
    <t>summer-8/6/2016*race-Native</t>
  </si>
  <si>
    <t>summer-8/6/2016*race-ligustica</t>
  </si>
  <si>
    <t>summer-8/20/2016*race-Native</t>
  </si>
  <si>
    <t>summer-8/20/2016*race-ligustica</t>
  </si>
  <si>
    <t>summer-9/3/2016*race-Native</t>
  </si>
  <si>
    <t>summer-9/3/2016*race-ligustica</t>
  </si>
  <si>
    <t>data = 973.500000000001+397.249999999999*summer-7/23/2016+212.749999999999*summer-8/6/2016+46.4999999999987*summer-8/20/2016+67.9999999999992*race-Native+61.9999999999992*race-carnica-7.74999999999917*summer-7/23/2016*race-Native-12.2499999999991*summer-7/23/2016*race-carnica+99.0000000000008*summer-8/6/2016*race-Native+85.0000000000009*summer-8/6/2016*race-carnica+110.750000000001*summer-8/20/2016*race-Native+83.7500000000014*summer-8/20/2016*race-carnica</t>
  </si>
  <si>
    <t>summer-7/23/2016*race-Native vs summer-9/3/2016*race-ligustica</t>
  </si>
  <si>
    <t>summer-7/23/2016*race-Native vs summer-8/20/2016*race-ligustica</t>
  </si>
  <si>
    <t>summer-7/23/2016*race-Native vs summer-9/3/2016*race-carnica</t>
  </si>
  <si>
    <t>summer-7/23/2016*race-Native vs summer-9/3/2016*race-Native</t>
  </si>
  <si>
    <t>summer-7/23/2016*race-Native vs summer-8/20/2016*race-carnica</t>
  </si>
  <si>
    <t>summer-7/23/2016*race-Native vs summer-8/6/2016*race-ligustica</t>
  </si>
  <si>
    <t>summer-7/23/2016*race-Native vs summer-8/20/2016*race-Native</t>
  </si>
  <si>
    <t>summer-7/23/2016*race-Native vs summer-8/6/2016*race-carnica</t>
  </si>
  <si>
    <t>summer-7/23/2016*race-Native vs summer-8/6/2016*race-Native</t>
  </si>
  <si>
    <t>summer-7/23/2016*race-Native vs summer-7/23/2016*race-ligustica</t>
  </si>
  <si>
    <t>summer-7/23/2016*race-Native vs summer-7/23/2016*race-carnica</t>
  </si>
  <si>
    <t>summer-7/23/2016*race-carnica vs summer-9/3/2016*race-ligustica</t>
  </si>
  <si>
    <t>summer-7/23/2016*race-carnica vs summer-8/20/2016*race-ligustica</t>
  </si>
  <si>
    <t>summer-7/23/2016*race-carnica vs summer-9/3/2016*race-Native</t>
  </si>
  <si>
    <t>summer-7/23/2016*race-carnica vs summer-8/6/2016*race-ligustica</t>
  </si>
  <si>
    <t>summer-7/23/2016*race-carnica vs summer-8/20/2016*race-Native</t>
  </si>
  <si>
    <t>summer-7/23/2016*race-carnica vs summer-8/6/2016*race-Native</t>
  </si>
  <si>
    <t>summer-7/23/2016*race-carnica vs summer-7/23/2016*race-ligustica</t>
  </si>
  <si>
    <t>summer-7/23/2016*race-ligustica vs summer-9/3/2016*race-ligustica</t>
  </si>
  <si>
    <t>summer-7/23/2016*race-ligustica vs summer-8/20/2016*race-ligustica</t>
  </si>
  <si>
    <t>summer-7/23/2016*race-ligustica vs summer-9/3/2016*race-carnica</t>
  </si>
  <si>
    <t>summer-7/23/2016*race-ligustica vs summer-9/3/2016*race-Native</t>
  </si>
  <si>
    <t>summer-7/23/2016*race-ligustica vs summer-8/20/2016*race-carnica</t>
  </si>
  <si>
    <t>summer-7/23/2016*race-ligustica vs summer-8/6/2016*race-ligustica</t>
  </si>
  <si>
    <t>summer-7/23/2016*race-ligustica vs summer-8/20/2016*race-Native</t>
  </si>
  <si>
    <t>summer-7/23/2016*race-ligustica vs summer-8/6/2016*race-carnica</t>
  </si>
  <si>
    <t>summer-7/23/2016*race-ligustica vs summer-8/6/2016*race-Native</t>
  </si>
  <si>
    <t>summer-8/6/2016*race-Native vs summer-9/3/2016*race-ligustica</t>
  </si>
  <si>
    <t>summer-8/6/2016*race-Native vs summer-8/20/2016*race-ligustica</t>
  </si>
  <si>
    <t>summer-8/6/2016*race-Native vs summer-9/3/2016*race-carnica</t>
  </si>
  <si>
    <t>summer-8/6/2016*race-Native vs summer-9/3/2016*race-Native</t>
  </si>
  <si>
    <t>summer-8/6/2016*race-Native vs summer-8/20/2016*race-carnica</t>
  </si>
  <si>
    <t>summer-8/6/2016*race-Native vs summer-8/6/2016*race-ligustica</t>
  </si>
  <si>
    <t>summer-8/6/2016*race-Native vs summer-8/20/2016*race-Native</t>
  </si>
  <si>
    <t>summer-8/6/2016*race-Native vs summer-8/6/2016*race-carnica</t>
  </si>
  <si>
    <t>summer-8/6/2016*race-carnica vs summer-9/3/2016*race-ligustica</t>
  </si>
  <si>
    <t>summer-8/6/2016*race-carnica vs summer-8/20/2016*race-ligustica</t>
  </si>
  <si>
    <t>summer-8/6/2016*race-carnica vs summer-9/3/2016*race-Native</t>
  </si>
  <si>
    <t>summer-8/6/2016*race-carnica vs summer-8/6/2016*race-ligustica</t>
  </si>
  <si>
    <t>summer-8/6/2016*race-carnica vs summer-8/20/2016*race-Native</t>
  </si>
  <si>
    <t>summer-8/20/2016*race-Native vs summer-9/3/2016*race-ligustica</t>
  </si>
  <si>
    <t>summer-8/20/2016*race-Native vs summer-8/20/2016*race-ligustica</t>
  </si>
  <si>
    <t>summer-8/20/2016*race-Native vs summer-9/3/2016*race-carnica</t>
  </si>
  <si>
    <t>summer-8/20/2016*race-Native vs summer-9/3/2016*race-Native</t>
  </si>
  <si>
    <t>summer-8/20/2016*race-Native vs summer-8/20/2016*race-carnica</t>
  </si>
  <si>
    <t>summer-8/20/2016*race-Native vs summer-8/6/2016*race-ligustica</t>
  </si>
  <si>
    <t>summer-8/6/2016*race-ligustica vs summer-9/3/2016*race-ligustica</t>
  </si>
  <si>
    <t>summer-8/6/2016*race-ligustica vs summer-8/20/2016*race-ligustica</t>
  </si>
  <si>
    <t>summer-8/6/2016*race-ligustica vs summer-9/3/2016*race-carnica</t>
  </si>
  <si>
    <t>summer-8/6/2016*race-ligustica vs summer-9/3/2016*race-Native</t>
  </si>
  <si>
    <t>summer-8/6/2016*race-ligustica vs summer-8/20/2016*race-carnica</t>
  </si>
  <si>
    <t>summer-8/20/2016*race-carnica vs summer-9/3/2016*race-ligustica</t>
  </si>
  <si>
    <t>summer-8/20/2016*race-carnica vs summer-8/20/2016*race-ligustica</t>
  </si>
  <si>
    <t>summer-8/20/2016*race-carnica vs summer-9/3/2016*race-Native</t>
  </si>
  <si>
    <t>summer-9/3/2016*race-Native vs summer-9/3/2016*race-ligustica</t>
  </si>
  <si>
    <t>summer-9/3/2016*race-Native vs summer-8/20/2016*race-ligustica</t>
  </si>
  <si>
    <t>summer-9/3/2016*race-Native vs summer-9/3/2016*race-carnica</t>
  </si>
  <si>
    <t>summer-9/3/2016*race-carnica vs summer-9/3/2016*race-ligustica</t>
  </si>
  <si>
    <t>summer-9/3/2016*race-carnica vs summer-8/20/2016*race-ligustica</t>
  </si>
  <si>
    <t>summer-8/20/2016*race-ligustica vs summer-9/3/2016*race-ligustica</t>
  </si>
  <si>
    <t>XLSTAT 2016.02.28451  - ANOVA - Start time: 12/9/2018 at 8:25:52 PM</t>
  </si>
  <si>
    <t>Y / Dependent variables: Workbook = Ripend honey 2017.xlsx / Sheet = autumn / Range = autumn!$C:$C / 48 rows and 1 column</t>
  </si>
  <si>
    <t>X / Qualitative: Workbook = Ripend honey 2017.xlsx / Sheet = autumn / Range = 'autumn'!$A:$B / 48 rows and 2 columns</t>
  </si>
  <si>
    <t>automn-9/17/2016*race-Native</t>
  </si>
  <si>
    <t>automn-9/17/2016*race-ligustica</t>
  </si>
  <si>
    <t>automn-10/1/2016*race-Native</t>
  </si>
  <si>
    <t>automn-10/1/2016*race-ligustica</t>
  </si>
  <si>
    <t>automn-10/15/2016*race-Native</t>
  </si>
  <si>
    <t>automn-10/15/2016*race-ligustica</t>
  </si>
  <si>
    <t>automn-10/29/2016*race-Native</t>
  </si>
  <si>
    <t>automn-10/29/2016*race-ligustica</t>
  </si>
  <si>
    <t>data = 276.749999999999+640.250000000002*automn-9/17/2016+597.250000000002*automn-10/1/2016-57.4999999999996*automn-10/15/2016+18.250000000002*race-Native-36.7499999999981*race-carnica+56.2499999999962*automn-9/17/2016*race-Native+77.4999999999963*automn-9/17/2016*race-carnica+55.2499999999971*automn-10/1/2016*race-Native+75.2499999999973*automn-10/1/2016*race-carnica-31.750000000001*automn-10/15/2016*race-Native+17.7499999999992*automn-10/15/2016*race-carnica</t>
  </si>
  <si>
    <t>automn-9/17/2016*race-Native vs automn-10/15/2016*race-carnica</t>
  </si>
  <si>
    <t>automn-9/17/2016*race-Native vs automn-10/15/2016*race-Native</t>
  </si>
  <si>
    <t>automn-9/17/2016*race-Native vs automn-10/15/2016*race-ligustica</t>
  </si>
  <si>
    <t>automn-9/17/2016*race-Native vs automn-10/29/2016*race-carnica</t>
  </si>
  <si>
    <t>automn-9/17/2016*race-Native vs automn-10/29/2016*race-ligustica</t>
  </si>
  <si>
    <t>automn-9/17/2016*race-Native vs automn-10/29/2016*race-Native</t>
  </si>
  <si>
    <t>automn-9/17/2016*race-Native vs automn-10/1/2016*race-ligustica</t>
  </si>
  <si>
    <t>automn-9/17/2016*race-Native vs automn-10/1/2016*race-carnica</t>
  </si>
  <si>
    <t>automn-9/17/2016*race-Native vs automn-9/17/2016*race-ligustica</t>
  </si>
  <si>
    <t>automn-9/17/2016*race-Native vs automn-10/1/2016*race-Native</t>
  </si>
  <si>
    <t>automn-9/17/2016*race-Native vs automn-9/17/2016*race-carnica</t>
  </si>
  <si>
    <t>automn-9/17/2016*race-carnica vs automn-10/15/2016*race-Native</t>
  </si>
  <si>
    <t>automn-9/17/2016*race-carnica vs automn-10/15/2016*race-ligustica</t>
  </si>
  <si>
    <t>automn-9/17/2016*race-carnica vs automn-10/29/2016*race-ligustica</t>
  </si>
  <si>
    <t>automn-9/17/2016*race-carnica vs automn-10/29/2016*race-Native</t>
  </si>
  <si>
    <t>automn-9/17/2016*race-carnica vs automn-10/1/2016*race-ligustica</t>
  </si>
  <si>
    <t>automn-9/17/2016*race-carnica vs automn-9/17/2016*race-ligustica</t>
  </si>
  <si>
    <t>automn-9/17/2016*race-carnica vs automn-10/1/2016*race-Native</t>
  </si>
  <si>
    <t>automn-10/1/2016*race-Native vs automn-10/15/2016*race-carnica</t>
  </si>
  <si>
    <t>automn-10/1/2016*race-Native vs automn-10/15/2016*race-Native</t>
  </si>
  <si>
    <t>automn-10/1/2016*race-Native vs automn-10/15/2016*race-ligustica</t>
  </si>
  <si>
    <t>automn-10/1/2016*race-Native vs automn-10/29/2016*race-carnica</t>
  </si>
  <si>
    <t>automn-10/1/2016*race-Native vs automn-10/29/2016*race-ligustica</t>
  </si>
  <si>
    <t>automn-10/1/2016*race-Native vs automn-10/29/2016*race-Native</t>
  </si>
  <si>
    <t>automn-10/1/2016*race-Native vs automn-10/1/2016*race-ligustica</t>
  </si>
  <si>
    <t>automn-10/1/2016*race-Native vs automn-10/1/2016*race-carnica</t>
  </si>
  <si>
    <t>automn-10/1/2016*race-Native vs automn-9/17/2016*race-ligustica</t>
  </si>
  <si>
    <t>automn-9/17/2016*race-ligustica vs automn-10/15/2016*race-carnica</t>
  </si>
  <si>
    <t>automn-9/17/2016*race-ligustica vs automn-10/15/2016*race-Native</t>
  </si>
  <si>
    <t>automn-9/17/2016*race-ligustica vs automn-10/15/2016*race-ligustica</t>
  </si>
  <si>
    <t>automn-9/17/2016*race-ligustica vs automn-10/29/2016*race-carnica</t>
  </si>
  <si>
    <t>automn-9/17/2016*race-ligustica vs automn-10/29/2016*race-ligustica</t>
  </si>
  <si>
    <t>automn-9/17/2016*race-ligustica vs automn-10/29/2016*race-Native</t>
  </si>
  <si>
    <t>automn-9/17/2016*race-ligustica vs automn-10/1/2016*race-ligustica</t>
  </si>
  <si>
    <t>automn-9/17/2016*race-ligustica vs automn-10/1/2016*race-carnica</t>
  </si>
  <si>
    <t>automn-10/1/2016*race-carnica vs automn-10/15/2016*race-Native</t>
  </si>
  <si>
    <t>automn-10/1/2016*race-carnica vs automn-10/15/2016*race-ligustica</t>
  </si>
  <si>
    <t>automn-10/1/2016*race-carnica vs automn-10/29/2016*race-ligustica</t>
  </si>
  <si>
    <t>automn-10/1/2016*race-carnica vs automn-10/29/2016*race-Native</t>
  </si>
  <si>
    <t>automn-10/1/2016*race-carnica vs automn-10/1/2016*race-ligustica</t>
  </si>
  <si>
    <t>automn-10/1/2016*race-ligustica vs automn-10/15/2016*race-carnica</t>
  </si>
  <si>
    <t>automn-10/1/2016*race-ligustica vs automn-10/15/2016*race-Native</t>
  </si>
  <si>
    <t>automn-10/1/2016*race-ligustica vs automn-10/15/2016*race-ligustica</t>
  </si>
  <si>
    <t>automn-10/1/2016*race-ligustica vs automn-10/29/2016*race-carnica</t>
  </si>
  <si>
    <t>automn-10/1/2016*race-ligustica vs automn-10/29/2016*race-ligustica</t>
  </si>
  <si>
    <t>automn-10/1/2016*race-ligustica vs automn-10/29/2016*race-Native</t>
  </si>
  <si>
    <t>automn-10/29/2016*race-Native vs automn-10/15/2016*race-carnica</t>
  </si>
  <si>
    <t>automn-10/29/2016*race-Native vs automn-10/15/2016*race-Native</t>
  </si>
  <si>
    <t>automn-10/29/2016*race-Native vs automn-10/15/2016*race-ligustica</t>
  </si>
  <si>
    <t>automn-10/29/2016*race-Native vs automn-10/29/2016*race-carnica</t>
  </si>
  <si>
    <t>automn-10/29/2016*race-Native vs automn-10/29/2016*race-ligustica</t>
  </si>
  <si>
    <t>automn-10/29/2016*race-ligustica vs automn-10/15/2016*race-carnica</t>
  </si>
  <si>
    <t>automn-10/29/2016*race-ligustica vs automn-10/15/2016*race-Native</t>
  </si>
  <si>
    <t>automn-10/29/2016*race-ligustica vs automn-10/15/2016*race-ligustica</t>
  </si>
  <si>
    <t>automn-10/29/2016*race-ligustica vs automn-10/29/2016*race-carnica</t>
  </si>
  <si>
    <t>automn-10/29/2016*race-carnica vs automn-10/15/2016*race-Native</t>
  </si>
  <si>
    <t>automn-10/29/2016*race-carnica vs automn-10/15/2016*race-ligustica</t>
  </si>
  <si>
    <t>automn-10/15/2016*race-ligustica vs automn-10/15/2016*race-carnica</t>
  </si>
  <si>
    <t>automn-10/15/2016*race-ligustica vs automn-10/15/2016*race-Native</t>
  </si>
  <si>
    <t>automn-10/15/2016*race-Native vs automn-10/15/2016*race-carnica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</si>
</sst>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800"/>
      <name val="Calibri"/>
      <family val="2"/>
      <scheme val="minor"/>
    </font>
    <font>
      <sz val="11"/>
      <color rgb="FF780000"/>
      <name val="Calibri"/>
      <family val="2"/>
      <scheme val="minor"/>
    </font>
    <font>
      <b/>
      <sz val="11"/>
      <color rgb="FF780000"/>
      <name val="Calibri"/>
      <family val="2"/>
      <scheme val="minor"/>
    </font>
    <font>
      <b/>
      <sz val="11"/>
      <color rgb="FF0078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0" borderId="0" xfId="0" applyNumberFormat="1" applyAlignme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Border="1" applyAlignment="1"/>
    <xf numFmtId="49" fontId="0" fillId="0" borderId="3" xfId="0" applyNumberFormat="1" applyBorder="1" applyAlignment="1"/>
    <xf numFmtId="166" fontId="0" fillId="0" borderId="2" xfId="0" applyNumberFormat="1" applyBorder="1" applyAlignment="1"/>
    <xf numFmtId="166" fontId="0" fillId="0" borderId="0" xfId="0" applyNumberFormat="1" applyAlignment="1"/>
    <xf numFmtId="166" fontId="0" fillId="0" borderId="3" xfId="0" applyNumberFormat="1" applyBorder="1" applyAlignment="1"/>
    <xf numFmtId="49" fontId="0" fillId="0" borderId="0" xfId="0" applyNumberFormat="1"/>
    <xf numFmtId="0" fontId="0" fillId="0" borderId="0" xfId="0" applyFont="1"/>
    <xf numFmtId="49" fontId="2" fillId="0" borderId="4" xfId="0" applyNumberFormat="1" applyFont="1" applyBorder="1" applyAlignment="1"/>
    <xf numFmtId="0" fontId="2" fillId="0" borderId="4" xfId="0" applyNumberFormat="1" applyFont="1" applyBorder="1" applyAlignment="1"/>
    <xf numFmtId="166" fontId="2" fillId="0" borderId="4" xfId="0" applyNumberFormat="1" applyFont="1" applyBorder="1" applyAlignment="1"/>
    <xf numFmtId="0" fontId="0" fillId="0" borderId="2" xfId="0" applyNumberFormat="1" applyBorder="1" applyAlignment="1"/>
    <xf numFmtId="0" fontId="0" fillId="0" borderId="0" xfId="0" applyNumberFormat="1" applyAlignment="1"/>
    <xf numFmtId="0" fontId="0" fillId="0" borderId="3" xfId="0" applyNumberFormat="1" applyBorder="1" applyAlignment="1"/>
    <xf numFmtId="0" fontId="0" fillId="0" borderId="2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3" xfId="0" applyNumberFormat="1" applyBorder="1" applyAlignment="1">
      <alignment horizontal="left"/>
    </xf>
    <xf numFmtId="49" fontId="3" fillId="0" borderId="0" xfId="0" applyNumberFormat="1" applyFont="1" applyAlignment="1"/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/>
    <xf numFmtId="49" fontId="2" fillId="0" borderId="3" xfId="0" applyNumberFormat="1" applyFont="1" applyBorder="1" applyAlignment="1"/>
    <xf numFmtId="166" fontId="3" fillId="0" borderId="2" xfId="0" applyNumberFormat="1" applyFont="1" applyBorder="1" applyAlignment="1"/>
    <xf numFmtId="166" fontId="2" fillId="0" borderId="2" xfId="0" applyNumberFormat="1" applyFont="1" applyBorder="1" applyAlignment="1"/>
    <xf numFmtId="166" fontId="3" fillId="0" borderId="0" xfId="0" applyNumberFormat="1" applyFont="1" applyAlignment="1"/>
    <xf numFmtId="166" fontId="2" fillId="0" borderId="0" xfId="0" applyNumberFormat="1" applyFont="1" applyAlignment="1"/>
    <xf numFmtId="166" fontId="2" fillId="0" borderId="3" xfId="0" applyNumberFormat="1" applyFont="1" applyBorder="1" applyAlignment="1"/>
    <xf numFmtId="0" fontId="4" fillId="0" borderId="2" xfId="0" applyNumberFormat="1" applyFont="1" applyBorder="1" applyAlignment="1"/>
    <xf numFmtId="0" fontId="4" fillId="0" borderId="0" xfId="0" applyNumberFormat="1" applyFont="1" applyAlignment="1"/>
    <xf numFmtId="0" fontId="5" fillId="0" borderId="3" xfId="0" applyNumberFormat="1" applyFont="1" applyBorder="1" applyAlignment="1"/>
    <xf numFmtId="0" fontId="1" fillId="0" borderId="0" xfId="0" applyFont="1"/>
    <xf numFmtId="49" fontId="0" fillId="0" borderId="1" xfId="0" applyNumberFormat="1" applyBorder="1" applyAlignment="1"/>
    <xf numFmtId="166" fontId="0" fillId="0" borderId="1" xfId="0" applyNumberFormat="1" applyBorder="1" applyAlignment="1"/>
    <xf numFmtId="166" fontId="1" fillId="0" borderId="2" xfId="0" applyNumberFormat="1" applyFont="1" applyBorder="1" applyAlignment="1">
      <alignment horizontal="right"/>
    </xf>
    <xf numFmtId="0" fontId="6" fillId="0" borderId="0" xfId="0" applyFont="1"/>
    <xf numFmtId="166" fontId="1" fillId="0" borderId="0" xfId="0" applyNumberFormat="1" applyFont="1" applyAlignment="1">
      <alignment horizontal="right"/>
    </xf>
    <xf numFmtId="166" fontId="0" fillId="0" borderId="2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3" xfId="0" applyNumberFormat="1" applyBorder="1" applyAlignment="1">
      <alignment horizontal="right"/>
    </xf>
    <xf numFmtId="166" fontId="1" fillId="0" borderId="3" xfId="0" applyNumberFormat="1" applyFont="1" applyBorder="1" applyAlignment="1">
      <alignment horizontal="right"/>
    </xf>
    <xf numFmtId="0" fontId="0" fillId="0" borderId="2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3" xfId="0" applyNumberFormat="1" applyBorder="1" applyAlignment="1">
      <alignment horizontal="center"/>
    </xf>
    <xf numFmtId="166" fontId="0" fillId="0" borderId="0" xfId="0" applyNumberFormat="1"/>
    <xf numFmtId="166" fontId="0" fillId="0" borderId="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1" fillId="0" borderId="3" xfId="0" applyNumberFormat="1" applyFont="1" applyBorder="1" applyAlignment="1"/>
    <xf numFmtId="166" fontId="1" fillId="0" borderId="0" xfId="0" applyNumberFormat="1" applyFont="1" applyAlignment="1"/>
    <xf numFmtId="49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5.696893377622203E-2</c:v>
                </c:pt>
                <c:pt idx="1">
                  <c:v>5.6968933776222253E-2</c:v>
                </c:pt>
                <c:pt idx="2">
                  <c:v>5.6968933776222253E-2</c:v>
                </c:pt>
                <c:pt idx="3">
                  <c:v>0</c:v>
                </c:pt>
                <c:pt idx="4">
                  <c:v>6.2019919529844481E-2</c:v>
                </c:pt>
                <c:pt idx="5">
                  <c:v>6.2019919529844571E-2</c:v>
                </c:pt>
                <c:pt idx="6">
                  <c:v>0</c:v>
                </c:pt>
                <c:pt idx="7">
                  <c:v>5.1424200652132268E-2</c:v>
                </c:pt>
                <c:pt idx="8">
                  <c:v>5.1424200652132372E-2</c:v>
                </c:pt>
                <c:pt idx="9">
                  <c:v>0</c:v>
                </c:pt>
                <c:pt idx="10">
                  <c:v>5.1424200652132386E-2</c:v>
                </c:pt>
                <c:pt idx="11">
                  <c:v>5.1424200652132435E-2</c:v>
                </c:pt>
                <c:pt idx="12">
                  <c:v>0</c:v>
                </c:pt>
                <c:pt idx="13">
                  <c:v>5.1424200652132393E-2</c:v>
                </c:pt>
                <c:pt idx="14">
                  <c:v>5.1424200652132428E-2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5.696893377622203E-2</c:v>
                </c:pt>
                <c:pt idx="1">
                  <c:v>5.6968933776222141E-2</c:v>
                </c:pt>
                <c:pt idx="2">
                  <c:v>5.6968933776222253E-2</c:v>
                </c:pt>
                <c:pt idx="3">
                  <c:v>0</c:v>
                </c:pt>
                <c:pt idx="4">
                  <c:v>6.2019919529844481E-2</c:v>
                </c:pt>
                <c:pt idx="5">
                  <c:v>6.2019919529844571E-2</c:v>
                </c:pt>
                <c:pt idx="6">
                  <c:v>0</c:v>
                </c:pt>
                <c:pt idx="7">
                  <c:v>5.1424200652132268E-2</c:v>
                </c:pt>
                <c:pt idx="8">
                  <c:v>5.1424200652132372E-2</c:v>
                </c:pt>
                <c:pt idx="9">
                  <c:v>0</c:v>
                </c:pt>
                <c:pt idx="10">
                  <c:v>5.1424200652132386E-2</c:v>
                </c:pt>
                <c:pt idx="11">
                  <c:v>5.1424200652132435E-2</c:v>
                </c:pt>
                <c:pt idx="12">
                  <c:v>0</c:v>
                </c:pt>
                <c:pt idx="13">
                  <c:v>5.1424200652132393E-2</c:v>
                </c:pt>
                <c:pt idx="14">
                  <c:v>5.1424200652132435E-2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 Anova spring '!$B$147:$B$165</c:f>
              <c:strCache>
                <c:ptCount val="19"/>
                <c:pt idx="0">
                  <c:v>season-4/2/2017</c:v>
                </c:pt>
                <c:pt idx="1">
                  <c:v>season-4/16/2017</c:v>
                </c:pt>
                <c:pt idx="2">
                  <c:v>season-4/30/2016</c:v>
                </c:pt>
                <c:pt idx="3">
                  <c:v>season-5/14/2017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season-4/2/2017*race-Native</c:v>
                </c:pt>
                <c:pt idx="8">
                  <c:v>season-4/2/2017*race-carnica</c:v>
                </c:pt>
                <c:pt idx="9">
                  <c:v>season-4/2/2017*race-ligustica</c:v>
                </c:pt>
                <c:pt idx="10">
                  <c:v>season-4/16/2017*race-Native</c:v>
                </c:pt>
                <c:pt idx="11">
                  <c:v>season-4/16/2017*race-carnica</c:v>
                </c:pt>
                <c:pt idx="12">
                  <c:v>season-4/16/2017*race-ligustica</c:v>
                </c:pt>
                <c:pt idx="13">
                  <c:v>season-4/30/2016*race-Native</c:v>
                </c:pt>
                <c:pt idx="14">
                  <c:v>season-4/30/2016*race-carnica</c:v>
                </c:pt>
                <c:pt idx="15">
                  <c:v>season-4/30/2016*race-ligustica</c:v>
                </c:pt>
                <c:pt idx="16">
                  <c:v>season-5/14/2017*race-Native</c:v>
                </c:pt>
                <c:pt idx="17">
                  <c:v>season-5/14/2017*race-carnica</c:v>
                </c:pt>
                <c:pt idx="18">
                  <c:v>season-5/14/2017*race-ligustica</c:v>
                </c:pt>
              </c:strCache>
            </c:strRef>
          </c:cat>
          <c:val>
            <c:numRef>
              <c:f>' Anova spring '!$C$147:$C$165</c:f>
              <c:numCache>
                <c:formatCode>0.000</c:formatCode>
                <c:ptCount val="19"/>
                <c:pt idx="0">
                  <c:v>-1.1361776255648912</c:v>
                </c:pt>
                <c:pt idx="1">
                  <c:v>-0.99658703487930855</c:v>
                </c:pt>
                <c:pt idx="2">
                  <c:v>-0.74113411624336478</c:v>
                </c:pt>
                <c:pt idx="3">
                  <c:v>0</c:v>
                </c:pt>
                <c:pt idx="4">
                  <c:v>-2.1410356472183784E-2</c:v>
                </c:pt>
                <c:pt idx="5">
                  <c:v>-2.792655192023908E-2</c:v>
                </c:pt>
                <c:pt idx="6">
                  <c:v>0</c:v>
                </c:pt>
                <c:pt idx="7">
                  <c:v>2.9881441140085559E-2</c:v>
                </c:pt>
                <c:pt idx="8">
                  <c:v>4.775572784947976E-3</c:v>
                </c:pt>
                <c:pt idx="9">
                  <c:v>0</c:v>
                </c:pt>
                <c:pt idx="10">
                  <c:v>1.5554722785251447E-2</c:v>
                </c:pt>
                <c:pt idx="11">
                  <c:v>1.214359936743402E-2</c:v>
                </c:pt>
                <c:pt idx="12">
                  <c:v>0</c:v>
                </c:pt>
                <c:pt idx="13">
                  <c:v>1.6509837342240031E-2</c:v>
                </c:pt>
                <c:pt idx="14">
                  <c:v>4.2025040507516383E-2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7-4B27-81B1-336EAEB68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843413168"/>
        <c:axId val="843423568"/>
      </c:barChart>
      <c:catAx>
        <c:axId val="84341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43423568"/>
        <c:crosses val="autoZero"/>
        <c:auto val="1"/>
        <c:lblAlgn val="ctr"/>
        <c:lblOffset val="100"/>
        <c:noMultiLvlLbl val="0"/>
      </c:catAx>
      <c:valAx>
        <c:axId val="843423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4341316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0.20388027082880436</c:v>
                </c:pt>
                <c:pt idx="1">
                  <c:v>0.20388027082880478</c:v>
                </c:pt>
                <c:pt idx="2">
                  <c:v>0.20388027082880467</c:v>
                </c:pt>
                <c:pt idx="3">
                  <c:v>0</c:v>
                </c:pt>
                <c:pt idx="4">
                  <c:v>0.22195672540044986</c:v>
                </c:pt>
                <c:pt idx="5">
                  <c:v>0.22195672540045022</c:v>
                </c:pt>
                <c:pt idx="6">
                  <c:v>0</c:v>
                </c:pt>
                <c:pt idx="7">
                  <c:v>0.18403679446230944</c:v>
                </c:pt>
                <c:pt idx="8">
                  <c:v>0.18403679446230981</c:v>
                </c:pt>
                <c:pt idx="9">
                  <c:v>0</c:v>
                </c:pt>
                <c:pt idx="10">
                  <c:v>0.18403679446230981</c:v>
                </c:pt>
                <c:pt idx="11">
                  <c:v>0.18403679446231</c:v>
                </c:pt>
                <c:pt idx="12">
                  <c:v>0</c:v>
                </c:pt>
                <c:pt idx="13">
                  <c:v>0.18403679446230992</c:v>
                </c:pt>
                <c:pt idx="14">
                  <c:v>0.18403679446230997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0.20388027082880439</c:v>
                </c:pt>
                <c:pt idx="1">
                  <c:v>0.20388027082880475</c:v>
                </c:pt>
                <c:pt idx="2">
                  <c:v>0.20388027082880467</c:v>
                </c:pt>
                <c:pt idx="3">
                  <c:v>0</c:v>
                </c:pt>
                <c:pt idx="4">
                  <c:v>0.22195672540044986</c:v>
                </c:pt>
                <c:pt idx="5">
                  <c:v>0.22195672540045022</c:v>
                </c:pt>
                <c:pt idx="6">
                  <c:v>0</c:v>
                </c:pt>
                <c:pt idx="7">
                  <c:v>0.18403679446230947</c:v>
                </c:pt>
                <c:pt idx="8">
                  <c:v>0.18403679446230981</c:v>
                </c:pt>
                <c:pt idx="9">
                  <c:v>0</c:v>
                </c:pt>
                <c:pt idx="10">
                  <c:v>0.18403679446230983</c:v>
                </c:pt>
                <c:pt idx="11">
                  <c:v>0.18403679446231</c:v>
                </c:pt>
                <c:pt idx="12">
                  <c:v>0</c:v>
                </c:pt>
                <c:pt idx="13">
                  <c:v>0.18403679446230989</c:v>
                </c:pt>
                <c:pt idx="14">
                  <c:v>0.18403679446230997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early summer '!$B$147:$B$165</c:f>
              <c:strCache>
                <c:ptCount val="19"/>
                <c:pt idx="0">
                  <c:v>early summer-5/28/2016</c:v>
                </c:pt>
                <c:pt idx="1">
                  <c:v>early summer-6/11/2016</c:v>
                </c:pt>
                <c:pt idx="2">
                  <c:v>early summer-6/25/2016</c:v>
                </c:pt>
                <c:pt idx="3">
                  <c:v>early summer-7/9/2016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early summer-5/28/2016*race-Native</c:v>
                </c:pt>
                <c:pt idx="8">
                  <c:v>early summer-5/28/2016*race-carnica</c:v>
                </c:pt>
                <c:pt idx="9">
                  <c:v>early summer-5/28/2016*race-ligustica</c:v>
                </c:pt>
                <c:pt idx="10">
                  <c:v>early summer-6/11/2016*race-Native</c:v>
                </c:pt>
                <c:pt idx="11">
                  <c:v>early summer-6/11/2016*race-carnica</c:v>
                </c:pt>
                <c:pt idx="12">
                  <c:v>early summer-6/11/2016*race-ligustica</c:v>
                </c:pt>
                <c:pt idx="13">
                  <c:v>early summer-6/25/2016*race-Native</c:v>
                </c:pt>
                <c:pt idx="14">
                  <c:v>early summer-6/25/2016*race-carnica</c:v>
                </c:pt>
                <c:pt idx="15">
                  <c:v>early summer-6/25/2016*race-ligustica</c:v>
                </c:pt>
                <c:pt idx="16">
                  <c:v>early summer-7/9/2016*race-Native</c:v>
                </c:pt>
                <c:pt idx="17">
                  <c:v>early summer-7/9/2016*race-carnica</c:v>
                </c:pt>
                <c:pt idx="18">
                  <c:v>early summer-7/9/2016*race-ligustica</c:v>
                </c:pt>
              </c:strCache>
            </c:strRef>
          </c:cat>
          <c:val>
            <c:numRef>
              <c:f>'ANOVA early summer '!$C$147:$C$165</c:f>
              <c:numCache>
                <c:formatCode>0.000</c:formatCode>
                <c:ptCount val="19"/>
                <c:pt idx="0">
                  <c:v>0.18822462130138348</c:v>
                </c:pt>
                <c:pt idx="1">
                  <c:v>0.42515549285487897</c:v>
                </c:pt>
                <c:pt idx="2">
                  <c:v>0.67225246648591774</c:v>
                </c:pt>
                <c:pt idx="3">
                  <c:v>0</c:v>
                </c:pt>
                <c:pt idx="4">
                  <c:v>-7.5985478414532376E-3</c:v>
                </c:pt>
                <c:pt idx="5">
                  <c:v>-9.9111493584198036E-3</c:v>
                </c:pt>
                <c:pt idx="6">
                  <c:v>0</c:v>
                </c:pt>
                <c:pt idx="7">
                  <c:v>0.23723107001818713</c:v>
                </c:pt>
                <c:pt idx="8">
                  <c:v>0.19127632712223858</c:v>
                </c:pt>
                <c:pt idx="9">
                  <c:v>0</c:v>
                </c:pt>
                <c:pt idx="10">
                  <c:v>0.36371556785192982</c:v>
                </c:pt>
                <c:pt idx="11">
                  <c:v>0.16430394377867177</c:v>
                </c:pt>
                <c:pt idx="12">
                  <c:v>0</c:v>
                </c:pt>
                <c:pt idx="13">
                  <c:v>0.4161591785540526</c:v>
                </c:pt>
                <c:pt idx="14">
                  <c:v>0.20585206749281848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E-4279-B46D-81840151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401818799"/>
        <c:axId val="1401821295"/>
      </c:barChart>
      <c:catAx>
        <c:axId val="14018187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01821295"/>
        <c:crosses val="autoZero"/>
        <c:auto val="1"/>
        <c:lblAlgn val="ctr"/>
        <c:lblOffset val="100"/>
        <c:noMultiLvlLbl val="0"/>
      </c:catAx>
      <c:valAx>
        <c:axId val="140182129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0181879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 '!$D$190:$D$237</c:f>
              <c:numCache>
                <c:formatCode>0.000</c:formatCode>
                <c:ptCount val="48"/>
                <c:pt idx="0">
                  <c:v>2124</c:v>
                </c:pt>
                <c:pt idx="1">
                  <c:v>2221</c:v>
                </c:pt>
                <c:pt idx="2">
                  <c:v>2054</c:v>
                </c:pt>
                <c:pt idx="3">
                  <c:v>2345</c:v>
                </c:pt>
                <c:pt idx="4">
                  <c:v>2876</c:v>
                </c:pt>
                <c:pt idx="5">
                  <c:v>2567</c:v>
                </c:pt>
                <c:pt idx="6">
                  <c:v>3678</c:v>
                </c:pt>
                <c:pt idx="7">
                  <c:v>3453</c:v>
                </c:pt>
                <c:pt idx="8">
                  <c:v>3432</c:v>
                </c:pt>
                <c:pt idx="9">
                  <c:v>3456</c:v>
                </c:pt>
                <c:pt idx="10">
                  <c:v>3432</c:v>
                </c:pt>
                <c:pt idx="11">
                  <c:v>3231</c:v>
                </c:pt>
                <c:pt idx="12">
                  <c:v>3021</c:v>
                </c:pt>
                <c:pt idx="13">
                  <c:v>2983</c:v>
                </c:pt>
                <c:pt idx="14">
                  <c:v>2876</c:v>
                </c:pt>
                <c:pt idx="15">
                  <c:v>2987</c:v>
                </c:pt>
                <c:pt idx="16">
                  <c:v>3044</c:v>
                </c:pt>
                <c:pt idx="17">
                  <c:v>2765</c:v>
                </c:pt>
                <c:pt idx="18">
                  <c:v>4986</c:v>
                </c:pt>
                <c:pt idx="19">
                  <c:v>4345</c:v>
                </c:pt>
                <c:pt idx="20">
                  <c:v>4985</c:v>
                </c:pt>
                <c:pt idx="21">
                  <c:v>4768</c:v>
                </c:pt>
                <c:pt idx="22">
                  <c:v>4879</c:v>
                </c:pt>
                <c:pt idx="23">
                  <c:v>4654</c:v>
                </c:pt>
                <c:pt idx="24">
                  <c:v>4353</c:v>
                </c:pt>
                <c:pt idx="25">
                  <c:v>3872</c:v>
                </c:pt>
                <c:pt idx="26">
                  <c:v>3658</c:v>
                </c:pt>
                <c:pt idx="27">
                  <c:v>3241</c:v>
                </c:pt>
                <c:pt idx="28">
                  <c:v>4213</c:v>
                </c:pt>
                <c:pt idx="29">
                  <c:v>3754</c:v>
                </c:pt>
                <c:pt idx="30">
                  <c:v>5467</c:v>
                </c:pt>
                <c:pt idx="31">
                  <c:v>5821</c:v>
                </c:pt>
                <c:pt idx="32">
                  <c:v>5987</c:v>
                </c:pt>
                <c:pt idx="33">
                  <c:v>5852</c:v>
                </c:pt>
                <c:pt idx="34">
                  <c:v>5856</c:v>
                </c:pt>
                <c:pt idx="35">
                  <c:v>5931</c:v>
                </c:pt>
                <c:pt idx="36">
                  <c:v>1544</c:v>
                </c:pt>
                <c:pt idx="37">
                  <c:v>1478</c:v>
                </c:pt>
                <c:pt idx="38">
                  <c:v>1643</c:v>
                </c:pt>
                <c:pt idx="39">
                  <c:v>1598</c:v>
                </c:pt>
                <c:pt idx="40">
                  <c:v>1497</c:v>
                </c:pt>
                <c:pt idx="41">
                  <c:v>1534</c:v>
                </c:pt>
                <c:pt idx="42">
                  <c:v>1498</c:v>
                </c:pt>
                <c:pt idx="43">
                  <c:v>1614</c:v>
                </c:pt>
                <c:pt idx="44">
                  <c:v>1488</c:v>
                </c:pt>
                <c:pt idx="45">
                  <c:v>1598</c:v>
                </c:pt>
                <c:pt idx="46">
                  <c:v>1487</c:v>
                </c:pt>
                <c:pt idx="47">
                  <c:v>1598</c:v>
                </c:pt>
              </c:numCache>
            </c:numRef>
          </c:xVal>
          <c:yVal>
            <c:numRef>
              <c:f>'ANOVA early summer '!$G$190:$G$237</c:f>
              <c:numCache>
                <c:formatCode>0.000</c:formatCode>
                <c:ptCount val="48"/>
                <c:pt idx="0">
                  <c:v>-0.13234246799884211</c:v>
                </c:pt>
                <c:pt idx="1">
                  <c:v>7.4709457741287913E-2</c:v>
                </c:pt>
                <c:pt idx="2">
                  <c:v>-0.28176138348141017</c:v>
                </c:pt>
                <c:pt idx="3">
                  <c:v>0.33939439373897989</c:v>
                </c:pt>
                <c:pt idx="4">
                  <c:v>-0.57099371273696131</c:v>
                </c:pt>
                <c:pt idx="5">
                  <c:v>-1.230571496795726</c:v>
                </c:pt>
                <c:pt idx="6">
                  <c:v>1.1409201475061754</c:v>
                </c:pt>
                <c:pt idx="7">
                  <c:v>0.66064506202649242</c:v>
                </c:pt>
                <c:pt idx="8">
                  <c:v>9.4454100144339609E-2</c:v>
                </c:pt>
                <c:pt idx="9">
                  <c:v>0.14568344259550578</c:v>
                </c:pt>
                <c:pt idx="10">
                  <c:v>9.4454100144339609E-2</c:v>
                </c:pt>
                <c:pt idx="11">
                  <c:v>-0.33459164288417725</c:v>
                </c:pt>
                <c:pt idx="12">
                  <c:v>0.11579965949899218</c:v>
                </c:pt>
                <c:pt idx="13">
                  <c:v>3.4686533951312382E-2</c:v>
                </c:pt>
                <c:pt idx="14">
                  <c:v>-0.1937109511434702</c:v>
                </c:pt>
                <c:pt idx="15">
                  <c:v>4.3224757693173417E-2</c:v>
                </c:pt>
                <c:pt idx="16">
                  <c:v>-1.5817059481797562</c:v>
                </c:pt>
                <c:pt idx="17">
                  <c:v>-2.177247054174563</c:v>
                </c:pt>
                <c:pt idx="18">
                  <c:v>2.5636016784937747</c:v>
                </c:pt>
                <c:pt idx="19">
                  <c:v>1.1953513238605444</c:v>
                </c:pt>
                <c:pt idx="20">
                  <c:v>0.34899989544857357</c:v>
                </c:pt>
                <c:pt idx="21">
                  <c:v>-0.11419874254738742</c:v>
                </c:pt>
                <c:pt idx="22">
                  <c:v>0.12273696628925622</c:v>
                </c:pt>
                <c:pt idx="23">
                  <c:v>-0.35753811919042683</c:v>
                </c:pt>
                <c:pt idx="24">
                  <c:v>1.2209659950861276</c:v>
                </c:pt>
                <c:pt idx="25">
                  <c:v>0.19424459012733847</c:v>
                </c:pt>
                <c:pt idx="26">
                  <c:v>-0.2625503800622267</c:v>
                </c:pt>
                <c:pt idx="27">
                  <c:v>-1.1526602051512393</c:v>
                </c:pt>
                <c:pt idx="28">
                  <c:v>-1.2823344782307537</c:v>
                </c:pt>
                <c:pt idx="29">
                  <c:v>-2.262095652609307</c:v>
                </c:pt>
                <c:pt idx="30">
                  <c:v>1.3943986648426798</c:v>
                </c:pt>
                <c:pt idx="31">
                  <c:v>2.1500314659973809</c:v>
                </c:pt>
                <c:pt idx="32">
                  <c:v>0.17183175280494939</c:v>
                </c:pt>
                <c:pt idx="33">
                  <c:v>-0.11633329848286043</c:v>
                </c:pt>
                <c:pt idx="34">
                  <c:v>-0.10779507474099941</c:v>
                </c:pt>
                <c:pt idx="35">
                  <c:v>5.2296620418894935E-2</c:v>
                </c:pt>
                <c:pt idx="36">
                  <c:v>-4.6426591596367903E-2</c:v>
                </c:pt>
                <c:pt idx="37">
                  <c:v>-0.18730728333707491</c:v>
                </c:pt>
                <c:pt idx="38">
                  <c:v>0.16489444601469264</c:v>
                </c:pt>
                <c:pt idx="39">
                  <c:v>6.8839428918756024E-2</c:v>
                </c:pt>
                <c:pt idx="40">
                  <c:v>-8.2714042499276802E-2</c:v>
                </c:pt>
                <c:pt idx="41">
                  <c:v>-3.7354728870622601E-3</c:v>
                </c:pt>
                <c:pt idx="42">
                  <c:v>-8.0579486563811545E-2</c:v>
                </c:pt>
                <c:pt idx="43">
                  <c:v>0.16702900195015838</c:v>
                </c:pt>
                <c:pt idx="44">
                  <c:v>-0.11686693746673354</c:v>
                </c:pt>
                <c:pt idx="45">
                  <c:v>0.11793421543444482</c:v>
                </c:pt>
                <c:pt idx="46">
                  <c:v>-0.1190014934021988</c:v>
                </c:pt>
                <c:pt idx="47">
                  <c:v>0.11793421543444482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A8-41F3-8D0C-85762F424548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2221</c:v>
              </c:pt>
            </c:numLit>
          </c:xVal>
          <c:yVal>
            <c:numLit>
              <c:formatCode>General</c:formatCode>
              <c:ptCount val="1"/>
              <c:pt idx="0">
                <c:v>7.4709457741287913E-2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A7A8-41F3-8D0C-85762F424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810895"/>
        <c:axId val="1401815887"/>
      </c:scatterChart>
      <c:valAx>
        <c:axId val="1401810895"/>
        <c:scaling>
          <c:orientation val="minMax"/>
          <c:max val="6000"/>
          <c:min val="10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01815887"/>
        <c:crosses val="autoZero"/>
        <c:crossBetween val="midCat"/>
      </c:valAx>
      <c:valAx>
        <c:axId val="1401815887"/>
        <c:scaling>
          <c:orientation val="minMax"/>
          <c:max val="3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01810895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 '!$E$190:$E$237</c:f>
              <c:numCache>
                <c:formatCode>0.000</c:formatCode>
                <c:ptCount val="48"/>
                <c:pt idx="0">
                  <c:v>2185.9999999999982</c:v>
                </c:pt>
                <c:pt idx="1">
                  <c:v>2185.9999999999982</c:v>
                </c:pt>
                <c:pt idx="2">
                  <c:v>2185.9999999999982</c:v>
                </c:pt>
                <c:pt idx="3">
                  <c:v>2185.9999999999982</c:v>
                </c:pt>
                <c:pt idx="4">
                  <c:v>3143.5000000000023</c:v>
                </c:pt>
                <c:pt idx="5">
                  <c:v>3143.5000000000023</c:v>
                </c:pt>
                <c:pt idx="6">
                  <c:v>3143.5000000000023</c:v>
                </c:pt>
                <c:pt idx="7">
                  <c:v>3143.5000000000023</c:v>
                </c:pt>
                <c:pt idx="8">
                  <c:v>3387.7499999999991</c:v>
                </c:pt>
                <c:pt idx="9">
                  <c:v>3387.7499999999991</c:v>
                </c:pt>
                <c:pt idx="10">
                  <c:v>3387.7499999999991</c:v>
                </c:pt>
                <c:pt idx="11">
                  <c:v>3387.7499999999991</c:v>
                </c:pt>
                <c:pt idx="12">
                  <c:v>2966.7499999999991</c:v>
                </c:pt>
                <c:pt idx="13">
                  <c:v>2966.7499999999991</c:v>
                </c:pt>
                <c:pt idx="14">
                  <c:v>2966.7499999999991</c:v>
                </c:pt>
                <c:pt idx="15">
                  <c:v>2966.7499999999991</c:v>
                </c:pt>
                <c:pt idx="16">
                  <c:v>3785</c:v>
                </c:pt>
                <c:pt idx="17">
                  <c:v>3785</c:v>
                </c:pt>
                <c:pt idx="18">
                  <c:v>3785</c:v>
                </c:pt>
                <c:pt idx="19">
                  <c:v>3785</c:v>
                </c:pt>
                <c:pt idx="20">
                  <c:v>4821.4999999999982</c:v>
                </c:pt>
                <c:pt idx="21">
                  <c:v>4821.4999999999982</c:v>
                </c:pt>
                <c:pt idx="22">
                  <c:v>4821.4999999999982</c:v>
                </c:pt>
                <c:pt idx="23">
                  <c:v>4821.4999999999982</c:v>
                </c:pt>
                <c:pt idx="24">
                  <c:v>3781</c:v>
                </c:pt>
                <c:pt idx="25">
                  <c:v>3781</c:v>
                </c:pt>
                <c:pt idx="26">
                  <c:v>3781</c:v>
                </c:pt>
                <c:pt idx="27">
                  <c:v>3781</c:v>
                </c:pt>
                <c:pt idx="28">
                  <c:v>4813.75</c:v>
                </c:pt>
                <c:pt idx="29">
                  <c:v>4813.75</c:v>
                </c:pt>
                <c:pt idx="30">
                  <c:v>4813.75</c:v>
                </c:pt>
                <c:pt idx="31">
                  <c:v>4813.75</c:v>
                </c:pt>
                <c:pt idx="32">
                  <c:v>5906.5000000000018</c:v>
                </c:pt>
                <c:pt idx="33">
                  <c:v>5906.5000000000018</c:v>
                </c:pt>
                <c:pt idx="34">
                  <c:v>5906.5000000000018</c:v>
                </c:pt>
                <c:pt idx="35">
                  <c:v>5906.5000000000018</c:v>
                </c:pt>
                <c:pt idx="36">
                  <c:v>1565.7499999999993</c:v>
                </c:pt>
                <c:pt idx="37">
                  <c:v>1565.7499999999993</c:v>
                </c:pt>
                <c:pt idx="38">
                  <c:v>1565.7499999999993</c:v>
                </c:pt>
                <c:pt idx="39">
                  <c:v>1565.7499999999993</c:v>
                </c:pt>
                <c:pt idx="40">
                  <c:v>1535.7499999999991</c:v>
                </c:pt>
                <c:pt idx="41">
                  <c:v>1535.7499999999991</c:v>
                </c:pt>
                <c:pt idx="42">
                  <c:v>1535.7499999999991</c:v>
                </c:pt>
                <c:pt idx="43">
                  <c:v>1535.7499999999991</c:v>
                </c:pt>
                <c:pt idx="44">
                  <c:v>1542.750000000005</c:v>
                </c:pt>
                <c:pt idx="45">
                  <c:v>1542.750000000005</c:v>
                </c:pt>
                <c:pt idx="46">
                  <c:v>1542.750000000005</c:v>
                </c:pt>
                <c:pt idx="47">
                  <c:v>1542.750000000005</c:v>
                </c:pt>
              </c:numCache>
            </c:numRef>
          </c:xVal>
          <c:yVal>
            <c:numRef>
              <c:f>'ANOVA early summer '!$G$190:$G$237</c:f>
              <c:numCache>
                <c:formatCode>0.000</c:formatCode>
                <c:ptCount val="48"/>
                <c:pt idx="0">
                  <c:v>-0.13234246799884211</c:v>
                </c:pt>
                <c:pt idx="1">
                  <c:v>7.4709457741287913E-2</c:v>
                </c:pt>
                <c:pt idx="2">
                  <c:v>-0.28176138348141017</c:v>
                </c:pt>
                <c:pt idx="3">
                  <c:v>0.33939439373897989</c:v>
                </c:pt>
                <c:pt idx="4">
                  <c:v>-0.57099371273696131</c:v>
                </c:pt>
                <c:pt idx="5">
                  <c:v>-1.230571496795726</c:v>
                </c:pt>
                <c:pt idx="6">
                  <c:v>1.1409201475061754</c:v>
                </c:pt>
                <c:pt idx="7">
                  <c:v>0.66064506202649242</c:v>
                </c:pt>
                <c:pt idx="8">
                  <c:v>9.4454100144339609E-2</c:v>
                </c:pt>
                <c:pt idx="9">
                  <c:v>0.14568344259550578</c:v>
                </c:pt>
                <c:pt idx="10">
                  <c:v>9.4454100144339609E-2</c:v>
                </c:pt>
                <c:pt idx="11">
                  <c:v>-0.33459164288417725</c:v>
                </c:pt>
                <c:pt idx="12">
                  <c:v>0.11579965949899218</c:v>
                </c:pt>
                <c:pt idx="13">
                  <c:v>3.4686533951312382E-2</c:v>
                </c:pt>
                <c:pt idx="14">
                  <c:v>-0.1937109511434702</c:v>
                </c:pt>
                <c:pt idx="15">
                  <c:v>4.3224757693173417E-2</c:v>
                </c:pt>
                <c:pt idx="16">
                  <c:v>-1.5817059481797562</c:v>
                </c:pt>
                <c:pt idx="17">
                  <c:v>-2.177247054174563</c:v>
                </c:pt>
                <c:pt idx="18">
                  <c:v>2.5636016784937747</c:v>
                </c:pt>
                <c:pt idx="19">
                  <c:v>1.1953513238605444</c:v>
                </c:pt>
                <c:pt idx="20">
                  <c:v>0.34899989544857357</c:v>
                </c:pt>
                <c:pt idx="21">
                  <c:v>-0.11419874254738742</c:v>
                </c:pt>
                <c:pt idx="22">
                  <c:v>0.12273696628925622</c:v>
                </c:pt>
                <c:pt idx="23">
                  <c:v>-0.35753811919042683</c:v>
                </c:pt>
                <c:pt idx="24">
                  <c:v>1.2209659950861276</c:v>
                </c:pt>
                <c:pt idx="25">
                  <c:v>0.19424459012733847</c:v>
                </c:pt>
                <c:pt idx="26">
                  <c:v>-0.2625503800622267</c:v>
                </c:pt>
                <c:pt idx="27">
                  <c:v>-1.1526602051512393</c:v>
                </c:pt>
                <c:pt idx="28">
                  <c:v>-1.2823344782307537</c:v>
                </c:pt>
                <c:pt idx="29">
                  <c:v>-2.262095652609307</c:v>
                </c:pt>
                <c:pt idx="30">
                  <c:v>1.3943986648426798</c:v>
                </c:pt>
                <c:pt idx="31">
                  <c:v>2.1500314659973809</c:v>
                </c:pt>
                <c:pt idx="32">
                  <c:v>0.17183175280494939</c:v>
                </c:pt>
                <c:pt idx="33">
                  <c:v>-0.11633329848286043</c:v>
                </c:pt>
                <c:pt idx="34">
                  <c:v>-0.10779507474099941</c:v>
                </c:pt>
                <c:pt idx="35">
                  <c:v>5.2296620418894935E-2</c:v>
                </c:pt>
                <c:pt idx="36">
                  <c:v>-4.6426591596367903E-2</c:v>
                </c:pt>
                <c:pt idx="37">
                  <c:v>-0.18730728333707491</c:v>
                </c:pt>
                <c:pt idx="38">
                  <c:v>0.16489444601469264</c:v>
                </c:pt>
                <c:pt idx="39">
                  <c:v>6.8839428918756024E-2</c:v>
                </c:pt>
                <c:pt idx="40">
                  <c:v>-8.2714042499276802E-2</c:v>
                </c:pt>
                <c:pt idx="41">
                  <c:v>-3.7354728870622601E-3</c:v>
                </c:pt>
                <c:pt idx="42">
                  <c:v>-8.0579486563811545E-2</c:v>
                </c:pt>
                <c:pt idx="43">
                  <c:v>0.16702900195015838</c:v>
                </c:pt>
                <c:pt idx="44">
                  <c:v>-0.11686693746673354</c:v>
                </c:pt>
                <c:pt idx="45">
                  <c:v>0.11793421543444482</c:v>
                </c:pt>
                <c:pt idx="46">
                  <c:v>-0.1190014934021988</c:v>
                </c:pt>
                <c:pt idx="47">
                  <c:v>0.11793421543444482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33-44F9-B0C4-39414C19CE1A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2185.9999999999982</c:v>
              </c:pt>
            </c:numLit>
          </c:xVal>
          <c:yVal>
            <c:numLit>
              <c:formatCode>General</c:formatCode>
              <c:ptCount val="1"/>
              <c:pt idx="0">
                <c:v>7.4709457741287913E-2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133-44F9-B0C4-39414C19C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825039"/>
        <c:axId val="1401819215"/>
      </c:scatterChart>
      <c:valAx>
        <c:axId val="1401825039"/>
        <c:scaling>
          <c:orientation val="minMax"/>
          <c:max val="6000"/>
          <c:min val="10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01819215"/>
        <c:crosses val="autoZero"/>
        <c:crossBetween val="midCat"/>
      </c:valAx>
      <c:valAx>
        <c:axId val="1401819215"/>
        <c:scaling>
          <c:orientation val="minMax"/>
          <c:max val="3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0182503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early summer '!$E$190:$E$237</c:f>
              <c:numCache>
                <c:formatCode>0.000</c:formatCode>
                <c:ptCount val="48"/>
                <c:pt idx="0">
                  <c:v>2185.9999999999982</c:v>
                </c:pt>
                <c:pt idx="1">
                  <c:v>2185.9999999999982</c:v>
                </c:pt>
                <c:pt idx="2">
                  <c:v>2185.9999999999982</c:v>
                </c:pt>
                <c:pt idx="3">
                  <c:v>2185.9999999999982</c:v>
                </c:pt>
                <c:pt idx="4">
                  <c:v>3143.5000000000023</c:v>
                </c:pt>
                <c:pt idx="5">
                  <c:v>3143.5000000000023</c:v>
                </c:pt>
                <c:pt idx="6">
                  <c:v>3143.5000000000023</c:v>
                </c:pt>
                <c:pt idx="7">
                  <c:v>3143.5000000000023</c:v>
                </c:pt>
                <c:pt idx="8">
                  <c:v>3387.7499999999991</c:v>
                </c:pt>
                <c:pt idx="9">
                  <c:v>3387.7499999999991</c:v>
                </c:pt>
                <c:pt idx="10">
                  <c:v>3387.7499999999991</c:v>
                </c:pt>
                <c:pt idx="11">
                  <c:v>3387.7499999999991</c:v>
                </c:pt>
                <c:pt idx="12">
                  <c:v>2966.7499999999991</c:v>
                </c:pt>
                <c:pt idx="13">
                  <c:v>2966.7499999999991</c:v>
                </c:pt>
                <c:pt idx="14">
                  <c:v>2966.7499999999991</c:v>
                </c:pt>
                <c:pt idx="15">
                  <c:v>2966.7499999999991</c:v>
                </c:pt>
                <c:pt idx="16">
                  <c:v>3785</c:v>
                </c:pt>
                <c:pt idx="17">
                  <c:v>3785</c:v>
                </c:pt>
                <c:pt idx="18">
                  <c:v>3785</c:v>
                </c:pt>
                <c:pt idx="19">
                  <c:v>3785</c:v>
                </c:pt>
                <c:pt idx="20">
                  <c:v>4821.4999999999982</c:v>
                </c:pt>
                <c:pt idx="21">
                  <c:v>4821.4999999999982</c:v>
                </c:pt>
                <c:pt idx="22">
                  <c:v>4821.4999999999982</c:v>
                </c:pt>
                <c:pt idx="23">
                  <c:v>4821.4999999999982</c:v>
                </c:pt>
                <c:pt idx="24">
                  <c:v>3781</c:v>
                </c:pt>
                <c:pt idx="25">
                  <c:v>3781</c:v>
                </c:pt>
                <c:pt idx="26">
                  <c:v>3781</c:v>
                </c:pt>
                <c:pt idx="27">
                  <c:v>3781</c:v>
                </c:pt>
                <c:pt idx="28">
                  <c:v>4813.75</c:v>
                </c:pt>
                <c:pt idx="29">
                  <c:v>4813.75</c:v>
                </c:pt>
                <c:pt idx="30">
                  <c:v>4813.75</c:v>
                </c:pt>
                <c:pt idx="31">
                  <c:v>4813.75</c:v>
                </c:pt>
                <c:pt idx="32">
                  <c:v>5906.5000000000018</c:v>
                </c:pt>
                <c:pt idx="33">
                  <c:v>5906.5000000000018</c:v>
                </c:pt>
                <c:pt idx="34">
                  <c:v>5906.5000000000018</c:v>
                </c:pt>
                <c:pt idx="35">
                  <c:v>5906.5000000000018</c:v>
                </c:pt>
                <c:pt idx="36">
                  <c:v>1565.7499999999993</c:v>
                </c:pt>
                <c:pt idx="37">
                  <c:v>1565.7499999999993</c:v>
                </c:pt>
                <c:pt idx="38">
                  <c:v>1565.7499999999993</c:v>
                </c:pt>
                <c:pt idx="39">
                  <c:v>1565.7499999999993</c:v>
                </c:pt>
                <c:pt idx="40">
                  <c:v>1535.7499999999991</c:v>
                </c:pt>
                <c:pt idx="41">
                  <c:v>1535.7499999999991</c:v>
                </c:pt>
                <c:pt idx="42">
                  <c:v>1535.7499999999991</c:v>
                </c:pt>
                <c:pt idx="43">
                  <c:v>1535.7499999999991</c:v>
                </c:pt>
                <c:pt idx="44">
                  <c:v>1542.750000000005</c:v>
                </c:pt>
                <c:pt idx="45">
                  <c:v>1542.750000000005</c:v>
                </c:pt>
                <c:pt idx="46">
                  <c:v>1542.750000000005</c:v>
                </c:pt>
                <c:pt idx="47">
                  <c:v>1542.750000000005</c:v>
                </c:pt>
              </c:numCache>
            </c:numRef>
          </c:xVal>
          <c:yVal>
            <c:numRef>
              <c:f>'ANOVA early summer '!$D$190:$D$237</c:f>
              <c:numCache>
                <c:formatCode>0.000</c:formatCode>
                <c:ptCount val="48"/>
                <c:pt idx="0">
                  <c:v>2124</c:v>
                </c:pt>
                <c:pt idx="1">
                  <c:v>2221</c:v>
                </c:pt>
                <c:pt idx="2">
                  <c:v>2054</c:v>
                </c:pt>
                <c:pt idx="3">
                  <c:v>2345</c:v>
                </c:pt>
                <c:pt idx="4">
                  <c:v>2876</c:v>
                </c:pt>
                <c:pt idx="5">
                  <c:v>2567</c:v>
                </c:pt>
                <c:pt idx="6">
                  <c:v>3678</c:v>
                </c:pt>
                <c:pt idx="7">
                  <c:v>3453</c:v>
                </c:pt>
                <c:pt idx="8">
                  <c:v>3432</c:v>
                </c:pt>
                <c:pt idx="9">
                  <c:v>3456</c:v>
                </c:pt>
                <c:pt idx="10">
                  <c:v>3432</c:v>
                </c:pt>
                <c:pt idx="11">
                  <c:v>3231</c:v>
                </c:pt>
                <c:pt idx="12">
                  <c:v>3021</c:v>
                </c:pt>
                <c:pt idx="13">
                  <c:v>2983</c:v>
                </c:pt>
                <c:pt idx="14">
                  <c:v>2876</c:v>
                </c:pt>
                <c:pt idx="15">
                  <c:v>2987</c:v>
                </c:pt>
                <c:pt idx="16">
                  <c:v>3044</c:v>
                </c:pt>
                <c:pt idx="17">
                  <c:v>2765</c:v>
                </c:pt>
                <c:pt idx="18">
                  <c:v>4986</c:v>
                </c:pt>
                <c:pt idx="19">
                  <c:v>4345</c:v>
                </c:pt>
                <c:pt idx="20">
                  <c:v>4985</c:v>
                </c:pt>
                <c:pt idx="21">
                  <c:v>4768</c:v>
                </c:pt>
                <c:pt idx="22">
                  <c:v>4879</c:v>
                </c:pt>
                <c:pt idx="23">
                  <c:v>4654</c:v>
                </c:pt>
                <c:pt idx="24">
                  <c:v>4353</c:v>
                </c:pt>
                <c:pt idx="25">
                  <c:v>3872</c:v>
                </c:pt>
                <c:pt idx="26">
                  <c:v>3658</c:v>
                </c:pt>
                <c:pt idx="27">
                  <c:v>3241</c:v>
                </c:pt>
                <c:pt idx="28">
                  <c:v>4213</c:v>
                </c:pt>
                <c:pt idx="29">
                  <c:v>3754</c:v>
                </c:pt>
                <c:pt idx="30">
                  <c:v>5467</c:v>
                </c:pt>
                <c:pt idx="31">
                  <c:v>5821</c:v>
                </c:pt>
                <c:pt idx="32">
                  <c:v>5987</c:v>
                </c:pt>
                <c:pt idx="33">
                  <c:v>5852</c:v>
                </c:pt>
                <c:pt idx="34">
                  <c:v>5856</c:v>
                </c:pt>
                <c:pt idx="35">
                  <c:v>5931</c:v>
                </c:pt>
                <c:pt idx="36">
                  <c:v>1544</c:v>
                </c:pt>
                <c:pt idx="37">
                  <c:v>1478</c:v>
                </c:pt>
                <c:pt idx="38">
                  <c:v>1643</c:v>
                </c:pt>
                <c:pt idx="39">
                  <c:v>1598</c:v>
                </c:pt>
                <c:pt idx="40">
                  <c:v>1497</c:v>
                </c:pt>
                <c:pt idx="41">
                  <c:v>1534</c:v>
                </c:pt>
                <c:pt idx="42">
                  <c:v>1498</c:v>
                </c:pt>
                <c:pt idx="43">
                  <c:v>1614</c:v>
                </c:pt>
                <c:pt idx="44">
                  <c:v>1488</c:v>
                </c:pt>
                <c:pt idx="45">
                  <c:v>1598</c:v>
                </c:pt>
                <c:pt idx="46">
                  <c:v>1487</c:v>
                </c:pt>
                <c:pt idx="47">
                  <c:v>1598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D1-4325-846C-03A5AA4D98AE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2185.9999999999982</c:v>
              </c:pt>
            </c:numLit>
          </c:xVal>
          <c:yVal>
            <c:numLit>
              <c:formatCode>General</c:formatCode>
              <c:ptCount val="1"/>
              <c:pt idx="0">
                <c:v>2221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E3D1-4325-846C-03A5AA4D98AE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 '!xdata1</c:f>
              <c:numCache>
                <c:formatCode>General</c:formatCode>
                <c:ptCount val="70"/>
                <c:pt idx="0">
                  <c:v>1360.92</c:v>
                </c:pt>
                <c:pt idx="1">
                  <c:v>1443.9182608695653</c:v>
                </c:pt>
                <c:pt idx="2">
                  <c:v>1526.9165217391308</c:v>
                </c:pt>
                <c:pt idx="3">
                  <c:v>1609.914782608696</c:v>
                </c:pt>
                <c:pt idx="4">
                  <c:v>1692.9130434782612</c:v>
                </c:pt>
                <c:pt idx="5">
                  <c:v>1775.9113043478264</c:v>
                </c:pt>
                <c:pt idx="6">
                  <c:v>1858.9095652173919</c:v>
                </c:pt>
                <c:pt idx="7">
                  <c:v>1941.9078260869571</c:v>
                </c:pt>
                <c:pt idx="8">
                  <c:v>2024.9060869565224</c:v>
                </c:pt>
                <c:pt idx="9">
                  <c:v>2107.9043478260878</c:v>
                </c:pt>
                <c:pt idx="10">
                  <c:v>2190.9026086956528</c:v>
                </c:pt>
                <c:pt idx="11">
                  <c:v>2273.9008695652183</c:v>
                </c:pt>
                <c:pt idx="12">
                  <c:v>2356.8991304347837</c:v>
                </c:pt>
                <c:pt idx="13">
                  <c:v>2439.8973913043492</c:v>
                </c:pt>
                <c:pt idx="14">
                  <c:v>2522.8956521739142</c:v>
                </c:pt>
                <c:pt idx="15">
                  <c:v>2605.8939130434796</c:v>
                </c:pt>
                <c:pt idx="16">
                  <c:v>2688.8921739130446</c:v>
                </c:pt>
                <c:pt idx="17">
                  <c:v>2771.8904347826101</c:v>
                </c:pt>
                <c:pt idx="18">
                  <c:v>2854.8886956521756</c:v>
                </c:pt>
                <c:pt idx="19">
                  <c:v>2937.886956521741</c:v>
                </c:pt>
                <c:pt idx="20">
                  <c:v>3020.885217391306</c:v>
                </c:pt>
                <c:pt idx="21">
                  <c:v>3103.8834782608715</c:v>
                </c:pt>
                <c:pt idx="22">
                  <c:v>3186.8817391304365</c:v>
                </c:pt>
                <c:pt idx="23">
                  <c:v>3269.8800000000019</c:v>
                </c:pt>
                <c:pt idx="24">
                  <c:v>3352.8782608695674</c:v>
                </c:pt>
                <c:pt idx="25">
                  <c:v>3435.8765217391324</c:v>
                </c:pt>
                <c:pt idx="26">
                  <c:v>3518.8747826086978</c:v>
                </c:pt>
                <c:pt idx="27">
                  <c:v>3601.8730434782633</c:v>
                </c:pt>
                <c:pt idx="28">
                  <c:v>3684.8713043478283</c:v>
                </c:pt>
                <c:pt idx="29">
                  <c:v>3767.8695652173938</c:v>
                </c:pt>
                <c:pt idx="30">
                  <c:v>3850.8678260869592</c:v>
                </c:pt>
                <c:pt idx="31">
                  <c:v>3933.8660869565242</c:v>
                </c:pt>
                <c:pt idx="32">
                  <c:v>4016.8643478260897</c:v>
                </c:pt>
                <c:pt idx="33">
                  <c:v>4099.8626086956556</c:v>
                </c:pt>
                <c:pt idx="34">
                  <c:v>4182.8608695652201</c:v>
                </c:pt>
                <c:pt idx="35">
                  <c:v>4265.8591304347856</c:v>
                </c:pt>
                <c:pt idx="36">
                  <c:v>4348.857391304351</c:v>
                </c:pt>
                <c:pt idx="37">
                  <c:v>4431.8556521739156</c:v>
                </c:pt>
                <c:pt idx="38">
                  <c:v>4514.853913043482</c:v>
                </c:pt>
                <c:pt idx="39">
                  <c:v>4597.8521739130465</c:v>
                </c:pt>
                <c:pt idx="40">
                  <c:v>4680.850434782612</c:v>
                </c:pt>
                <c:pt idx="41">
                  <c:v>4763.8486956521774</c:v>
                </c:pt>
                <c:pt idx="42">
                  <c:v>4846.8469565217429</c:v>
                </c:pt>
                <c:pt idx="43">
                  <c:v>4929.8452173913083</c:v>
                </c:pt>
                <c:pt idx="44">
                  <c:v>5012.8434782608729</c:v>
                </c:pt>
                <c:pt idx="45">
                  <c:v>5095.8417391304392</c:v>
                </c:pt>
                <c:pt idx="46">
                  <c:v>5178.8400000000038</c:v>
                </c:pt>
                <c:pt idx="47">
                  <c:v>5261.8382608695692</c:v>
                </c:pt>
                <c:pt idx="48">
                  <c:v>5344.8365217391347</c:v>
                </c:pt>
                <c:pt idx="49">
                  <c:v>5427.8347826086992</c:v>
                </c:pt>
                <c:pt idx="50">
                  <c:v>5510.8330434782647</c:v>
                </c:pt>
                <c:pt idx="51">
                  <c:v>5593.8313043478302</c:v>
                </c:pt>
                <c:pt idx="52">
                  <c:v>5676.8295652173956</c:v>
                </c:pt>
                <c:pt idx="53">
                  <c:v>5759.8278260869611</c:v>
                </c:pt>
                <c:pt idx="54">
                  <c:v>5842.8260869565265</c:v>
                </c:pt>
                <c:pt idx="55">
                  <c:v>5925.824347826092</c:v>
                </c:pt>
                <c:pt idx="56">
                  <c:v>6008.8226086956565</c:v>
                </c:pt>
                <c:pt idx="57">
                  <c:v>6091.820869565222</c:v>
                </c:pt>
                <c:pt idx="58">
                  <c:v>6174.8191304347874</c:v>
                </c:pt>
                <c:pt idx="59">
                  <c:v>6257.8173913043529</c:v>
                </c:pt>
                <c:pt idx="60">
                  <c:v>6340.8156521739184</c:v>
                </c:pt>
                <c:pt idx="61">
                  <c:v>6423.8139130434838</c:v>
                </c:pt>
                <c:pt idx="62">
                  <c:v>6506.8121739130484</c:v>
                </c:pt>
                <c:pt idx="63">
                  <c:v>6589.8104347826138</c:v>
                </c:pt>
                <c:pt idx="64">
                  <c:v>6672.8086956521793</c:v>
                </c:pt>
                <c:pt idx="65">
                  <c:v>6755.8069565217447</c:v>
                </c:pt>
                <c:pt idx="66">
                  <c:v>6838.8052173913102</c:v>
                </c:pt>
                <c:pt idx="67">
                  <c:v>6921.8034782608747</c:v>
                </c:pt>
                <c:pt idx="68">
                  <c:v>7004.8017391304402</c:v>
                </c:pt>
                <c:pt idx="69">
                  <c:v>7087.8000000000056</c:v>
                </c:pt>
              </c:numCache>
            </c:numRef>
          </c:xVal>
          <c:yVal>
            <c:numRef>
              <c:f>'ANOVA early summer '!ydata2</c:f>
              <c:numCache>
                <c:formatCode>General</c:formatCode>
                <c:ptCount val="70"/>
                <c:pt idx="0">
                  <c:v>201.13114731323617</c:v>
                </c:pt>
                <c:pt idx="1">
                  <c:v>299.63677411307617</c:v>
                </c:pt>
                <c:pt idx="2">
                  <c:v>397.6582727823311</c:v>
                </c:pt>
                <c:pt idx="3">
                  <c:v>495.17606948956882</c:v>
                </c:pt>
                <c:pt idx="4">
                  <c:v>592.17023155434322</c:v>
                </c:pt>
                <c:pt idx="5">
                  <c:v>688.62053768785199</c:v>
                </c:pt>
                <c:pt idx="6">
                  <c:v>784.50655967800344</c:v>
                </c:pt>
                <c:pt idx="7">
                  <c:v>879.80775587404059</c:v>
                </c:pt>
                <c:pt idx="8">
                  <c:v>974.50357659838915</c:v>
                </c:pt>
                <c:pt idx="9">
                  <c:v>1068.5735813358287</c:v>
                </c:pt>
                <c:pt idx="10">
                  <c:v>1161.9975672239116</c:v>
                </c:pt>
                <c:pt idx="11">
                  <c:v>1254.7557079984881</c:v>
                </c:pt>
                <c:pt idx="12">
                  <c:v>1346.8287021427946</c:v>
                </c:pt>
                <c:pt idx="13">
                  <c:v>1438.1979285605462</c:v>
                </c:pt>
                <c:pt idx="14">
                  <c:v>1528.8456076597258</c:v>
                </c:pt>
                <c:pt idx="15">
                  <c:v>1618.7549653151109</c:v>
                </c:pt>
                <c:pt idx="16">
                  <c:v>1707.9103967978645</c:v>
                </c:pt>
                <c:pt idx="17">
                  <c:v>1796.2976274454411</c:v>
                </c:pt>
                <c:pt idx="18">
                  <c:v>1883.9038666202514</c:v>
                </c:pt>
                <c:pt idx="19">
                  <c:v>1970.7179513946812</c:v>
                </c:pt>
                <c:pt idx="20">
                  <c:v>2056.73047642233</c:v>
                </c:pt>
                <c:pt idx="21">
                  <c:v>2141.9339066233488</c:v>
                </c:pt>
                <c:pt idx="22">
                  <c:v>2226.3226696295283</c:v>
                </c:pt>
                <c:pt idx="23">
                  <c:v>2309.8932253965904</c:v>
                </c:pt>
                <c:pt idx="24">
                  <c:v>2392.644110980777</c:v>
                </c:pt>
                <c:pt idx="25">
                  <c:v>2474.5759591688147</c:v>
                </c:pt>
                <c:pt idx="26">
                  <c:v>2555.6914904106106</c:v>
                </c:pt>
                <c:pt idx="27">
                  <c:v>2635.9954782934947</c:v>
                </c:pt>
                <c:pt idx="28">
                  <c:v>2715.4946895735993</c:v>
                </c:pt>
                <c:pt idx="29">
                  <c:v>2794.1978005034293</c:v>
                </c:pt>
                <c:pt idx="30">
                  <c:v>2872.1152918284561</c:v>
                </c:pt>
                <c:pt idx="31">
                  <c:v>2949.2593253405712</c:v>
                </c:pt>
                <c:pt idx="32">
                  <c:v>3025.6436052523477</c:v>
                </c:pt>
                <c:pt idx="33">
                  <c:v>3101.2832278834931</c:v>
                </c:pt>
                <c:pt idx="34">
                  <c:v>3176.1945232298822</c:v>
                </c:pt>
                <c:pt idx="35">
                  <c:v>3250.3948919254963</c:v>
                </c:pt>
                <c:pt idx="36">
                  <c:v>3323.902640925322</c:v>
                </c:pt>
                <c:pt idx="37">
                  <c:v>3396.7368209550073</c:v>
                </c:pt>
                <c:pt idx="38">
                  <c:v>3468.9170684158362</c:v>
                </c:pt>
                <c:pt idx="39">
                  <c:v>3540.4634540273805</c:v>
                </c:pt>
                <c:pt idx="40">
                  <c:v>3611.3963400597786</c:v>
                </c:pt>
                <c:pt idx="41">
                  <c:v>3681.7362475749933</c:v>
                </c:pt>
                <c:pt idx="42">
                  <c:v>3751.5037346803269</c:v>
                </c:pt>
                <c:pt idx="43">
                  <c:v>3820.7192864121225</c:v>
                </c:pt>
                <c:pt idx="44">
                  <c:v>3889.4032165232352</c:v>
                </c:pt>
                <c:pt idx="45">
                  <c:v>3957.5755811506833</c:v>
                </c:pt>
                <c:pt idx="46">
                  <c:v>4025.2561040925448</c:v>
                </c:pt>
                <c:pt idx="47">
                  <c:v>4092.4641132255215</c:v>
                </c:pt>
                <c:pt idx="48">
                  <c:v>4159.2184874440964</c:v>
                </c:pt>
                <c:pt idx="49">
                  <c:v>4225.537613395034</c:v>
                </c:pt>
                <c:pt idx="50">
                  <c:v>4291.4393512119277</c:v>
                </c:pt>
                <c:pt idx="51">
                  <c:v>4356.9410084182191</c:v>
                </c:pt>
                <c:pt idx="52">
                  <c:v>4422.059321157979</c:v>
                </c:pt>
                <c:pt idx="53">
                  <c:v>4486.8104419263245</c:v>
                </c:pt>
                <c:pt idx="54">
                  <c:v>4551.209933000705</c:v>
                </c:pt>
                <c:pt idx="55">
                  <c:v>4615.2727648160071</c:v>
                </c:pt>
                <c:pt idx="56">
                  <c:v>4679.0133185765708</c:v>
                </c:pt>
                <c:pt idx="57">
                  <c:v>4742.4453924536847</c:v>
                </c:pt>
                <c:pt idx="58">
                  <c:v>4805.5822107751083</c:v>
                </c:pt>
                <c:pt idx="59">
                  <c:v>4868.4364356717952</c:v>
                </c:pt>
                <c:pt idx="60">
                  <c:v>4931.0201807044123</c:v>
                </c:pt>
                <c:pt idx="61">
                  <c:v>4993.3450260474792</c:v>
                </c:pt>
                <c:pt idx="62">
                  <c:v>5055.4220348610343</c:v>
                </c:pt>
                <c:pt idx="63">
                  <c:v>5117.2617705282064</c:v>
                </c:pt>
                <c:pt idx="64">
                  <c:v>5178.8743144815653</c:v>
                </c:pt>
                <c:pt idx="65">
                  <c:v>5240.2692843815939</c:v>
                </c:pt>
                <c:pt idx="66">
                  <c:v>5301.4558524470485</c:v>
                </c:pt>
                <c:pt idx="67">
                  <c:v>5362.4427637694398</c:v>
                </c:pt>
                <c:pt idx="68">
                  <c:v>5423.2383544726754</c:v>
                </c:pt>
                <c:pt idx="69">
                  <c:v>5483.8505696041502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3D1-4325-846C-03A5AA4D98AE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early summer '!xdata3</c:f>
              <c:numCache>
                <c:formatCode>General</c:formatCode>
                <c:ptCount val="70"/>
                <c:pt idx="0">
                  <c:v>1228.5999999999999</c:v>
                </c:pt>
                <c:pt idx="1">
                  <c:v>1313.5159420289854</c:v>
                </c:pt>
                <c:pt idx="2">
                  <c:v>1398.4318840579708</c:v>
                </c:pt>
                <c:pt idx="3">
                  <c:v>1483.3478260869565</c:v>
                </c:pt>
                <c:pt idx="4">
                  <c:v>1568.263768115942</c:v>
                </c:pt>
                <c:pt idx="5">
                  <c:v>1653.1797101449274</c:v>
                </c:pt>
                <c:pt idx="6">
                  <c:v>1738.0956521739129</c:v>
                </c:pt>
                <c:pt idx="7">
                  <c:v>1823.0115942028983</c:v>
                </c:pt>
                <c:pt idx="8">
                  <c:v>1907.927536231884</c:v>
                </c:pt>
                <c:pt idx="9">
                  <c:v>1992.8434782608692</c:v>
                </c:pt>
                <c:pt idx="10">
                  <c:v>2077.7594202898549</c:v>
                </c:pt>
                <c:pt idx="11">
                  <c:v>2162.6753623188406</c:v>
                </c:pt>
                <c:pt idx="12">
                  <c:v>2247.5913043478258</c:v>
                </c:pt>
                <c:pt idx="13">
                  <c:v>2332.5072463768111</c:v>
                </c:pt>
                <c:pt idx="14">
                  <c:v>2417.4231884057972</c:v>
                </c:pt>
                <c:pt idx="15">
                  <c:v>2502.3391304347824</c:v>
                </c:pt>
                <c:pt idx="16">
                  <c:v>2587.2550724637676</c:v>
                </c:pt>
                <c:pt idx="17">
                  <c:v>2672.1710144927533</c:v>
                </c:pt>
                <c:pt idx="18">
                  <c:v>2757.086956521739</c:v>
                </c:pt>
                <c:pt idx="19">
                  <c:v>2842.0028985507242</c:v>
                </c:pt>
                <c:pt idx="20">
                  <c:v>2926.9188405797099</c:v>
                </c:pt>
                <c:pt idx="21">
                  <c:v>3011.8347826086956</c:v>
                </c:pt>
                <c:pt idx="22">
                  <c:v>3096.7507246376808</c:v>
                </c:pt>
                <c:pt idx="23">
                  <c:v>3181.6666666666661</c:v>
                </c:pt>
                <c:pt idx="24">
                  <c:v>3266.5826086956517</c:v>
                </c:pt>
                <c:pt idx="25">
                  <c:v>3351.4985507246374</c:v>
                </c:pt>
                <c:pt idx="26">
                  <c:v>3436.4144927536227</c:v>
                </c:pt>
                <c:pt idx="27">
                  <c:v>3521.3304347826083</c:v>
                </c:pt>
                <c:pt idx="28">
                  <c:v>3606.246376811594</c:v>
                </c:pt>
                <c:pt idx="29">
                  <c:v>3691.1623188405792</c:v>
                </c:pt>
                <c:pt idx="30">
                  <c:v>3776.0782608695649</c:v>
                </c:pt>
                <c:pt idx="31">
                  <c:v>3860.9942028985502</c:v>
                </c:pt>
                <c:pt idx="32">
                  <c:v>3945.9101449275358</c:v>
                </c:pt>
                <c:pt idx="33">
                  <c:v>4030.8260869565215</c:v>
                </c:pt>
                <c:pt idx="34">
                  <c:v>4115.7420289855072</c:v>
                </c:pt>
                <c:pt idx="35">
                  <c:v>4200.6579710144924</c:v>
                </c:pt>
                <c:pt idx="36">
                  <c:v>4285.5739130434777</c:v>
                </c:pt>
                <c:pt idx="37">
                  <c:v>4370.4898550724629</c:v>
                </c:pt>
                <c:pt idx="38">
                  <c:v>4455.405797101449</c:v>
                </c:pt>
                <c:pt idx="39">
                  <c:v>4540.3217391304343</c:v>
                </c:pt>
                <c:pt idx="40">
                  <c:v>4625.2376811594204</c:v>
                </c:pt>
                <c:pt idx="41">
                  <c:v>4710.1536231884056</c:v>
                </c:pt>
                <c:pt idx="42">
                  <c:v>4795.0695652173908</c:v>
                </c:pt>
                <c:pt idx="43">
                  <c:v>4879.9855072463761</c:v>
                </c:pt>
                <c:pt idx="44">
                  <c:v>4964.9014492753613</c:v>
                </c:pt>
                <c:pt idx="45">
                  <c:v>5049.8173913043474</c:v>
                </c:pt>
                <c:pt idx="46">
                  <c:v>5134.7333333333327</c:v>
                </c:pt>
                <c:pt idx="47">
                  <c:v>5219.6492753623188</c:v>
                </c:pt>
                <c:pt idx="48">
                  <c:v>5304.565217391304</c:v>
                </c:pt>
                <c:pt idx="49">
                  <c:v>5389.4811594202893</c:v>
                </c:pt>
                <c:pt idx="50">
                  <c:v>5474.3971014492745</c:v>
                </c:pt>
                <c:pt idx="51">
                  <c:v>5559.3130434782597</c:v>
                </c:pt>
                <c:pt idx="52">
                  <c:v>5644.2289855072449</c:v>
                </c:pt>
                <c:pt idx="53">
                  <c:v>5729.144927536232</c:v>
                </c:pt>
                <c:pt idx="54">
                  <c:v>5814.0608695652172</c:v>
                </c:pt>
                <c:pt idx="55">
                  <c:v>5898.9768115942024</c:v>
                </c:pt>
                <c:pt idx="56">
                  <c:v>5983.8927536231877</c:v>
                </c:pt>
                <c:pt idx="57">
                  <c:v>6068.8086956521729</c:v>
                </c:pt>
                <c:pt idx="58">
                  <c:v>6153.7246376811581</c:v>
                </c:pt>
                <c:pt idx="59">
                  <c:v>6238.6405797101452</c:v>
                </c:pt>
                <c:pt idx="60">
                  <c:v>6323.5565217391304</c:v>
                </c:pt>
                <c:pt idx="61">
                  <c:v>6408.4724637681156</c:v>
                </c:pt>
                <c:pt idx="62">
                  <c:v>6493.3884057971009</c:v>
                </c:pt>
                <c:pt idx="63">
                  <c:v>6578.3043478260861</c:v>
                </c:pt>
                <c:pt idx="64">
                  <c:v>6663.2202898550713</c:v>
                </c:pt>
                <c:pt idx="65">
                  <c:v>6748.1362318840565</c:v>
                </c:pt>
                <c:pt idx="66">
                  <c:v>6833.0521739130436</c:v>
                </c:pt>
                <c:pt idx="67">
                  <c:v>6917.9681159420288</c:v>
                </c:pt>
                <c:pt idx="68">
                  <c:v>7002.884057971014</c:v>
                </c:pt>
                <c:pt idx="69">
                  <c:v>7087.7999999999993</c:v>
                </c:pt>
              </c:numCache>
            </c:numRef>
          </c:xVal>
          <c:yVal>
            <c:numRef>
              <c:f>'ANOVA early summer '!ydata4</c:f>
              <c:numCache>
                <c:formatCode>General</c:formatCode>
                <c:ptCount val="70"/>
                <c:pt idx="0">
                  <c:v>2414.0653353161483</c:v>
                </c:pt>
                <c:pt idx="1">
                  <c:v>2482.3715841371868</c:v>
                </c:pt>
                <c:pt idx="2">
                  <c:v>2551.153306619326</c:v>
                </c:pt>
                <c:pt idx="3">
                  <c:v>2620.430742618255</c:v>
                </c:pt>
                <c:pt idx="4">
                  <c:v>2690.2246209065033</c:v>
                </c:pt>
                <c:pt idx="5">
                  <c:v>2760.5560989186242</c:v>
                </c:pt>
                <c:pt idx="6">
                  <c:v>2831.4466903698685</c:v>
                </c:pt>
                <c:pt idx="7">
                  <c:v>2902.9181800364254</c:v>
                </c:pt>
                <c:pt idx="8">
                  <c:v>2974.9925251715576</c:v>
                </c:pt>
                <c:pt idx="9">
                  <c:v>3047.6917432766381</c:v>
                </c:pt>
                <c:pt idx="10">
                  <c:v>3121.0377862519217</c:v>
                </c:pt>
                <c:pt idx="11">
                  <c:v>3195.0524013186105</c:v>
                </c:pt>
                <c:pt idx="12">
                  <c:v>3269.7569795273125</c:v>
                </c:pt>
                <c:pt idx="13">
                  <c:v>3345.1723931395941</c:v>
                </c:pt>
                <c:pt idx="14">
                  <c:v>3421.318823675118</c:v>
                </c:pt>
                <c:pt idx="15">
                  <c:v>3498.2155829374246</c:v>
                </c:pt>
                <c:pt idx="16">
                  <c:v>3575.8809298423071</c:v>
                </c:pt>
                <c:pt idx="17">
                  <c:v>3654.3318863449194</c:v>
                </c:pt>
                <c:pt idx="18">
                  <c:v>3733.5840561636751</c:v>
                </c:pt>
                <c:pt idx="19">
                  <c:v>3813.6514502979953</c:v>
                </c:pt>
                <c:pt idx="20">
                  <c:v>3894.5463235026455</c:v>
                </c:pt>
                <c:pt idx="21">
                  <c:v>3976.2790258880741</c:v>
                </c:pt>
                <c:pt idx="22">
                  <c:v>4058.8578736462723</c:v>
                </c:pt>
                <c:pt idx="23">
                  <c:v>4142.289042548</c:v>
                </c:pt>
                <c:pt idx="24">
                  <c:v>4226.5764873251492</c:v>
                </c:pt>
                <c:pt idx="25">
                  <c:v>4311.721889360012</c:v>
                </c:pt>
                <c:pt idx="26">
                  <c:v>4397.7246342822418</c:v>
                </c:pt>
                <c:pt idx="27">
                  <c:v>4484.5818201661095</c:v>
                </c:pt>
                <c:pt idx="28">
                  <c:v>4572.2882960741299</c:v>
                </c:pt>
                <c:pt idx="29">
                  <c:v>4660.836729760762</c:v>
                </c:pt>
                <c:pt idx="30">
                  <c:v>4750.2177024825796</c:v>
                </c:pt>
                <c:pt idx="31">
                  <c:v>4840.4198281047611</c:v>
                </c:pt>
                <c:pt idx="32">
                  <c:v>4931.4298930842069</c:v>
                </c:pt>
                <c:pt idx="33">
                  <c:v>5023.2330134714221</c:v>
                </c:pt>
                <c:pt idx="34">
                  <c:v>5115.8128048181297</c:v>
                </c:pt>
                <c:pt idx="35">
                  <c:v>5209.1515608037016</c:v>
                </c:pt>
                <c:pt idx="36">
                  <c:v>5303.2304364879747</c:v>
                </c:pt>
                <c:pt idx="37">
                  <c:v>5398.029632338581</c:v>
                </c:pt>
                <c:pt idx="38">
                  <c:v>5493.5285755389605</c:v>
                </c:pt>
                <c:pt idx="39">
                  <c:v>5589.706095526737</c:v>
                </c:pt>
                <c:pt idx="40">
                  <c:v>5686.5405912089027</c:v>
                </c:pt>
                <c:pt idx="41">
                  <c:v>5784.0101878195783</c:v>
                </c:pt>
                <c:pt idx="42">
                  <c:v>5882.092881901619</c:v>
                </c:pt>
                <c:pt idx="43">
                  <c:v>5980.7666733827919</c:v>
                </c:pt>
                <c:pt idx="44">
                  <c:v>6080.0096841646318</c:v>
                </c:pt>
                <c:pt idx="45">
                  <c:v>6179.8002630359642</c:v>
                </c:pt>
                <c:pt idx="46">
                  <c:v>6280.1170770574827</c:v>
                </c:pt>
                <c:pt idx="47">
                  <c:v>6380.9391898367439</c:v>
                </c:pt>
                <c:pt idx="48">
                  <c:v>6482.2461273258396</c:v>
                </c:pt>
                <c:pt idx="49">
                  <c:v>6584.0179319309582</c:v>
                </c:pt>
                <c:pt idx="50">
                  <c:v>6686.2352058295273</c:v>
                </c:pt>
                <c:pt idx="51">
                  <c:v>6788.8791444534763</c:v>
                </c:pt>
                <c:pt idx="52">
                  <c:v>6891.9315611231705</c:v>
                </c:pt>
                <c:pt idx="53">
                  <c:v>6995.3749038128908</c:v>
                </c:pt>
                <c:pt idx="54">
                  <c:v>7099.1922650016168</c:v>
                </c:pt>
                <c:pt idx="55">
                  <c:v>7203.3673855185853</c:v>
                </c:pt>
                <c:pt idx="56">
                  <c:v>7307.8846532362495</c:v>
                </c:pt>
                <c:pt idx="57">
                  <c:v>7412.7290973988593</c:v>
                </c:pt>
                <c:pt idx="58">
                  <c:v>7517.8863793059181</c:v>
                </c:pt>
                <c:pt idx="59">
                  <c:v>7623.342779999497</c:v>
                </c:pt>
                <c:pt idx="60">
                  <c:v>7729.0851855348556</c:v>
                </c:pt>
                <c:pt idx="61">
                  <c:v>7835.1010703467064</c:v>
                </c:pt>
                <c:pt idx="62">
                  <c:v>7941.3784791598628</c:v>
                </c:pt>
                <c:pt idx="63">
                  <c:v>8047.906007833848</c:v>
                </c:pt>
                <c:pt idx="64">
                  <c:v>8154.6727834765734</c:v>
                </c:pt>
                <c:pt idx="65">
                  <c:v>8261.6684441127145</c:v>
                </c:pt>
                <c:pt idx="66">
                  <c:v>8368.8831181479545</c:v>
                </c:pt>
                <c:pt idx="67">
                  <c:v>8476.3074038305731</c:v>
                </c:pt>
                <c:pt idx="68">
                  <c:v>8583.9323488768314</c:v>
                </c:pt>
                <c:pt idx="69">
                  <c:v>8691.749430395852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3D1-4325-846C-03A5AA4D98AE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9000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9000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3D1-4325-846C-03A5AA4D9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816719"/>
        <c:axId val="1401825871"/>
      </c:scatterChart>
      <c:valAx>
        <c:axId val="1401816719"/>
        <c:scaling>
          <c:orientation val="minMax"/>
          <c:max val="9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01825871"/>
        <c:crosses val="autoZero"/>
        <c:crossBetween val="midCat"/>
      </c:valAx>
      <c:valAx>
        <c:axId val="1401825871"/>
        <c:scaling>
          <c:orientation val="minMax"/>
          <c:max val="9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0181671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early summer 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early summer '!$G$190:$G$237</c:f>
              <c:numCache>
                <c:formatCode>0.000</c:formatCode>
                <c:ptCount val="48"/>
                <c:pt idx="0">
                  <c:v>-0.13234246799884211</c:v>
                </c:pt>
                <c:pt idx="1">
                  <c:v>7.4709457741287913E-2</c:v>
                </c:pt>
                <c:pt idx="2">
                  <c:v>-0.28176138348141017</c:v>
                </c:pt>
                <c:pt idx="3">
                  <c:v>0.33939439373897989</c:v>
                </c:pt>
                <c:pt idx="4">
                  <c:v>-0.57099371273696131</c:v>
                </c:pt>
                <c:pt idx="5">
                  <c:v>-1.230571496795726</c:v>
                </c:pt>
                <c:pt idx="6">
                  <c:v>1.1409201475061754</c:v>
                </c:pt>
                <c:pt idx="7">
                  <c:v>0.66064506202649242</c:v>
                </c:pt>
                <c:pt idx="8">
                  <c:v>9.4454100144339609E-2</c:v>
                </c:pt>
                <c:pt idx="9">
                  <c:v>0.14568344259550578</c:v>
                </c:pt>
                <c:pt idx="10">
                  <c:v>9.4454100144339609E-2</c:v>
                </c:pt>
                <c:pt idx="11">
                  <c:v>-0.33459164288417725</c:v>
                </c:pt>
                <c:pt idx="12">
                  <c:v>0.11579965949899218</c:v>
                </c:pt>
                <c:pt idx="13">
                  <c:v>3.4686533951312382E-2</c:v>
                </c:pt>
                <c:pt idx="14">
                  <c:v>-0.1937109511434702</c:v>
                </c:pt>
                <c:pt idx="15">
                  <c:v>4.3224757693173417E-2</c:v>
                </c:pt>
                <c:pt idx="16">
                  <c:v>-1.5817059481797562</c:v>
                </c:pt>
                <c:pt idx="17">
                  <c:v>-2.177247054174563</c:v>
                </c:pt>
                <c:pt idx="18">
                  <c:v>2.5636016784937747</c:v>
                </c:pt>
                <c:pt idx="19">
                  <c:v>1.1953513238605444</c:v>
                </c:pt>
                <c:pt idx="20">
                  <c:v>0.34899989544857357</c:v>
                </c:pt>
                <c:pt idx="21">
                  <c:v>-0.11419874254738742</c:v>
                </c:pt>
                <c:pt idx="22">
                  <c:v>0.12273696628925622</c:v>
                </c:pt>
                <c:pt idx="23">
                  <c:v>-0.35753811919042683</c:v>
                </c:pt>
                <c:pt idx="24">
                  <c:v>1.2209659950861276</c:v>
                </c:pt>
                <c:pt idx="25">
                  <c:v>0.19424459012733847</c:v>
                </c:pt>
                <c:pt idx="26">
                  <c:v>-0.2625503800622267</c:v>
                </c:pt>
                <c:pt idx="27">
                  <c:v>-1.1526602051512393</c:v>
                </c:pt>
                <c:pt idx="28">
                  <c:v>-1.2823344782307537</c:v>
                </c:pt>
                <c:pt idx="29">
                  <c:v>-2.262095652609307</c:v>
                </c:pt>
                <c:pt idx="30">
                  <c:v>1.3943986648426798</c:v>
                </c:pt>
                <c:pt idx="31">
                  <c:v>2.1500314659973809</c:v>
                </c:pt>
                <c:pt idx="32">
                  <c:v>0.17183175280494939</c:v>
                </c:pt>
                <c:pt idx="33">
                  <c:v>-0.11633329848286043</c:v>
                </c:pt>
                <c:pt idx="34">
                  <c:v>-0.10779507474099941</c:v>
                </c:pt>
                <c:pt idx="35">
                  <c:v>5.2296620418894935E-2</c:v>
                </c:pt>
                <c:pt idx="36">
                  <c:v>-4.6426591596367903E-2</c:v>
                </c:pt>
                <c:pt idx="37">
                  <c:v>-0.18730728333707491</c:v>
                </c:pt>
                <c:pt idx="38">
                  <c:v>0.16489444601469264</c:v>
                </c:pt>
                <c:pt idx="39">
                  <c:v>6.8839428918756024E-2</c:v>
                </c:pt>
                <c:pt idx="40">
                  <c:v>-8.2714042499276802E-2</c:v>
                </c:pt>
                <c:pt idx="41">
                  <c:v>-3.7354728870622601E-3</c:v>
                </c:pt>
                <c:pt idx="42">
                  <c:v>-8.0579486563811545E-2</c:v>
                </c:pt>
                <c:pt idx="43">
                  <c:v>0.16702900195015838</c:v>
                </c:pt>
                <c:pt idx="44">
                  <c:v>-0.11686693746673354</c:v>
                </c:pt>
                <c:pt idx="45">
                  <c:v>0.11793421543444482</c:v>
                </c:pt>
                <c:pt idx="46">
                  <c:v>-0.1190014934021988</c:v>
                </c:pt>
                <c:pt idx="47">
                  <c:v>0.11793421543444482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81-4CF1-8BCD-0E030FFA3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1401820463"/>
        <c:axId val="1401822127"/>
      </c:barChart>
      <c:catAx>
        <c:axId val="140182046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1401822127"/>
        <c:crosses val="autoZero"/>
        <c:auto val="1"/>
        <c:lblAlgn val="ctr"/>
        <c:lblOffset val="100"/>
        <c:noMultiLvlLbl val="0"/>
      </c:catAx>
      <c:valAx>
        <c:axId val="1401822127"/>
        <c:scaling>
          <c:orientation val="minMax"/>
          <c:max val="3"/>
          <c:min val="-3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01820463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ANOVA_HID10!$B$3:$B$6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ANOVA_HID10!$C$3:$C$6</c:f>
              <c:numCache>
                <c:formatCode>0.000</c:formatCode>
                <c:ptCount val="4"/>
                <c:pt idx="0">
                  <c:v>2905.7499999999995</c:v>
                </c:pt>
                <c:pt idx="1">
                  <c:v>3857.7499999999991</c:v>
                </c:pt>
                <c:pt idx="2">
                  <c:v>4833.75</c:v>
                </c:pt>
                <c:pt idx="3">
                  <c:v>1548.0833333333344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2-4802-9B35-3D63F88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820879"/>
        <c:axId val="1401822959"/>
      </c:lineChart>
      <c:catAx>
        <c:axId val="14018208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01822959"/>
        <c:crosses val="autoZero"/>
        <c:auto val="1"/>
        <c:lblAlgn val="ctr"/>
        <c:lblOffset val="100"/>
        <c:noMultiLvlLbl val="0"/>
      </c:catAx>
      <c:valAx>
        <c:axId val="140182295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01820879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early 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ANOVA_HID10!$C$10:$C$13</c:f>
              <c:numCache>
                <c:formatCode>0.000</c:formatCode>
                <c:ptCount val="4"/>
                <c:pt idx="0">
                  <c:v>3387.7499999999991</c:v>
                </c:pt>
                <c:pt idx="1">
                  <c:v>4821.4999999999982</c:v>
                </c:pt>
                <c:pt idx="2">
                  <c:v>5906.5000000000009</c:v>
                </c:pt>
                <c:pt idx="3">
                  <c:v>1542.750000000005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6-4BFB-9D5E-264FE1B87596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ANOVA_HID10!$B$10:$B$13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ANOVA_HID10!$D$10:$D$13</c:f>
              <c:numCache>
                <c:formatCode>0.000</c:formatCode>
                <c:ptCount val="4"/>
                <c:pt idx="0">
                  <c:v>3143.5000000000018</c:v>
                </c:pt>
                <c:pt idx="1">
                  <c:v>3785</c:v>
                </c:pt>
                <c:pt idx="2">
                  <c:v>4813.75</c:v>
                </c:pt>
                <c:pt idx="3">
                  <c:v>1535.7499999999991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26-4BFB-9D5E-264FE1B87596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ANOVA_HID10!$B$10:$B$13</c:f>
              <c:strCache>
                <c:ptCount val="4"/>
                <c:pt idx="0">
                  <c:v>5/28/2016</c:v>
                </c:pt>
                <c:pt idx="1">
                  <c:v>6/11/2016</c:v>
                </c:pt>
                <c:pt idx="2">
                  <c:v>6/25/2016</c:v>
                </c:pt>
                <c:pt idx="3">
                  <c:v>7/9/2016</c:v>
                </c:pt>
              </c:strCache>
            </c:strRef>
          </c:cat>
          <c:val>
            <c:numRef>
              <c:f>ANOVA_HID10!$E$10:$E$13</c:f>
              <c:numCache>
                <c:formatCode>0.000</c:formatCode>
                <c:ptCount val="4"/>
                <c:pt idx="0">
                  <c:v>2185.9999999999982</c:v>
                </c:pt>
                <c:pt idx="1">
                  <c:v>2966.7499999999991</c:v>
                </c:pt>
                <c:pt idx="2">
                  <c:v>3781</c:v>
                </c:pt>
                <c:pt idx="3">
                  <c:v>1565.7499999999993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6-4BFB-9D5E-264FE1B87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823791"/>
        <c:axId val="1401817551"/>
      </c:lineChart>
      <c:catAx>
        <c:axId val="14018237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early 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01817551"/>
        <c:crosses val="autoZero"/>
        <c:auto val="1"/>
        <c:lblAlgn val="ctr"/>
        <c:lblOffset val="100"/>
        <c:noMultiLvlLbl val="0"/>
      </c:catAx>
      <c:valAx>
        <c:axId val="140181755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0182379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ANOVA_HID10!$C$17:$C$19</c:f>
              <c:numCache>
                <c:formatCode>0.000</c:formatCode>
                <c:ptCount val="3"/>
                <c:pt idx="0">
                  <c:v>3914.6250000000009</c:v>
                </c:pt>
                <c:pt idx="1">
                  <c:v>3319.5</c:v>
                </c:pt>
                <c:pt idx="2">
                  <c:v>2624.8749999999991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B-426D-A6B2-8CF585503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818383"/>
        <c:axId val="1401812559"/>
      </c:lineChart>
      <c:catAx>
        <c:axId val="14018183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01812559"/>
        <c:crosses val="autoZero"/>
        <c:auto val="1"/>
        <c:lblAlgn val="ctr"/>
        <c:lblOffset val="100"/>
        <c:noMultiLvlLbl val="0"/>
      </c:catAx>
      <c:valAx>
        <c:axId val="140181255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01818383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race*early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early summer-5/28/2016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ANOVA_HID10!$C$23:$C$25</c:f>
              <c:numCache>
                <c:formatCode>0.000</c:formatCode>
                <c:ptCount val="3"/>
                <c:pt idx="0">
                  <c:v>3387.7499999999991</c:v>
                </c:pt>
                <c:pt idx="1">
                  <c:v>3143.5000000000018</c:v>
                </c:pt>
                <c:pt idx="2">
                  <c:v>2185.9999999999982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F-4BE0-A02E-90CA6EDB0B98}"/>
            </c:ext>
          </c:extLst>
        </c:ser>
        <c:ser>
          <c:idx val="1"/>
          <c:order val="1"/>
          <c:tx>
            <c:v>early summer-6/11/2016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ANOVA_HID10!$D$23:$D$25</c:f>
              <c:numCache>
                <c:formatCode>0.000</c:formatCode>
                <c:ptCount val="3"/>
                <c:pt idx="0">
                  <c:v>4821.4999999999982</c:v>
                </c:pt>
                <c:pt idx="1">
                  <c:v>3785</c:v>
                </c:pt>
                <c:pt idx="2">
                  <c:v>2966.7499999999991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BF-4BE0-A02E-90CA6EDB0B98}"/>
            </c:ext>
          </c:extLst>
        </c:ser>
        <c:ser>
          <c:idx val="2"/>
          <c:order val="2"/>
          <c:tx>
            <c:v>early summer-6/25/2016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ANOVA_HID10!$E$23:$E$25</c:f>
              <c:numCache>
                <c:formatCode>0.000</c:formatCode>
                <c:ptCount val="3"/>
                <c:pt idx="0">
                  <c:v>5906.5000000000009</c:v>
                </c:pt>
                <c:pt idx="1">
                  <c:v>4813.75</c:v>
                </c:pt>
                <c:pt idx="2">
                  <c:v>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F-4BE0-A02E-90CA6EDB0B98}"/>
            </c:ext>
          </c:extLst>
        </c:ser>
        <c:ser>
          <c:idx val="3"/>
          <c:order val="3"/>
          <c:tx>
            <c:v>early summer-7/9/2016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ANOVA_HID10!$B$23:$B$25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ANOVA_HID10!$F$23:$F$25</c:f>
              <c:numCache>
                <c:formatCode>0.000</c:formatCode>
                <c:ptCount val="3"/>
                <c:pt idx="0">
                  <c:v>1542.750000000005</c:v>
                </c:pt>
                <c:pt idx="1">
                  <c:v>1535.7499999999991</c:v>
                </c:pt>
                <c:pt idx="2">
                  <c:v>1565.7499999999993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BF-4BE0-A02E-90CA6EDB0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826287"/>
        <c:axId val="1401811311"/>
      </c:lineChart>
      <c:catAx>
        <c:axId val="1401826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1401811311"/>
        <c:crosses val="autoZero"/>
        <c:auto val="1"/>
        <c:lblAlgn val="ctr"/>
        <c:lblOffset val="100"/>
        <c:noMultiLvlLbl val="0"/>
      </c:catAx>
      <c:valAx>
        <c:axId val="140181131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40182628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0.30702942604833572</c:v>
                </c:pt>
                <c:pt idx="1">
                  <c:v>0.30702942604833605</c:v>
                </c:pt>
                <c:pt idx="2">
                  <c:v>0.30702942604833605</c:v>
                </c:pt>
                <c:pt idx="3">
                  <c:v>0</c:v>
                </c:pt>
                <c:pt idx="4">
                  <c:v>0.33425130215022381</c:v>
                </c:pt>
                <c:pt idx="5">
                  <c:v>0.33425130215022442</c:v>
                </c:pt>
                <c:pt idx="6">
                  <c:v>0</c:v>
                </c:pt>
                <c:pt idx="7">
                  <c:v>0.27714653873000128</c:v>
                </c:pt>
                <c:pt idx="8">
                  <c:v>0.27714653873000178</c:v>
                </c:pt>
                <c:pt idx="9">
                  <c:v>0</c:v>
                </c:pt>
                <c:pt idx="10">
                  <c:v>0.27714653873000189</c:v>
                </c:pt>
                <c:pt idx="11">
                  <c:v>0.27714653873000206</c:v>
                </c:pt>
                <c:pt idx="12">
                  <c:v>0</c:v>
                </c:pt>
                <c:pt idx="13">
                  <c:v>0.27714653873000189</c:v>
                </c:pt>
                <c:pt idx="14">
                  <c:v>0.27714653873000206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0.30702942604833572</c:v>
                </c:pt>
                <c:pt idx="1">
                  <c:v>0.30702942604833611</c:v>
                </c:pt>
                <c:pt idx="2">
                  <c:v>0.30702942604833611</c:v>
                </c:pt>
                <c:pt idx="3">
                  <c:v>0</c:v>
                </c:pt>
                <c:pt idx="4">
                  <c:v>0.33425130215022386</c:v>
                </c:pt>
                <c:pt idx="5">
                  <c:v>0.33425130215022442</c:v>
                </c:pt>
                <c:pt idx="6">
                  <c:v>0</c:v>
                </c:pt>
                <c:pt idx="7">
                  <c:v>0.27714653873000128</c:v>
                </c:pt>
                <c:pt idx="8">
                  <c:v>0.27714653873000178</c:v>
                </c:pt>
                <c:pt idx="9">
                  <c:v>0</c:v>
                </c:pt>
                <c:pt idx="10">
                  <c:v>0.27714653873000189</c:v>
                </c:pt>
                <c:pt idx="11">
                  <c:v>0.27714653873000206</c:v>
                </c:pt>
                <c:pt idx="12">
                  <c:v>0</c:v>
                </c:pt>
                <c:pt idx="13">
                  <c:v>0.27714653873000189</c:v>
                </c:pt>
                <c:pt idx="14">
                  <c:v>0.27714653873000206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late summer '!$B$147:$B$165</c:f>
              <c:strCache>
                <c:ptCount val="19"/>
                <c:pt idx="0">
                  <c:v>summer-7/23/2016</c:v>
                </c:pt>
                <c:pt idx="1">
                  <c:v>summer-8/6/2016</c:v>
                </c:pt>
                <c:pt idx="2">
                  <c:v>summer-8/20/2016</c:v>
                </c:pt>
                <c:pt idx="3">
                  <c:v>summer-9/3/2016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summer-7/23/2016*race-Native</c:v>
                </c:pt>
                <c:pt idx="8">
                  <c:v>summer-7/23/2016*race-carnica</c:v>
                </c:pt>
                <c:pt idx="9">
                  <c:v>summer-7/23/2016*race-ligustica</c:v>
                </c:pt>
                <c:pt idx="10">
                  <c:v>summer-8/6/2016*race-Native</c:v>
                </c:pt>
                <c:pt idx="11">
                  <c:v>summer-8/6/2016*race-carnica</c:v>
                </c:pt>
                <c:pt idx="12">
                  <c:v>summer-8/6/2016*race-ligustica</c:v>
                </c:pt>
                <c:pt idx="13">
                  <c:v>summer-8/20/2016*race-Native</c:v>
                </c:pt>
                <c:pt idx="14">
                  <c:v>summer-8/20/2016*race-carnica</c:v>
                </c:pt>
                <c:pt idx="15">
                  <c:v>summer-8/20/2016*race-ligustica</c:v>
                </c:pt>
                <c:pt idx="16">
                  <c:v>summer-9/3/2016*race-Native</c:v>
                </c:pt>
                <c:pt idx="17">
                  <c:v>summer-9/3/2016*race-carnica</c:v>
                </c:pt>
                <c:pt idx="18">
                  <c:v>summer-9/3/2016*race-ligustica</c:v>
                </c:pt>
              </c:strCache>
            </c:strRef>
          </c:cat>
          <c:val>
            <c:numRef>
              <c:f>'ANOVA late summer '!$C$147:$C$165</c:f>
              <c:numCache>
                <c:formatCode>0.000</c:formatCode>
                <c:ptCount val="19"/>
                <c:pt idx="0">
                  <c:v>0.96994010147132959</c:v>
                </c:pt>
                <c:pt idx="1">
                  <c:v>0.51945816636381326</c:v>
                </c:pt>
                <c:pt idx="2">
                  <c:v>0.11353609746611867</c:v>
                </c:pt>
                <c:pt idx="3">
                  <c:v>0</c:v>
                </c:pt>
                <c:pt idx="4">
                  <c:v>0.18075196578413166</c:v>
                </c:pt>
                <c:pt idx="5">
                  <c:v>0.16480326292082564</c:v>
                </c:pt>
                <c:pt idx="6">
                  <c:v>0</c:v>
                </c:pt>
                <c:pt idx="7">
                  <c:v>-1.2078059713657689E-2</c:v>
                </c:pt>
                <c:pt idx="8">
                  <c:v>-1.909112664416919E-2</c:v>
                </c:pt>
                <c:pt idx="9">
                  <c:v>0</c:v>
                </c:pt>
                <c:pt idx="10">
                  <c:v>0.15428747247125796</c:v>
                </c:pt>
                <c:pt idx="11">
                  <c:v>0.13246904202077736</c:v>
                </c:pt>
                <c:pt idx="12">
                  <c:v>0</c:v>
                </c:pt>
                <c:pt idx="13">
                  <c:v>0.17259936945648363</c:v>
                </c:pt>
                <c:pt idx="14">
                  <c:v>0.1305209678734138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EB-4802-B957-0A977D417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207331680"/>
        <c:axId val="207336672"/>
      </c:barChart>
      <c:catAx>
        <c:axId val="207331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7336672"/>
        <c:crosses val="autoZero"/>
        <c:auto val="1"/>
        <c:lblAlgn val="ctr"/>
        <c:lblOffset val="100"/>
        <c:noMultiLvlLbl val="0"/>
      </c:catAx>
      <c:valAx>
        <c:axId val="207336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733168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 Anova spring '!$D$190:$D$237</c:f>
              <c:numCache>
                <c:formatCode>0.000</c:formatCode>
                <c:ptCount val="48"/>
                <c:pt idx="0">
                  <c:v>244</c:v>
                </c:pt>
                <c:pt idx="1">
                  <c:v>185</c:v>
                </c:pt>
                <c:pt idx="2">
                  <c:v>194</c:v>
                </c:pt>
                <c:pt idx="3">
                  <c:v>325</c:v>
                </c:pt>
                <c:pt idx="4">
                  <c:v>195</c:v>
                </c:pt>
                <c:pt idx="5">
                  <c:v>213</c:v>
                </c:pt>
                <c:pt idx="6">
                  <c:v>218</c:v>
                </c:pt>
                <c:pt idx="7">
                  <c:v>237</c:v>
                </c:pt>
                <c:pt idx="8">
                  <c:v>245</c:v>
                </c:pt>
                <c:pt idx="9">
                  <c:v>275</c:v>
                </c:pt>
                <c:pt idx="10">
                  <c:v>267</c:v>
                </c:pt>
                <c:pt idx="11">
                  <c:v>288</c:v>
                </c:pt>
                <c:pt idx="12">
                  <c:v>376</c:v>
                </c:pt>
                <c:pt idx="13">
                  <c:v>353</c:v>
                </c:pt>
                <c:pt idx="14">
                  <c:v>417</c:v>
                </c:pt>
                <c:pt idx="15">
                  <c:v>455</c:v>
                </c:pt>
                <c:pt idx="16">
                  <c:v>374</c:v>
                </c:pt>
                <c:pt idx="17">
                  <c:v>353</c:v>
                </c:pt>
                <c:pt idx="18">
                  <c:v>418</c:v>
                </c:pt>
                <c:pt idx="19">
                  <c:v>425</c:v>
                </c:pt>
                <c:pt idx="20">
                  <c:v>466</c:v>
                </c:pt>
                <c:pt idx="21">
                  <c:v>385</c:v>
                </c:pt>
                <c:pt idx="22">
                  <c:v>394</c:v>
                </c:pt>
                <c:pt idx="23">
                  <c:v>378</c:v>
                </c:pt>
                <c:pt idx="24">
                  <c:v>644</c:v>
                </c:pt>
                <c:pt idx="25">
                  <c:v>677</c:v>
                </c:pt>
                <c:pt idx="26">
                  <c:v>743</c:v>
                </c:pt>
                <c:pt idx="27">
                  <c:v>732</c:v>
                </c:pt>
                <c:pt idx="28">
                  <c:v>699</c:v>
                </c:pt>
                <c:pt idx="29">
                  <c:v>746</c:v>
                </c:pt>
                <c:pt idx="30">
                  <c:v>785</c:v>
                </c:pt>
                <c:pt idx="31">
                  <c:v>754</c:v>
                </c:pt>
                <c:pt idx="32">
                  <c:v>745</c:v>
                </c:pt>
                <c:pt idx="33">
                  <c:v>697</c:v>
                </c:pt>
                <c:pt idx="34">
                  <c:v>689</c:v>
                </c:pt>
                <c:pt idx="35">
                  <c:v>694</c:v>
                </c:pt>
                <c:pt idx="36">
                  <c:v>1544</c:v>
                </c:pt>
                <c:pt idx="37">
                  <c:v>1478</c:v>
                </c:pt>
                <c:pt idx="38">
                  <c:v>1643</c:v>
                </c:pt>
                <c:pt idx="39">
                  <c:v>1598</c:v>
                </c:pt>
                <c:pt idx="40">
                  <c:v>1497</c:v>
                </c:pt>
                <c:pt idx="41">
                  <c:v>1534</c:v>
                </c:pt>
                <c:pt idx="42">
                  <c:v>1498</c:v>
                </c:pt>
                <c:pt idx="43">
                  <c:v>1614</c:v>
                </c:pt>
                <c:pt idx="44">
                  <c:v>1488</c:v>
                </c:pt>
                <c:pt idx="45">
                  <c:v>1598</c:v>
                </c:pt>
                <c:pt idx="46">
                  <c:v>1487</c:v>
                </c:pt>
                <c:pt idx="47">
                  <c:v>1598</c:v>
                </c:pt>
              </c:numCache>
            </c:numRef>
          </c:xVal>
          <c:yVal>
            <c:numRef>
              <c:f>' Anova spring '!$G$190:$G$237</c:f>
              <c:numCache>
                <c:formatCode>0.000</c:formatCode>
                <c:ptCount val="48"/>
                <c:pt idx="0">
                  <c:v>0.15067319112035041</c:v>
                </c:pt>
                <c:pt idx="1">
                  <c:v>-1.1192865626082349</c:v>
                </c:pt>
                <c:pt idx="2">
                  <c:v>-0.92556388831065406</c:v>
                </c:pt>
                <c:pt idx="3">
                  <c:v>1.8941772597985775</c:v>
                </c:pt>
                <c:pt idx="4">
                  <c:v>-0.4466383879638956</c:v>
                </c:pt>
                <c:pt idx="5">
                  <c:v>-5.9193039368733998E-2</c:v>
                </c:pt>
                <c:pt idx="6">
                  <c:v>4.8430668574366446E-2</c:v>
                </c:pt>
                <c:pt idx="7">
                  <c:v>0.45740075875814812</c:v>
                </c:pt>
                <c:pt idx="8">
                  <c:v>-0.51121261272974672</c:v>
                </c:pt>
                <c:pt idx="9">
                  <c:v>0.13452963492885597</c:v>
                </c:pt>
                <c:pt idx="10">
                  <c:v>-3.7668297780104734E-2</c:v>
                </c:pt>
                <c:pt idx="11">
                  <c:v>0.41435127558091717</c:v>
                </c:pt>
                <c:pt idx="12">
                  <c:v>-0.52197498352401761</c:v>
                </c:pt>
                <c:pt idx="13">
                  <c:v>-1.0170440400622796</c:v>
                </c:pt>
                <c:pt idx="14">
                  <c:v>0.36053942160940605</c:v>
                </c:pt>
                <c:pt idx="15">
                  <c:v>1.1784796019769694</c:v>
                </c:pt>
                <c:pt idx="16">
                  <c:v>-0.39820771938948635</c:v>
                </c:pt>
                <c:pt idx="17">
                  <c:v>-0.85022729275050823</c:v>
                </c:pt>
                <c:pt idx="18">
                  <c:v>0.54888091050979759</c:v>
                </c:pt>
                <c:pt idx="19">
                  <c:v>0.6995541016301382</c:v>
                </c:pt>
                <c:pt idx="20">
                  <c:v>1.2968656807143457</c:v>
                </c:pt>
                <c:pt idx="21">
                  <c:v>-0.44663838796388156</c:v>
                </c:pt>
                <c:pt idx="22">
                  <c:v>-0.25291571366630072</c:v>
                </c:pt>
                <c:pt idx="23">
                  <c:v>-0.59731157908422217</c:v>
                </c:pt>
                <c:pt idx="24">
                  <c:v>-1.183860787374083</c:v>
                </c:pt>
                <c:pt idx="25">
                  <c:v>-0.47354431494961996</c:v>
                </c:pt>
                <c:pt idx="26">
                  <c:v>0.94708862989930598</c:v>
                </c:pt>
                <c:pt idx="27">
                  <c:v>0.71031647242448492</c:v>
                </c:pt>
                <c:pt idx="28">
                  <c:v>-1.0116628546651394</c:v>
                </c:pt>
                <c:pt idx="29">
                  <c:v>4.8941596079703436E-15</c:v>
                </c:pt>
                <c:pt idx="30">
                  <c:v>0.83946492195618838</c:v>
                </c:pt>
                <c:pt idx="31">
                  <c:v>0.17219793270896561</c:v>
                </c:pt>
                <c:pt idx="32">
                  <c:v>0.83408373655903334</c:v>
                </c:pt>
                <c:pt idx="33">
                  <c:v>-0.19910385969473093</c:v>
                </c:pt>
                <c:pt idx="34">
                  <c:v>-0.37130179240369166</c:v>
                </c:pt>
                <c:pt idx="35">
                  <c:v>-0.26367808446059121</c:v>
                </c:pt>
                <c:pt idx="36">
                  <c:v>-0.4681631295525408</c:v>
                </c:pt>
                <c:pt idx="37">
                  <c:v>-1.8887960744014667</c:v>
                </c:pt>
                <c:pt idx="38">
                  <c:v>1.6627862877208481</c:v>
                </c:pt>
                <c:pt idx="39">
                  <c:v>0.69417291623294408</c:v>
                </c:pt>
                <c:pt idx="40">
                  <c:v>-0.83408373655899415</c:v>
                </c:pt>
                <c:pt idx="41">
                  <c:v>-3.7668297780050895E-2</c:v>
                </c:pt>
                <c:pt idx="42">
                  <c:v>-0.81255899497037409</c:v>
                </c:pt>
                <c:pt idx="43">
                  <c:v>1.6843110293095562</c:v>
                </c:pt>
                <c:pt idx="44">
                  <c:v>-1.1784796019769255</c:v>
                </c:pt>
                <c:pt idx="45">
                  <c:v>1.1892419727712844</c:v>
                </c:pt>
                <c:pt idx="46">
                  <c:v>-1.2000043435655454</c:v>
                </c:pt>
                <c:pt idx="47">
                  <c:v>1.1892419727712844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0B-450D-ABAD-6602DD732CB1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185</c:v>
              </c:pt>
            </c:numLit>
          </c:xVal>
          <c:yVal>
            <c:numLit>
              <c:formatCode>General</c:formatCode>
              <c:ptCount val="1"/>
              <c:pt idx="0">
                <c:v>-1.1192865626082349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6B0B-450D-ABAD-6602DD732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412752"/>
        <c:axId val="843421904"/>
      </c:scatterChart>
      <c:valAx>
        <c:axId val="843412752"/>
        <c:scaling>
          <c:orientation val="minMax"/>
          <c:max val="1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43421904"/>
        <c:crosses val="autoZero"/>
        <c:crossBetween val="midCat"/>
      </c:valAx>
      <c:valAx>
        <c:axId val="843421904"/>
        <c:scaling>
          <c:orientation val="minMax"/>
          <c:max val="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4341275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 '!$D$190:$D$237</c:f>
              <c:numCache>
                <c:formatCode>0.000</c:formatCode>
                <c:ptCount val="48"/>
                <c:pt idx="0">
                  <c:v>1256</c:v>
                </c:pt>
                <c:pt idx="1">
                  <c:v>1342</c:v>
                </c:pt>
                <c:pt idx="2">
                  <c:v>1453</c:v>
                </c:pt>
                <c:pt idx="3">
                  <c:v>1432</c:v>
                </c:pt>
                <c:pt idx="4">
                  <c:v>1376</c:v>
                </c:pt>
                <c:pt idx="5">
                  <c:v>1432</c:v>
                </c:pt>
                <c:pt idx="6">
                  <c:v>1376</c:v>
                </c:pt>
                <c:pt idx="7">
                  <c:v>1498</c:v>
                </c:pt>
                <c:pt idx="8">
                  <c:v>1365</c:v>
                </c:pt>
                <c:pt idx="9">
                  <c:v>1532</c:v>
                </c:pt>
                <c:pt idx="10">
                  <c:v>1238</c:v>
                </c:pt>
                <c:pt idx="11">
                  <c:v>1589</c:v>
                </c:pt>
                <c:pt idx="12">
                  <c:v>1127</c:v>
                </c:pt>
                <c:pt idx="13">
                  <c:v>1123</c:v>
                </c:pt>
                <c:pt idx="14">
                  <c:v>1256</c:v>
                </c:pt>
                <c:pt idx="15">
                  <c:v>1239</c:v>
                </c:pt>
                <c:pt idx="16">
                  <c:v>1279</c:v>
                </c:pt>
                <c:pt idx="17">
                  <c:v>1378</c:v>
                </c:pt>
                <c:pt idx="18">
                  <c:v>1298</c:v>
                </c:pt>
                <c:pt idx="19">
                  <c:v>1378</c:v>
                </c:pt>
                <c:pt idx="20">
                  <c:v>1259</c:v>
                </c:pt>
                <c:pt idx="21">
                  <c:v>1467</c:v>
                </c:pt>
                <c:pt idx="22">
                  <c:v>1189</c:v>
                </c:pt>
                <c:pt idx="23">
                  <c:v>1498</c:v>
                </c:pt>
                <c:pt idx="24">
                  <c:v>985</c:v>
                </c:pt>
                <c:pt idx="25">
                  <c:v>994</c:v>
                </c:pt>
                <c:pt idx="26">
                  <c:v>1043</c:v>
                </c:pt>
                <c:pt idx="27">
                  <c:v>1058</c:v>
                </c:pt>
                <c:pt idx="28">
                  <c:v>1127</c:v>
                </c:pt>
                <c:pt idx="29">
                  <c:v>1198</c:v>
                </c:pt>
                <c:pt idx="30">
                  <c:v>1093</c:v>
                </c:pt>
                <c:pt idx="31">
                  <c:v>1245</c:v>
                </c:pt>
                <c:pt idx="32">
                  <c:v>1126</c:v>
                </c:pt>
                <c:pt idx="33">
                  <c:v>1297</c:v>
                </c:pt>
                <c:pt idx="34">
                  <c:v>1087</c:v>
                </c:pt>
                <c:pt idx="35">
                  <c:v>1285</c:v>
                </c:pt>
                <c:pt idx="36">
                  <c:v>954</c:v>
                </c:pt>
                <c:pt idx="37">
                  <c:v>963</c:v>
                </c:pt>
                <c:pt idx="38">
                  <c:v>984</c:v>
                </c:pt>
                <c:pt idx="39">
                  <c:v>993</c:v>
                </c:pt>
                <c:pt idx="40">
                  <c:v>1024</c:v>
                </c:pt>
                <c:pt idx="41">
                  <c:v>1021</c:v>
                </c:pt>
                <c:pt idx="42">
                  <c:v>985</c:v>
                </c:pt>
                <c:pt idx="43">
                  <c:v>1112</c:v>
                </c:pt>
                <c:pt idx="44">
                  <c:v>1052</c:v>
                </c:pt>
                <c:pt idx="45">
                  <c:v>1116</c:v>
                </c:pt>
                <c:pt idx="46">
                  <c:v>984</c:v>
                </c:pt>
                <c:pt idx="47">
                  <c:v>1014</c:v>
                </c:pt>
              </c:numCache>
            </c:numRef>
          </c:xVal>
          <c:yVal>
            <c:numRef>
              <c:f>'ANOVA late summer '!$G$190:$G$237</c:f>
              <c:numCache>
                <c:formatCode>0.000</c:formatCode>
                <c:ptCount val="48"/>
                <c:pt idx="0">
                  <c:v>-1.3086598714210231</c:v>
                </c:pt>
                <c:pt idx="1">
                  <c:v>-0.32787774556299559</c:v>
                </c:pt>
                <c:pt idx="2">
                  <c:v>0.93801546339329578</c:v>
                </c:pt>
                <c:pt idx="3">
                  <c:v>0.69852215359075409</c:v>
                </c:pt>
                <c:pt idx="4">
                  <c:v>-0.50749772791490178</c:v>
                </c:pt>
                <c:pt idx="5">
                  <c:v>0.13115109822520912</c:v>
                </c:pt>
                <c:pt idx="6">
                  <c:v>-0.50749772791490178</c:v>
                </c:pt>
                <c:pt idx="7">
                  <c:v>0.88384435760462565</c:v>
                </c:pt>
                <c:pt idx="8">
                  <c:v>-0.75269325937941134</c:v>
                </c:pt>
                <c:pt idx="9">
                  <c:v>1.1518487757169911</c:v>
                </c:pt>
                <c:pt idx="10">
                  <c:v>-2.2010575615185917</c:v>
                </c:pt>
                <c:pt idx="11">
                  <c:v>1.8019020451810326</c:v>
                </c:pt>
                <c:pt idx="12">
                  <c:v>-0.67571326694287748</c:v>
                </c:pt>
                <c:pt idx="13">
                  <c:v>-0.72133104023859973</c:v>
                </c:pt>
                <c:pt idx="14">
                  <c:v>0.79545992184416381</c:v>
                </c:pt>
                <c:pt idx="15">
                  <c:v>0.60158438533734448</c:v>
                </c:pt>
                <c:pt idx="16">
                  <c:v>-0.61869105032322469</c:v>
                </c:pt>
                <c:pt idx="17">
                  <c:v>0.51034883874589998</c:v>
                </c:pt>
                <c:pt idx="18">
                  <c:v>-0.40200662716854418</c:v>
                </c:pt>
                <c:pt idx="19">
                  <c:v>0.51034883874589998</c:v>
                </c:pt>
                <c:pt idx="20">
                  <c:v>-1.0748687832804493</c:v>
                </c:pt>
                <c:pt idx="21">
                  <c:v>1.2972554280971056</c:v>
                </c:pt>
                <c:pt idx="22">
                  <c:v>-1.8731798159555881</c:v>
                </c:pt>
                <c:pt idx="23">
                  <c:v>1.6507931711389527</c:v>
                </c:pt>
                <c:pt idx="24">
                  <c:v>-0.39915551633756025</c:v>
                </c:pt>
                <c:pt idx="25">
                  <c:v>-0.29651552642218532</c:v>
                </c:pt>
                <c:pt idx="26">
                  <c:v>0.26230219645041181</c:v>
                </c:pt>
                <c:pt idx="27">
                  <c:v>0.43336884630937006</c:v>
                </c:pt>
                <c:pt idx="28">
                  <c:v>-0.44192217880230633</c:v>
                </c:pt>
                <c:pt idx="29">
                  <c:v>0.3677932971967629</c:v>
                </c:pt>
                <c:pt idx="30">
                  <c:v>-0.82967325181594509</c:v>
                </c:pt>
                <c:pt idx="31">
                  <c:v>0.90380213342149884</c:v>
                </c:pt>
                <c:pt idx="32">
                  <c:v>-0.82967325181594509</c:v>
                </c:pt>
                <c:pt idx="33">
                  <c:v>1.1204865565761795</c:v>
                </c:pt>
                <c:pt idx="34">
                  <c:v>-1.2744465414492367</c:v>
                </c:pt>
                <c:pt idx="35">
                  <c:v>0.98363323668901281</c:v>
                </c:pt>
                <c:pt idx="36">
                  <c:v>-0.22238664481665227</c:v>
                </c:pt>
                <c:pt idx="37">
                  <c:v>-0.11974665490127728</c:v>
                </c:pt>
                <c:pt idx="38">
                  <c:v>0.11974665490126432</c:v>
                </c:pt>
                <c:pt idx="39">
                  <c:v>0.22238664481663931</c:v>
                </c:pt>
                <c:pt idx="40">
                  <c:v>-0.13115109822519877</c:v>
                </c:pt>
                <c:pt idx="41">
                  <c:v>-0.16536442819699043</c:v>
                </c:pt>
                <c:pt idx="42">
                  <c:v>-0.57592438785849032</c:v>
                </c:pt>
                <c:pt idx="43">
                  <c:v>0.8724399142806899</c:v>
                </c:pt>
                <c:pt idx="44">
                  <c:v>0.1197466549012734</c:v>
                </c:pt>
                <c:pt idx="45">
                  <c:v>0.84963102763282872</c:v>
                </c:pt>
                <c:pt idx="46">
                  <c:v>-0.65575549112600418</c:v>
                </c:pt>
                <c:pt idx="47">
                  <c:v>-0.31362219140808761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C3-4733-822F-B33C2F1DA791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1342</c:v>
              </c:pt>
            </c:numLit>
          </c:xVal>
          <c:yVal>
            <c:numLit>
              <c:formatCode>General</c:formatCode>
              <c:ptCount val="1"/>
              <c:pt idx="0">
                <c:v>-0.32787774556299559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61C3-4733-822F-B33C2F1DA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32512"/>
        <c:axId val="207332928"/>
      </c:scatterChart>
      <c:valAx>
        <c:axId val="207332512"/>
        <c:scaling>
          <c:orientation val="minMax"/>
          <c:max val="1600"/>
          <c:min val="9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7332928"/>
        <c:crosses val="autoZero"/>
        <c:crossBetween val="midCat"/>
      </c:valAx>
      <c:valAx>
        <c:axId val="207332928"/>
        <c:scaling>
          <c:orientation val="minMax"/>
          <c:max val="2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733251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 '!$E$190:$E$237</c:f>
              <c:numCache>
                <c:formatCode>0.000</c:formatCode>
                <c:ptCount val="48"/>
                <c:pt idx="0">
                  <c:v>1370.7499999999993</c:v>
                </c:pt>
                <c:pt idx="1">
                  <c:v>1370.7499999999993</c:v>
                </c:pt>
                <c:pt idx="2">
                  <c:v>1370.7499999999993</c:v>
                </c:pt>
                <c:pt idx="3">
                  <c:v>1370.7499999999993</c:v>
                </c:pt>
                <c:pt idx="4">
                  <c:v>1420.4999999999993</c:v>
                </c:pt>
                <c:pt idx="5">
                  <c:v>1420.4999999999993</c:v>
                </c:pt>
                <c:pt idx="6">
                  <c:v>1420.4999999999993</c:v>
                </c:pt>
                <c:pt idx="7">
                  <c:v>1420.4999999999993</c:v>
                </c:pt>
                <c:pt idx="8">
                  <c:v>1430.9999999999995</c:v>
                </c:pt>
                <c:pt idx="9">
                  <c:v>1430.9999999999995</c:v>
                </c:pt>
                <c:pt idx="10">
                  <c:v>1430.9999999999995</c:v>
                </c:pt>
                <c:pt idx="11">
                  <c:v>1430.9999999999995</c:v>
                </c:pt>
                <c:pt idx="12">
                  <c:v>1186.2499999999993</c:v>
                </c:pt>
                <c:pt idx="13">
                  <c:v>1186.2499999999993</c:v>
                </c:pt>
                <c:pt idx="14">
                  <c:v>1186.2499999999993</c:v>
                </c:pt>
                <c:pt idx="15">
                  <c:v>1186.2499999999993</c:v>
                </c:pt>
                <c:pt idx="16">
                  <c:v>1333.2499999999993</c:v>
                </c:pt>
                <c:pt idx="17">
                  <c:v>1333.2499999999993</c:v>
                </c:pt>
                <c:pt idx="18">
                  <c:v>1333.2499999999993</c:v>
                </c:pt>
                <c:pt idx="19">
                  <c:v>1333.2499999999993</c:v>
                </c:pt>
                <c:pt idx="20">
                  <c:v>1353.2499999999995</c:v>
                </c:pt>
                <c:pt idx="21">
                  <c:v>1353.2499999999995</c:v>
                </c:pt>
                <c:pt idx="22">
                  <c:v>1353.2499999999995</c:v>
                </c:pt>
                <c:pt idx="23">
                  <c:v>1353.2499999999995</c:v>
                </c:pt>
                <c:pt idx="24">
                  <c:v>1019.9999999999992</c:v>
                </c:pt>
                <c:pt idx="25">
                  <c:v>1019.9999999999992</c:v>
                </c:pt>
                <c:pt idx="26">
                  <c:v>1019.9999999999992</c:v>
                </c:pt>
                <c:pt idx="27">
                  <c:v>1019.9999999999992</c:v>
                </c:pt>
                <c:pt idx="28">
                  <c:v>1165.7499999999998</c:v>
                </c:pt>
                <c:pt idx="29">
                  <c:v>1165.7499999999998</c:v>
                </c:pt>
                <c:pt idx="30">
                  <c:v>1165.7499999999998</c:v>
                </c:pt>
                <c:pt idx="31">
                  <c:v>1165.7499999999998</c:v>
                </c:pt>
                <c:pt idx="32">
                  <c:v>1198.7499999999998</c:v>
                </c:pt>
                <c:pt idx="33">
                  <c:v>1198.7499999999998</c:v>
                </c:pt>
                <c:pt idx="34">
                  <c:v>1198.7499999999998</c:v>
                </c:pt>
                <c:pt idx="35">
                  <c:v>1198.7499999999998</c:v>
                </c:pt>
                <c:pt idx="36">
                  <c:v>973.50000000000057</c:v>
                </c:pt>
                <c:pt idx="37">
                  <c:v>973.50000000000057</c:v>
                </c:pt>
                <c:pt idx="38">
                  <c:v>973.50000000000057</c:v>
                </c:pt>
                <c:pt idx="39">
                  <c:v>973.50000000000057</c:v>
                </c:pt>
                <c:pt idx="40">
                  <c:v>1035.4999999999998</c:v>
                </c:pt>
                <c:pt idx="41">
                  <c:v>1035.4999999999998</c:v>
                </c:pt>
                <c:pt idx="42">
                  <c:v>1035.4999999999998</c:v>
                </c:pt>
                <c:pt idx="43">
                  <c:v>1035.4999999999998</c:v>
                </c:pt>
                <c:pt idx="44">
                  <c:v>1041.4999999999998</c:v>
                </c:pt>
                <c:pt idx="45">
                  <c:v>1041.4999999999998</c:v>
                </c:pt>
                <c:pt idx="46">
                  <c:v>1041.4999999999998</c:v>
                </c:pt>
                <c:pt idx="47">
                  <c:v>1041.4999999999998</c:v>
                </c:pt>
              </c:numCache>
            </c:numRef>
          </c:xVal>
          <c:yVal>
            <c:numRef>
              <c:f>'ANOVA late summer '!$G$190:$G$237</c:f>
              <c:numCache>
                <c:formatCode>0.000</c:formatCode>
                <c:ptCount val="48"/>
                <c:pt idx="0">
                  <c:v>-1.3086598714210231</c:v>
                </c:pt>
                <c:pt idx="1">
                  <c:v>-0.32787774556299559</c:v>
                </c:pt>
                <c:pt idx="2">
                  <c:v>0.93801546339329578</c:v>
                </c:pt>
                <c:pt idx="3">
                  <c:v>0.69852215359075409</c:v>
                </c:pt>
                <c:pt idx="4">
                  <c:v>-0.50749772791490178</c:v>
                </c:pt>
                <c:pt idx="5">
                  <c:v>0.13115109822520912</c:v>
                </c:pt>
                <c:pt idx="6">
                  <c:v>-0.50749772791490178</c:v>
                </c:pt>
                <c:pt idx="7">
                  <c:v>0.88384435760462565</c:v>
                </c:pt>
                <c:pt idx="8">
                  <c:v>-0.75269325937941134</c:v>
                </c:pt>
                <c:pt idx="9">
                  <c:v>1.1518487757169911</c:v>
                </c:pt>
                <c:pt idx="10">
                  <c:v>-2.2010575615185917</c:v>
                </c:pt>
                <c:pt idx="11">
                  <c:v>1.8019020451810326</c:v>
                </c:pt>
                <c:pt idx="12">
                  <c:v>-0.67571326694287748</c:v>
                </c:pt>
                <c:pt idx="13">
                  <c:v>-0.72133104023859973</c:v>
                </c:pt>
                <c:pt idx="14">
                  <c:v>0.79545992184416381</c:v>
                </c:pt>
                <c:pt idx="15">
                  <c:v>0.60158438533734448</c:v>
                </c:pt>
                <c:pt idx="16">
                  <c:v>-0.61869105032322469</c:v>
                </c:pt>
                <c:pt idx="17">
                  <c:v>0.51034883874589998</c:v>
                </c:pt>
                <c:pt idx="18">
                  <c:v>-0.40200662716854418</c:v>
                </c:pt>
                <c:pt idx="19">
                  <c:v>0.51034883874589998</c:v>
                </c:pt>
                <c:pt idx="20">
                  <c:v>-1.0748687832804493</c:v>
                </c:pt>
                <c:pt idx="21">
                  <c:v>1.2972554280971056</c:v>
                </c:pt>
                <c:pt idx="22">
                  <c:v>-1.8731798159555881</c:v>
                </c:pt>
                <c:pt idx="23">
                  <c:v>1.6507931711389527</c:v>
                </c:pt>
                <c:pt idx="24">
                  <c:v>-0.39915551633756025</c:v>
                </c:pt>
                <c:pt idx="25">
                  <c:v>-0.29651552642218532</c:v>
                </c:pt>
                <c:pt idx="26">
                  <c:v>0.26230219645041181</c:v>
                </c:pt>
                <c:pt idx="27">
                  <c:v>0.43336884630937006</c:v>
                </c:pt>
                <c:pt idx="28">
                  <c:v>-0.44192217880230633</c:v>
                </c:pt>
                <c:pt idx="29">
                  <c:v>0.3677932971967629</c:v>
                </c:pt>
                <c:pt idx="30">
                  <c:v>-0.82967325181594509</c:v>
                </c:pt>
                <c:pt idx="31">
                  <c:v>0.90380213342149884</c:v>
                </c:pt>
                <c:pt idx="32">
                  <c:v>-0.82967325181594509</c:v>
                </c:pt>
                <c:pt idx="33">
                  <c:v>1.1204865565761795</c:v>
                </c:pt>
                <c:pt idx="34">
                  <c:v>-1.2744465414492367</c:v>
                </c:pt>
                <c:pt idx="35">
                  <c:v>0.98363323668901281</c:v>
                </c:pt>
                <c:pt idx="36">
                  <c:v>-0.22238664481665227</c:v>
                </c:pt>
                <c:pt idx="37">
                  <c:v>-0.11974665490127728</c:v>
                </c:pt>
                <c:pt idx="38">
                  <c:v>0.11974665490126432</c:v>
                </c:pt>
                <c:pt idx="39">
                  <c:v>0.22238664481663931</c:v>
                </c:pt>
                <c:pt idx="40">
                  <c:v>-0.13115109822519877</c:v>
                </c:pt>
                <c:pt idx="41">
                  <c:v>-0.16536442819699043</c:v>
                </c:pt>
                <c:pt idx="42">
                  <c:v>-0.57592438785849032</c:v>
                </c:pt>
                <c:pt idx="43">
                  <c:v>0.8724399142806899</c:v>
                </c:pt>
                <c:pt idx="44">
                  <c:v>0.1197466549012734</c:v>
                </c:pt>
                <c:pt idx="45">
                  <c:v>0.84963102763282872</c:v>
                </c:pt>
                <c:pt idx="46">
                  <c:v>-0.65575549112600418</c:v>
                </c:pt>
                <c:pt idx="47">
                  <c:v>-0.31362219140808761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8B-4A7C-A61A-EB5473E1E068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1370.7499999999993</c:v>
              </c:pt>
            </c:numLit>
          </c:xVal>
          <c:yVal>
            <c:numLit>
              <c:formatCode>General</c:formatCode>
              <c:ptCount val="1"/>
              <c:pt idx="0">
                <c:v>-0.32787774556299559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6A8B-4A7C-A61A-EB5473E1E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33760"/>
        <c:axId val="207326688"/>
      </c:scatterChart>
      <c:valAx>
        <c:axId val="207333760"/>
        <c:scaling>
          <c:orientation val="minMax"/>
          <c:max val="1500"/>
          <c:min val="9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7326688"/>
        <c:crosses val="autoZero"/>
        <c:crossBetween val="midCat"/>
      </c:valAx>
      <c:valAx>
        <c:axId val="207326688"/>
        <c:scaling>
          <c:orientation val="minMax"/>
          <c:max val="2"/>
          <c:min val="-2.5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733376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late summer '!$E$190:$E$237</c:f>
              <c:numCache>
                <c:formatCode>0.000</c:formatCode>
                <c:ptCount val="48"/>
                <c:pt idx="0">
                  <c:v>1370.7499999999993</c:v>
                </c:pt>
                <c:pt idx="1">
                  <c:v>1370.7499999999993</c:v>
                </c:pt>
                <c:pt idx="2">
                  <c:v>1370.7499999999993</c:v>
                </c:pt>
                <c:pt idx="3">
                  <c:v>1370.7499999999993</c:v>
                </c:pt>
                <c:pt idx="4">
                  <c:v>1420.4999999999993</c:v>
                </c:pt>
                <c:pt idx="5">
                  <c:v>1420.4999999999993</c:v>
                </c:pt>
                <c:pt idx="6">
                  <c:v>1420.4999999999993</c:v>
                </c:pt>
                <c:pt idx="7">
                  <c:v>1420.4999999999993</c:v>
                </c:pt>
                <c:pt idx="8">
                  <c:v>1430.9999999999995</c:v>
                </c:pt>
                <c:pt idx="9">
                  <c:v>1430.9999999999995</c:v>
                </c:pt>
                <c:pt idx="10">
                  <c:v>1430.9999999999995</c:v>
                </c:pt>
                <c:pt idx="11">
                  <c:v>1430.9999999999995</c:v>
                </c:pt>
                <c:pt idx="12">
                  <c:v>1186.2499999999993</c:v>
                </c:pt>
                <c:pt idx="13">
                  <c:v>1186.2499999999993</c:v>
                </c:pt>
                <c:pt idx="14">
                  <c:v>1186.2499999999993</c:v>
                </c:pt>
                <c:pt idx="15">
                  <c:v>1186.2499999999993</c:v>
                </c:pt>
                <c:pt idx="16">
                  <c:v>1333.2499999999993</c:v>
                </c:pt>
                <c:pt idx="17">
                  <c:v>1333.2499999999993</c:v>
                </c:pt>
                <c:pt idx="18">
                  <c:v>1333.2499999999993</c:v>
                </c:pt>
                <c:pt idx="19">
                  <c:v>1333.2499999999993</c:v>
                </c:pt>
                <c:pt idx="20">
                  <c:v>1353.2499999999995</c:v>
                </c:pt>
                <c:pt idx="21">
                  <c:v>1353.2499999999995</c:v>
                </c:pt>
                <c:pt idx="22">
                  <c:v>1353.2499999999995</c:v>
                </c:pt>
                <c:pt idx="23">
                  <c:v>1353.2499999999995</c:v>
                </c:pt>
                <c:pt idx="24">
                  <c:v>1019.9999999999992</c:v>
                </c:pt>
                <c:pt idx="25">
                  <c:v>1019.9999999999992</c:v>
                </c:pt>
                <c:pt idx="26">
                  <c:v>1019.9999999999992</c:v>
                </c:pt>
                <c:pt idx="27">
                  <c:v>1019.9999999999992</c:v>
                </c:pt>
                <c:pt idx="28">
                  <c:v>1165.7499999999998</c:v>
                </c:pt>
                <c:pt idx="29">
                  <c:v>1165.7499999999998</c:v>
                </c:pt>
                <c:pt idx="30">
                  <c:v>1165.7499999999998</c:v>
                </c:pt>
                <c:pt idx="31">
                  <c:v>1165.7499999999998</c:v>
                </c:pt>
                <c:pt idx="32">
                  <c:v>1198.7499999999998</c:v>
                </c:pt>
                <c:pt idx="33">
                  <c:v>1198.7499999999998</c:v>
                </c:pt>
                <c:pt idx="34">
                  <c:v>1198.7499999999998</c:v>
                </c:pt>
                <c:pt idx="35">
                  <c:v>1198.7499999999998</c:v>
                </c:pt>
                <c:pt idx="36">
                  <c:v>973.50000000000057</c:v>
                </c:pt>
                <c:pt idx="37">
                  <c:v>973.50000000000057</c:v>
                </c:pt>
                <c:pt idx="38">
                  <c:v>973.50000000000057</c:v>
                </c:pt>
                <c:pt idx="39">
                  <c:v>973.50000000000057</c:v>
                </c:pt>
                <c:pt idx="40">
                  <c:v>1035.4999999999998</c:v>
                </c:pt>
                <c:pt idx="41">
                  <c:v>1035.4999999999998</c:v>
                </c:pt>
                <c:pt idx="42">
                  <c:v>1035.4999999999998</c:v>
                </c:pt>
                <c:pt idx="43">
                  <c:v>1035.4999999999998</c:v>
                </c:pt>
                <c:pt idx="44">
                  <c:v>1041.4999999999998</c:v>
                </c:pt>
                <c:pt idx="45">
                  <c:v>1041.4999999999998</c:v>
                </c:pt>
                <c:pt idx="46">
                  <c:v>1041.4999999999998</c:v>
                </c:pt>
                <c:pt idx="47">
                  <c:v>1041.4999999999998</c:v>
                </c:pt>
              </c:numCache>
            </c:numRef>
          </c:xVal>
          <c:yVal>
            <c:numRef>
              <c:f>'ANOVA late summer '!$D$190:$D$237</c:f>
              <c:numCache>
                <c:formatCode>0.000</c:formatCode>
                <c:ptCount val="48"/>
                <c:pt idx="0">
                  <c:v>1256</c:v>
                </c:pt>
                <c:pt idx="1">
                  <c:v>1342</c:v>
                </c:pt>
                <c:pt idx="2">
                  <c:v>1453</c:v>
                </c:pt>
                <c:pt idx="3">
                  <c:v>1432</c:v>
                </c:pt>
                <c:pt idx="4">
                  <c:v>1376</c:v>
                </c:pt>
                <c:pt idx="5">
                  <c:v>1432</c:v>
                </c:pt>
                <c:pt idx="6">
                  <c:v>1376</c:v>
                </c:pt>
                <c:pt idx="7">
                  <c:v>1498</c:v>
                </c:pt>
                <c:pt idx="8">
                  <c:v>1365</c:v>
                </c:pt>
                <c:pt idx="9">
                  <c:v>1532</c:v>
                </c:pt>
                <c:pt idx="10">
                  <c:v>1238</c:v>
                </c:pt>
                <c:pt idx="11">
                  <c:v>1589</c:v>
                </c:pt>
                <c:pt idx="12">
                  <c:v>1127</c:v>
                </c:pt>
                <c:pt idx="13">
                  <c:v>1123</c:v>
                </c:pt>
                <c:pt idx="14">
                  <c:v>1256</c:v>
                </c:pt>
                <c:pt idx="15">
                  <c:v>1239</c:v>
                </c:pt>
                <c:pt idx="16">
                  <c:v>1279</c:v>
                </c:pt>
                <c:pt idx="17">
                  <c:v>1378</c:v>
                </c:pt>
                <c:pt idx="18">
                  <c:v>1298</c:v>
                </c:pt>
                <c:pt idx="19">
                  <c:v>1378</c:v>
                </c:pt>
                <c:pt idx="20">
                  <c:v>1259</c:v>
                </c:pt>
                <c:pt idx="21">
                  <c:v>1467</c:v>
                </c:pt>
                <c:pt idx="22">
                  <c:v>1189</c:v>
                </c:pt>
                <c:pt idx="23">
                  <c:v>1498</c:v>
                </c:pt>
                <c:pt idx="24">
                  <c:v>985</c:v>
                </c:pt>
                <c:pt idx="25">
                  <c:v>994</c:v>
                </c:pt>
                <c:pt idx="26">
                  <c:v>1043</c:v>
                </c:pt>
                <c:pt idx="27">
                  <c:v>1058</c:v>
                </c:pt>
                <c:pt idx="28">
                  <c:v>1127</c:v>
                </c:pt>
                <c:pt idx="29">
                  <c:v>1198</c:v>
                </c:pt>
                <c:pt idx="30">
                  <c:v>1093</c:v>
                </c:pt>
                <c:pt idx="31">
                  <c:v>1245</c:v>
                </c:pt>
                <c:pt idx="32">
                  <c:v>1126</c:v>
                </c:pt>
                <c:pt idx="33">
                  <c:v>1297</c:v>
                </c:pt>
                <c:pt idx="34">
                  <c:v>1087</c:v>
                </c:pt>
                <c:pt idx="35">
                  <c:v>1285</c:v>
                </c:pt>
                <c:pt idx="36">
                  <c:v>954</c:v>
                </c:pt>
                <c:pt idx="37">
                  <c:v>963</c:v>
                </c:pt>
                <c:pt idx="38">
                  <c:v>984</c:v>
                </c:pt>
                <c:pt idx="39">
                  <c:v>993</c:v>
                </c:pt>
                <c:pt idx="40">
                  <c:v>1024</c:v>
                </c:pt>
                <c:pt idx="41">
                  <c:v>1021</c:v>
                </c:pt>
                <c:pt idx="42">
                  <c:v>985</c:v>
                </c:pt>
                <c:pt idx="43">
                  <c:v>1112</c:v>
                </c:pt>
                <c:pt idx="44">
                  <c:v>1052</c:v>
                </c:pt>
                <c:pt idx="45">
                  <c:v>1116</c:v>
                </c:pt>
                <c:pt idx="46">
                  <c:v>984</c:v>
                </c:pt>
                <c:pt idx="47">
                  <c:v>1014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C7-452B-B872-CA077AF73660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1370.7499999999993</c:v>
              </c:pt>
            </c:numLit>
          </c:xVal>
          <c:yVal>
            <c:numLit>
              <c:formatCode>General</c:formatCode>
              <c:ptCount val="1"/>
              <c:pt idx="0">
                <c:v>1342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BC7-452B-B872-CA077AF73660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 '!xdata1</c:f>
              <c:numCache>
                <c:formatCode>General</c:formatCode>
                <c:ptCount val="70"/>
                <c:pt idx="0">
                  <c:v>955.20000000000095</c:v>
                </c:pt>
                <c:pt idx="1">
                  <c:v>966.24347826087046</c:v>
                </c:pt>
                <c:pt idx="2">
                  <c:v>977.28695652173997</c:v>
                </c:pt>
                <c:pt idx="3">
                  <c:v>988.33043478260947</c:v>
                </c:pt>
                <c:pt idx="4">
                  <c:v>999.37391304347898</c:v>
                </c:pt>
                <c:pt idx="5">
                  <c:v>1010.4173913043485</c:v>
                </c:pt>
                <c:pt idx="6">
                  <c:v>1021.460869565218</c:v>
                </c:pt>
                <c:pt idx="7">
                  <c:v>1032.5043478260875</c:v>
                </c:pt>
                <c:pt idx="8">
                  <c:v>1043.547826086957</c:v>
                </c:pt>
                <c:pt idx="9">
                  <c:v>1054.5913043478265</c:v>
                </c:pt>
                <c:pt idx="10">
                  <c:v>1065.634782608696</c:v>
                </c:pt>
                <c:pt idx="11">
                  <c:v>1076.6782608695655</c:v>
                </c:pt>
                <c:pt idx="12">
                  <c:v>1087.721739130435</c:v>
                </c:pt>
                <c:pt idx="13">
                  <c:v>1098.7652173913045</c:v>
                </c:pt>
                <c:pt idx="14">
                  <c:v>1109.808695652174</c:v>
                </c:pt>
                <c:pt idx="15">
                  <c:v>1120.8521739130435</c:v>
                </c:pt>
                <c:pt idx="16">
                  <c:v>1131.895652173913</c:v>
                </c:pt>
                <c:pt idx="17">
                  <c:v>1142.9391304347826</c:v>
                </c:pt>
                <c:pt idx="18">
                  <c:v>1153.9826086956521</c:v>
                </c:pt>
                <c:pt idx="19">
                  <c:v>1165.0260869565213</c:v>
                </c:pt>
                <c:pt idx="20">
                  <c:v>1176.0695652173908</c:v>
                </c:pt>
                <c:pt idx="21">
                  <c:v>1187.1130434782604</c:v>
                </c:pt>
                <c:pt idx="22">
                  <c:v>1198.1565217391299</c:v>
                </c:pt>
                <c:pt idx="23">
                  <c:v>1209.1999999999994</c:v>
                </c:pt>
                <c:pt idx="24">
                  <c:v>1220.2434782608689</c:v>
                </c:pt>
                <c:pt idx="25">
                  <c:v>1231.2869565217384</c:v>
                </c:pt>
                <c:pt idx="26">
                  <c:v>1242.3304347826079</c:v>
                </c:pt>
                <c:pt idx="27">
                  <c:v>1253.3739130434774</c:v>
                </c:pt>
                <c:pt idx="28">
                  <c:v>1264.4173913043469</c:v>
                </c:pt>
                <c:pt idx="29">
                  <c:v>1275.4608695652164</c:v>
                </c:pt>
                <c:pt idx="30">
                  <c:v>1286.5043478260859</c:v>
                </c:pt>
                <c:pt idx="31">
                  <c:v>1297.5478260869554</c:v>
                </c:pt>
                <c:pt idx="32">
                  <c:v>1308.5913043478249</c:v>
                </c:pt>
                <c:pt idx="33">
                  <c:v>1319.6347826086944</c:v>
                </c:pt>
                <c:pt idx="34">
                  <c:v>1330.6782608695639</c:v>
                </c:pt>
                <c:pt idx="35">
                  <c:v>1341.7217391304334</c:v>
                </c:pt>
                <c:pt idx="36">
                  <c:v>1352.7652173913029</c:v>
                </c:pt>
                <c:pt idx="37">
                  <c:v>1363.8086956521724</c:v>
                </c:pt>
                <c:pt idx="38">
                  <c:v>1374.852173913042</c:v>
                </c:pt>
                <c:pt idx="39">
                  <c:v>1385.8956521739115</c:v>
                </c:pt>
                <c:pt idx="40">
                  <c:v>1396.939130434781</c:v>
                </c:pt>
                <c:pt idx="41">
                  <c:v>1407.9826086956505</c:v>
                </c:pt>
                <c:pt idx="42">
                  <c:v>1419.02608695652</c:v>
                </c:pt>
                <c:pt idx="43">
                  <c:v>1430.0695652173895</c:v>
                </c:pt>
                <c:pt idx="44">
                  <c:v>1441.113043478259</c:v>
                </c:pt>
                <c:pt idx="45">
                  <c:v>1452.1565217391285</c:v>
                </c:pt>
                <c:pt idx="46">
                  <c:v>1463.199999999998</c:v>
                </c:pt>
                <c:pt idx="47">
                  <c:v>1474.2434782608675</c:v>
                </c:pt>
                <c:pt idx="48">
                  <c:v>1485.286956521737</c:v>
                </c:pt>
                <c:pt idx="49">
                  <c:v>1496.3304347826065</c:v>
                </c:pt>
                <c:pt idx="50">
                  <c:v>1507.373913043476</c:v>
                </c:pt>
                <c:pt idx="51">
                  <c:v>1518.4173913043455</c:v>
                </c:pt>
                <c:pt idx="52">
                  <c:v>1529.460869565215</c:v>
                </c:pt>
                <c:pt idx="53">
                  <c:v>1540.5043478260845</c:v>
                </c:pt>
                <c:pt idx="54">
                  <c:v>1551.547826086954</c:v>
                </c:pt>
                <c:pt idx="55">
                  <c:v>1562.5913043478236</c:v>
                </c:pt>
                <c:pt idx="56">
                  <c:v>1573.6347826086931</c:v>
                </c:pt>
                <c:pt idx="57">
                  <c:v>1584.6782608695626</c:v>
                </c:pt>
                <c:pt idx="58">
                  <c:v>1595.7217391304321</c:v>
                </c:pt>
                <c:pt idx="59">
                  <c:v>1606.7652173913016</c:v>
                </c:pt>
                <c:pt idx="60">
                  <c:v>1617.8086956521711</c:v>
                </c:pt>
                <c:pt idx="61">
                  <c:v>1628.8521739130406</c:v>
                </c:pt>
                <c:pt idx="62">
                  <c:v>1639.8956521739101</c:v>
                </c:pt>
                <c:pt idx="63">
                  <c:v>1650.9391304347796</c:v>
                </c:pt>
                <c:pt idx="64">
                  <c:v>1661.9826086956491</c:v>
                </c:pt>
                <c:pt idx="65">
                  <c:v>1673.0260869565186</c:v>
                </c:pt>
                <c:pt idx="66">
                  <c:v>1684.0695652173881</c:v>
                </c:pt>
                <c:pt idx="67">
                  <c:v>1695.1130434782576</c:v>
                </c:pt>
                <c:pt idx="68">
                  <c:v>1706.1565217391271</c:v>
                </c:pt>
                <c:pt idx="69">
                  <c:v>1717.1999999999966</c:v>
                </c:pt>
              </c:numCache>
            </c:numRef>
          </c:xVal>
          <c:yVal>
            <c:numRef>
              <c:f>'ANOVA late summer '!ydata2</c:f>
              <c:numCache>
                <c:formatCode>General</c:formatCode>
                <c:ptCount val="70"/>
                <c:pt idx="0">
                  <c:v>755.82593193351818</c:v>
                </c:pt>
                <c:pt idx="1">
                  <c:v>768.45861190528819</c:v>
                </c:pt>
                <c:pt idx="2">
                  <c:v>781.03315065239042</c:v>
                </c:pt>
                <c:pt idx="3">
                  <c:v>793.54817713550005</c:v>
                </c:pt>
                <c:pt idx="4">
                  <c:v>806.00233269363207</c:v>
                </c:pt>
                <c:pt idx="5">
                  <c:v>818.39427577686445</c:v>
                </c:pt>
                <c:pt idx="6">
                  <c:v>830.72268690700594</c:v>
                </c:pt>
                <c:pt idx="7">
                  <c:v>842.98627383939561</c:v>
                </c:pt>
                <c:pt idx="8">
                  <c:v>855.18377689368663</c:v>
                </c:pt>
                <c:pt idx="9">
                  <c:v>867.31397441615502</c:v>
                </c:pt>
                <c:pt idx="10">
                  <c:v>879.37568833091518</c:v>
                </c:pt>
                <c:pt idx="11">
                  <c:v>891.36778973257287</c:v>
                </c:pt>
                <c:pt idx="12">
                  <c:v>903.28920446845916</c:v>
                </c:pt>
                <c:pt idx="13">
                  <c:v>915.13891865482333</c:v>
                </c:pt>
                <c:pt idx="14">
                  <c:v>926.91598406838852</c:v>
                </c:pt>
                <c:pt idx="15">
                  <c:v>938.61952335263538</c:v>
                </c:pt>
                <c:pt idx="16">
                  <c:v>950.24873497721046</c:v>
                </c:pt>
                <c:pt idx="17">
                  <c:v>961.80289788907851</c:v>
                </c:pt>
                <c:pt idx="18">
                  <c:v>973.28137579551696</c:v>
                </c:pt>
                <c:pt idx="19">
                  <c:v>984.68362102184994</c:v>
                </c:pt>
                <c:pt idx="20">
                  <c:v>996.00917789091864</c:v>
                </c:pt>
                <c:pt idx="21">
                  <c:v>1007.257685576662</c:v>
                </c:pt>
                <c:pt idx="22">
                  <c:v>1018.4288803907367</c:v>
                </c:pt>
                <c:pt idx="23">
                  <c:v>1029.5225974687041</c:v>
                </c:pt>
                <c:pt idx="24">
                  <c:v>1040.5387718307888</c:v>
                </c:pt>
                <c:pt idx="25">
                  <c:v>1051.4774388013427</c:v>
                </c:pt>
                <c:pt idx="26">
                  <c:v>1062.3387337807196</c:v>
                </c:pt>
                <c:pt idx="27">
                  <c:v>1073.122891372984</c:v>
                </c:pt>
                <c:pt idx="28">
                  <c:v>1083.8302438825215</c:v>
                </c:pt>
                <c:pt idx="29">
                  <c:v>1094.4612192019097</c:v>
                </c:pt>
                <c:pt idx="30">
                  <c:v>1105.0163381220887</c:v>
                </c:pt>
                <c:pt idx="31">
                  <c:v>1115.4962111037617</c:v>
                </c:pt>
                <c:pt idx="32">
                  <c:v>1125.9015345558314</c:v>
                </c:pt>
                <c:pt idx="33">
                  <c:v>1136.2330866724085</c:v>
                </c:pt>
                <c:pt idx="34">
                  <c:v>1146.4917228844222</c:v>
                </c:pt>
                <c:pt idx="35">
                  <c:v>1156.6783709850445</c:v>
                </c:pt>
                <c:pt idx="36">
                  <c:v>1166.794025990001</c:v>
                </c:pt>
                <c:pt idx="37">
                  <c:v>1176.8397447944399</c:v>
                </c:pt>
                <c:pt idx="38">
                  <c:v>1186.816640687392</c:v>
                </c:pt>
                <c:pt idx="39">
                  <c:v>1196.7258777831289</c:v>
                </c:pt>
                <c:pt idx="40">
                  <c:v>1206.568665426008</c:v>
                </c:pt>
                <c:pt idx="41">
                  <c:v>1216.3462526218482</c:v>
                </c:pt>
                <c:pt idx="42">
                  <c:v>1226.0599225446583</c:v>
                </c:pt>
                <c:pt idx="43">
                  <c:v>1235.7109871628106</c:v>
                </c:pt>
                <c:pt idx="44">
                  <c:v>1245.300782023666</c:v>
                </c:pt>
                <c:pt idx="45">
                  <c:v>1254.8306612303809</c:v>
                </c:pt>
                <c:pt idx="46">
                  <c:v>1264.3019926392772</c:v>
                </c:pt>
                <c:pt idx="47">
                  <c:v>1273.7161533008889</c:v>
                </c:pt>
                <c:pt idx="48">
                  <c:v>1283.0745251626931</c:v>
                </c:pt>
                <c:pt idx="49">
                  <c:v>1292.3784910466886</c:v>
                </c:pt>
                <c:pt idx="50">
                  <c:v>1301.6294309104821</c:v>
                </c:pt>
                <c:pt idx="51">
                  <c:v>1310.8287183964037</c:v>
                </c:pt>
                <c:pt idx="52">
                  <c:v>1319.9777176694627</c:v>
                </c:pt>
                <c:pt idx="53">
                  <c:v>1329.0777805416749</c:v>
                </c:pt>
                <c:pt idx="54">
                  <c:v>1338.1302438774487</c:v>
                </c:pt>
                <c:pt idx="55">
                  <c:v>1347.1364272723099</c:v>
                </c:pt>
                <c:pt idx="56">
                  <c:v>1356.0976309952496</c:v>
                </c:pt>
                <c:pt idx="57">
                  <c:v>1365.0151341833853</c:v>
                </c:pt>
                <c:pt idx="58">
                  <c:v>1373.8901932763838</c:v>
                </c:pt>
                <c:pt idx="59">
                  <c:v>1382.7240406772034</c:v>
                </c:pt>
                <c:pt idx="60">
                  <c:v>1391.5178836251018</c:v>
                </c:pt>
                <c:pt idx="61">
                  <c:v>1400.2729032665209</c:v>
                </c:pt>
                <c:pt idx="62">
                  <c:v>1408.9902539093584</c:v>
                </c:pt>
                <c:pt idx="63">
                  <c:v>1417.6710624462114</c:v>
                </c:pt>
                <c:pt idx="64">
                  <c:v>1426.3164279324365</c:v>
                </c:pt>
                <c:pt idx="65">
                  <c:v>1434.9274213052579</c:v>
                </c:pt>
                <c:pt idx="66">
                  <c:v>1443.5050852306404</c:v>
                </c:pt>
                <c:pt idx="67">
                  <c:v>1452.050434065231</c:v>
                </c:pt>
                <c:pt idx="68">
                  <c:v>1460.564453921299</c:v>
                </c:pt>
                <c:pt idx="69">
                  <c:v>1469.0481028232966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BC7-452B-B872-CA077AF73660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late summer '!xdata3</c:f>
              <c:numCache>
                <c:formatCode>General</c:formatCode>
                <c:ptCount val="70"/>
                <c:pt idx="0">
                  <c:v>778.8</c:v>
                </c:pt>
                <c:pt idx="1">
                  <c:v>792.4</c:v>
                </c:pt>
                <c:pt idx="2">
                  <c:v>806</c:v>
                </c:pt>
                <c:pt idx="3">
                  <c:v>819.59999999999991</c:v>
                </c:pt>
                <c:pt idx="4">
                  <c:v>833.19999999999993</c:v>
                </c:pt>
                <c:pt idx="5">
                  <c:v>846.8</c:v>
                </c:pt>
                <c:pt idx="6">
                  <c:v>860.4</c:v>
                </c:pt>
                <c:pt idx="7">
                  <c:v>874</c:v>
                </c:pt>
                <c:pt idx="8">
                  <c:v>887.59999999999991</c:v>
                </c:pt>
                <c:pt idx="9">
                  <c:v>901.19999999999993</c:v>
                </c:pt>
                <c:pt idx="10">
                  <c:v>914.8</c:v>
                </c:pt>
                <c:pt idx="11">
                  <c:v>928.4</c:v>
                </c:pt>
                <c:pt idx="12">
                  <c:v>942</c:v>
                </c:pt>
                <c:pt idx="13">
                  <c:v>955.59999999999991</c:v>
                </c:pt>
                <c:pt idx="14">
                  <c:v>969.19999999999993</c:v>
                </c:pt>
                <c:pt idx="15">
                  <c:v>982.8</c:v>
                </c:pt>
                <c:pt idx="16">
                  <c:v>996.4</c:v>
                </c:pt>
                <c:pt idx="17">
                  <c:v>1010</c:v>
                </c:pt>
                <c:pt idx="18">
                  <c:v>1023.5999999999999</c:v>
                </c:pt>
                <c:pt idx="19">
                  <c:v>1037.1999999999998</c:v>
                </c:pt>
                <c:pt idx="20">
                  <c:v>1050.8</c:v>
                </c:pt>
                <c:pt idx="21">
                  <c:v>1064.3999999999999</c:v>
                </c:pt>
                <c:pt idx="22">
                  <c:v>1078</c:v>
                </c:pt>
                <c:pt idx="23">
                  <c:v>1091.5999999999999</c:v>
                </c:pt>
                <c:pt idx="24">
                  <c:v>1105.1999999999998</c:v>
                </c:pt>
                <c:pt idx="25">
                  <c:v>1118.8</c:v>
                </c:pt>
                <c:pt idx="26">
                  <c:v>1132.3999999999999</c:v>
                </c:pt>
                <c:pt idx="27">
                  <c:v>1146</c:v>
                </c:pt>
                <c:pt idx="28">
                  <c:v>1159.5999999999999</c:v>
                </c:pt>
                <c:pt idx="29">
                  <c:v>1173.1999999999998</c:v>
                </c:pt>
                <c:pt idx="30">
                  <c:v>1186.8</c:v>
                </c:pt>
                <c:pt idx="31">
                  <c:v>1200.3999999999999</c:v>
                </c:pt>
                <c:pt idx="32">
                  <c:v>1214</c:v>
                </c:pt>
                <c:pt idx="33">
                  <c:v>1227.5999999999999</c:v>
                </c:pt>
                <c:pt idx="34">
                  <c:v>1241.1999999999998</c:v>
                </c:pt>
                <c:pt idx="35">
                  <c:v>1254.8</c:v>
                </c:pt>
                <c:pt idx="36">
                  <c:v>1268.3999999999999</c:v>
                </c:pt>
                <c:pt idx="37">
                  <c:v>1282</c:v>
                </c:pt>
                <c:pt idx="38">
                  <c:v>1295.5999999999999</c:v>
                </c:pt>
                <c:pt idx="39">
                  <c:v>1309.1999999999998</c:v>
                </c:pt>
                <c:pt idx="40">
                  <c:v>1322.8</c:v>
                </c:pt>
                <c:pt idx="41">
                  <c:v>1336.4</c:v>
                </c:pt>
                <c:pt idx="42">
                  <c:v>1350</c:v>
                </c:pt>
                <c:pt idx="43">
                  <c:v>1363.6</c:v>
                </c:pt>
                <c:pt idx="44">
                  <c:v>1377.1999999999998</c:v>
                </c:pt>
                <c:pt idx="45">
                  <c:v>1390.8</c:v>
                </c:pt>
                <c:pt idx="46">
                  <c:v>1404.4</c:v>
                </c:pt>
                <c:pt idx="47">
                  <c:v>1418</c:v>
                </c:pt>
                <c:pt idx="48">
                  <c:v>1431.6</c:v>
                </c:pt>
                <c:pt idx="49">
                  <c:v>1445.1999999999998</c:v>
                </c:pt>
                <c:pt idx="50">
                  <c:v>1458.8</c:v>
                </c:pt>
                <c:pt idx="51">
                  <c:v>1472.4</c:v>
                </c:pt>
                <c:pt idx="52">
                  <c:v>1486</c:v>
                </c:pt>
                <c:pt idx="53">
                  <c:v>1499.6</c:v>
                </c:pt>
                <c:pt idx="54">
                  <c:v>1513.1999999999998</c:v>
                </c:pt>
                <c:pt idx="55">
                  <c:v>1526.8</c:v>
                </c:pt>
                <c:pt idx="56">
                  <c:v>1540.4</c:v>
                </c:pt>
                <c:pt idx="57">
                  <c:v>1554</c:v>
                </c:pt>
                <c:pt idx="58">
                  <c:v>1567.6</c:v>
                </c:pt>
                <c:pt idx="59">
                  <c:v>1581.1999999999998</c:v>
                </c:pt>
                <c:pt idx="60">
                  <c:v>1594.8</c:v>
                </c:pt>
                <c:pt idx="61">
                  <c:v>1608.4</c:v>
                </c:pt>
                <c:pt idx="62">
                  <c:v>1622</c:v>
                </c:pt>
                <c:pt idx="63">
                  <c:v>1635.6</c:v>
                </c:pt>
                <c:pt idx="64">
                  <c:v>1649.1999999999998</c:v>
                </c:pt>
                <c:pt idx="65">
                  <c:v>1662.8</c:v>
                </c:pt>
                <c:pt idx="66">
                  <c:v>1676.4</c:v>
                </c:pt>
                <c:pt idx="67">
                  <c:v>1690</c:v>
                </c:pt>
                <c:pt idx="68">
                  <c:v>1703.6</c:v>
                </c:pt>
                <c:pt idx="69">
                  <c:v>1717.1999999999998</c:v>
                </c:pt>
              </c:numCache>
            </c:numRef>
          </c:xVal>
          <c:yVal>
            <c:numRef>
              <c:f>'ANOVA late summer '!ydata4</c:f>
              <c:numCache>
                <c:formatCode>General</c:formatCode>
                <c:ptCount val="70"/>
                <c:pt idx="0">
                  <c:v>1010.3374778053443</c:v>
                </c:pt>
                <c:pt idx="1">
                  <c:v>1021.0659034933935</c:v>
                </c:pt>
                <c:pt idx="2">
                  <c:v>1031.8513942191862</c:v>
                </c:pt>
                <c:pt idx="3">
                  <c:v>1042.6961097360531</c:v>
                </c:pt>
                <c:pt idx="4">
                  <c:v>1053.6022711912981</c:v>
                </c:pt>
                <c:pt idx="5">
                  <c:v>1064.5721588530419</c:v>
                </c:pt>
                <c:pt idx="6">
                  <c:v>1075.6081091758792</c:v>
                </c:pt>
                <c:pt idx="7">
                  <c:v>1086.7125111433513</c:v>
                </c:pt>
                <c:pt idx="8">
                  <c:v>1097.8878018266255</c:v>
                </c:pt>
                <c:pt idx="9">
                  <c:v>1109.1364611018196</c:v>
                </c:pt>
                <c:pt idx="10">
                  <c:v>1120.4610054734089</c:v>
                </c:pt>
                <c:pt idx="11">
                  <c:v>1131.8639809583728</c:v>
                </c:pt>
                <c:pt idx="12">
                  <c:v>1143.3479549954141</c:v>
                </c:pt>
                <c:pt idx="13">
                  <c:v>1154.9155073559305</c:v>
                </c:pt>
                <c:pt idx="14">
                  <c:v>1166.5692200485662</c:v>
                </c:pt>
                <c:pt idx="15">
                  <c:v>1178.311666227152</c:v>
                </c:pt>
                <c:pt idx="16">
                  <c:v>1190.1453981326158</c:v>
                </c:pt>
                <c:pt idx="17">
                  <c:v>1202.072934122757</c:v>
                </c:pt>
                <c:pt idx="18">
                  <c:v>1214.0967448692882</c:v>
                </c:pt>
                <c:pt idx="19">
                  <c:v>1226.2192388286837</c:v>
                </c:pt>
                <c:pt idx="20">
                  <c:v>1238.4427471214005</c:v>
                </c:pt>
                <c:pt idx="21">
                  <c:v>1250.7695079820392</c:v>
                </c:pt>
                <c:pt idx="22">
                  <c:v>1263.2016509699076</c:v>
                </c:pt>
                <c:pt idx="23">
                  <c:v>1275.7411811540323</c:v>
                </c:pt>
                <c:pt idx="24">
                  <c:v>1288.3899635076534</c:v>
                </c:pt>
                <c:pt idx="25">
                  <c:v>1301.1497077633505</c:v>
                </c:pt>
                <c:pt idx="26">
                  <c:v>1314.0219539899672</c:v>
                </c:pt>
                <c:pt idx="27">
                  <c:v>1327.0080591553835</c:v>
                </c:pt>
                <c:pt idx="28">
                  <c:v>1340.1091849341037</c:v>
                </c:pt>
                <c:pt idx="29">
                  <c:v>1353.3262870051472</c:v>
                </c:pt>
                <c:pt idx="30">
                  <c:v>1366.6601060637338</c:v>
                </c:pt>
                <c:pt idx="31">
                  <c:v>1380.1111607401303</c:v>
                </c:pt>
                <c:pt idx="32">
                  <c:v>1393.6797425815805</c:v>
                </c:pt>
                <c:pt idx="33">
                  <c:v>1407.3659132096839</c:v>
                </c:pt>
                <c:pt idx="34">
                  <c:v>1421.1695037175764</c:v>
                </c:pt>
                <c:pt idx="35">
                  <c:v>1435.0901163206142</c:v>
                </c:pt>
                <c:pt idx="36">
                  <c:v>1449.1271282230782</c:v>
                </c:pt>
                <c:pt idx="37">
                  <c:v>1463.2796976137481</c:v>
                </c:pt>
                <c:pt idx="38">
                  <c:v>1477.5467716570247</c:v>
                </c:pt>
                <c:pt idx="39">
                  <c:v>1491.9270963054073</c:v>
                </c:pt>
                <c:pt idx="40">
                  <c:v>1506.4192277249538</c:v>
                </c:pt>
                <c:pt idx="41">
                  <c:v>1521.0215450989451</c:v>
                </c:pt>
                <c:pt idx="42">
                  <c:v>1535.7322645569307</c:v>
                </c:pt>
                <c:pt idx="43">
                  <c:v>1550.549453966788</c:v>
                </c:pt>
                <c:pt idx="44">
                  <c:v>1565.471048326144</c:v>
                </c:pt>
                <c:pt idx="45">
                  <c:v>1580.49486549583</c:v>
                </c:pt>
                <c:pt idx="46">
                  <c:v>1595.618622031034</c:v>
                </c:pt>
                <c:pt idx="47">
                  <c:v>1610.8399488843643</c:v>
                </c:pt>
                <c:pt idx="48">
                  <c:v>1626.156406777859</c:v>
                </c:pt>
                <c:pt idx="49">
                  <c:v>1641.5655010667856</c:v>
                </c:pt>
                <c:pt idx="50">
                  <c:v>1657.0646959456435</c:v>
                </c:pt>
                <c:pt idx="51">
                  <c:v>1672.6514278749039</c:v>
                </c:pt>
                <c:pt idx="52">
                  <c:v>1688.3231181347492</c:v>
                </c:pt>
                <c:pt idx="53">
                  <c:v>1704.0771844385285</c:v>
                </c:pt>
                <c:pt idx="54">
                  <c:v>1719.9110515631883</c:v>
                </c:pt>
                <c:pt idx="55">
                  <c:v>1735.8221609761049</c:v>
                </c:pt>
                <c:pt idx="56">
                  <c:v>1751.8079794572407</c:v>
                </c:pt>
                <c:pt idx="57">
                  <c:v>1767.8660067321962</c:v>
                </c:pt>
                <c:pt idx="58">
                  <c:v>1783.993782145581</c:v>
                </c:pt>
                <c:pt idx="59">
                  <c:v>1800.1888904151833</c:v>
                </c:pt>
                <c:pt idx="60">
                  <c:v>1816.4489665159481</c:v>
                </c:pt>
                <c:pt idx="61">
                  <c:v>1832.7716997489058</c:v>
                </c:pt>
                <c:pt idx="62">
                  <c:v>1849.154837054263</c:v>
                </c:pt>
                <c:pt idx="63">
                  <c:v>1865.5961856300994</c:v>
                </c:pt>
                <c:pt idx="64">
                  <c:v>1882.0936149188124</c:v>
                </c:pt>
                <c:pt idx="65">
                  <c:v>1898.6450580228886</c:v>
                </c:pt>
                <c:pt idx="66">
                  <c:v>1915.2485126099762</c:v>
                </c:pt>
                <c:pt idx="67">
                  <c:v>1931.9020413648605</c:v>
                </c:pt>
                <c:pt idx="68">
                  <c:v>1948.6037720429747</c:v>
                </c:pt>
                <c:pt idx="69">
                  <c:v>1965.3518971767005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BC7-452B-B872-CA077AF73660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700</c:v>
              </c:pt>
              <c:pt idx="1">
                <c:v>2100</c:v>
              </c:pt>
            </c:numLit>
          </c:xVal>
          <c:yVal>
            <c:numLit>
              <c:formatCode>General</c:formatCode>
              <c:ptCount val="2"/>
              <c:pt idx="0">
                <c:v>700</c:v>
              </c:pt>
              <c:pt idx="1">
                <c:v>2100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BC7-452B-B872-CA077AF73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27104"/>
        <c:axId val="207327520"/>
      </c:scatterChart>
      <c:valAx>
        <c:axId val="207327104"/>
        <c:scaling>
          <c:orientation val="minMax"/>
          <c:max val="2100"/>
          <c:min val="7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7327520"/>
        <c:crosses val="autoZero"/>
        <c:crossBetween val="midCat"/>
      </c:valAx>
      <c:valAx>
        <c:axId val="207327520"/>
        <c:scaling>
          <c:orientation val="minMax"/>
          <c:max val="2100"/>
          <c:min val="7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7327104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late summer 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late summer '!$G$190:$G$237</c:f>
              <c:numCache>
                <c:formatCode>0.000</c:formatCode>
                <c:ptCount val="48"/>
                <c:pt idx="0">
                  <c:v>-1.3086598714210231</c:v>
                </c:pt>
                <c:pt idx="1">
                  <c:v>-0.32787774556299559</c:v>
                </c:pt>
                <c:pt idx="2">
                  <c:v>0.93801546339329578</c:v>
                </c:pt>
                <c:pt idx="3">
                  <c:v>0.69852215359075409</c:v>
                </c:pt>
                <c:pt idx="4">
                  <c:v>-0.50749772791490178</c:v>
                </c:pt>
                <c:pt idx="5">
                  <c:v>0.13115109822520912</c:v>
                </c:pt>
                <c:pt idx="6">
                  <c:v>-0.50749772791490178</c:v>
                </c:pt>
                <c:pt idx="7">
                  <c:v>0.88384435760462565</c:v>
                </c:pt>
                <c:pt idx="8">
                  <c:v>-0.75269325937941134</c:v>
                </c:pt>
                <c:pt idx="9">
                  <c:v>1.1518487757169911</c:v>
                </c:pt>
                <c:pt idx="10">
                  <c:v>-2.2010575615185917</c:v>
                </c:pt>
                <c:pt idx="11">
                  <c:v>1.8019020451810326</c:v>
                </c:pt>
                <c:pt idx="12">
                  <c:v>-0.67571326694287748</c:v>
                </c:pt>
                <c:pt idx="13">
                  <c:v>-0.72133104023859973</c:v>
                </c:pt>
                <c:pt idx="14">
                  <c:v>0.79545992184416381</c:v>
                </c:pt>
                <c:pt idx="15">
                  <c:v>0.60158438533734448</c:v>
                </c:pt>
                <c:pt idx="16">
                  <c:v>-0.61869105032322469</c:v>
                </c:pt>
                <c:pt idx="17">
                  <c:v>0.51034883874589998</c:v>
                </c:pt>
                <c:pt idx="18">
                  <c:v>-0.40200662716854418</c:v>
                </c:pt>
                <c:pt idx="19">
                  <c:v>0.51034883874589998</c:v>
                </c:pt>
                <c:pt idx="20">
                  <c:v>-1.0748687832804493</c:v>
                </c:pt>
                <c:pt idx="21">
                  <c:v>1.2972554280971056</c:v>
                </c:pt>
                <c:pt idx="22">
                  <c:v>-1.8731798159555881</c:v>
                </c:pt>
                <c:pt idx="23">
                  <c:v>1.6507931711389527</c:v>
                </c:pt>
                <c:pt idx="24">
                  <c:v>-0.39915551633756025</c:v>
                </c:pt>
                <c:pt idx="25">
                  <c:v>-0.29651552642218532</c:v>
                </c:pt>
                <c:pt idx="26">
                  <c:v>0.26230219645041181</c:v>
                </c:pt>
                <c:pt idx="27">
                  <c:v>0.43336884630937006</c:v>
                </c:pt>
                <c:pt idx="28">
                  <c:v>-0.44192217880230633</c:v>
                </c:pt>
                <c:pt idx="29">
                  <c:v>0.3677932971967629</c:v>
                </c:pt>
                <c:pt idx="30">
                  <c:v>-0.82967325181594509</c:v>
                </c:pt>
                <c:pt idx="31">
                  <c:v>0.90380213342149884</c:v>
                </c:pt>
                <c:pt idx="32">
                  <c:v>-0.82967325181594509</c:v>
                </c:pt>
                <c:pt idx="33">
                  <c:v>1.1204865565761795</c:v>
                </c:pt>
                <c:pt idx="34">
                  <c:v>-1.2744465414492367</c:v>
                </c:pt>
                <c:pt idx="35">
                  <c:v>0.98363323668901281</c:v>
                </c:pt>
                <c:pt idx="36">
                  <c:v>-0.22238664481665227</c:v>
                </c:pt>
                <c:pt idx="37">
                  <c:v>-0.11974665490127728</c:v>
                </c:pt>
                <c:pt idx="38">
                  <c:v>0.11974665490126432</c:v>
                </c:pt>
                <c:pt idx="39">
                  <c:v>0.22238664481663931</c:v>
                </c:pt>
                <c:pt idx="40">
                  <c:v>-0.13115109822519877</c:v>
                </c:pt>
                <c:pt idx="41">
                  <c:v>-0.16536442819699043</c:v>
                </c:pt>
                <c:pt idx="42">
                  <c:v>-0.57592438785849032</c:v>
                </c:pt>
                <c:pt idx="43">
                  <c:v>0.8724399142806899</c:v>
                </c:pt>
                <c:pt idx="44">
                  <c:v>0.1197466549012734</c:v>
                </c:pt>
                <c:pt idx="45">
                  <c:v>0.84963102763282872</c:v>
                </c:pt>
                <c:pt idx="46">
                  <c:v>-0.65575549112600418</c:v>
                </c:pt>
                <c:pt idx="47">
                  <c:v>-0.31362219140808761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E-491F-88E8-D0CDAE91D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868333808"/>
        <c:axId val="868335888"/>
      </c:barChart>
      <c:catAx>
        <c:axId val="868333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68335888"/>
        <c:crosses val="autoZero"/>
        <c:auto val="1"/>
        <c:lblAlgn val="ctr"/>
        <c:lblOffset val="100"/>
        <c:noMultiLvlLbl val="0"/>
      </c:catAx>
      <c:valAx>
        <c:axId val="868335888"/>
        <c:scaling>
          <c:orientation val="minMax"/>
          <c:max val="2.5"/>
          <c:min val="-2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6833380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ANOVA_HID11!$B$3:$B$6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ANOVA_HID11!$C$3:$C$6</c:f>
              <c:numCache>
                <c:formatCode>0.000</c:formatCode>
                <c:ptCount val="4"/>
                <c:pt idx="0">
                  <c:v>1407.4166666666661</c:v>
                </c:pt>
                <c:pt idx="1">
                  <c:v>1290.9166666666661</c:v>
                </c:pt>
                <c:pt idx="2">
                  <c:v>1128.1666666666663</c:v>
                </c:pt>
                <c:pt idx="3">
                  <c:v>1016.8333333333334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1-4399-B92C-5AB5B2FC5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339216"/>
        <c:axId val="868336720"/>
      </c:lineChart>
      <c:catAx>
        <c:axId val="86833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68336720"/>
        <c:crosses val="autoZero"/>
        <c:auto val="1"/>
        <c:lblAlgn val="ctr"/>
        <c:lblOffset val="100"/>
        <c:noMultiLvlLbl val="0"/>
      </c:catAx>
      <c:valAx>
        <c:axId val="868336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6833921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summer*race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ANOVA_HID11!$C$10:$C$13</c:f>
              <c:numCache>
                <c:formatCode>0.000</c:formatCode>
                <c:ptCount val="4"/>
                <c:pt idx="0">
                  <c:v>1430.9999999999993</c:v>
                </c:pt>
                <c:pt idx="1">
                  <c:v>1353.2499999999995</c:v>
                </c:pt>
                <c:pt idx="2">
                  <c:v>1198.7499999999998</c:v>
                </c:pt>
                <c:pt idx="3">
                  <c:v>1041.4999999999998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2-4BEA-A76A-32DE8FEC9B56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ANOVA_HID11!$B$10:$B$13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ANOVA_HID11!$D$10:$D$13</c:f>
              <c:numCache>
                <c:formatCode>0.000</c:formatCode>
                <c:ptCount val="4"/>
                <c:pt idx="0">
                  <c:v>1420.4999999999995</c:v>
                </c:pt>
                <c:pt idx="1">
                  <c:v>1333.2499999999995</c:v>
                </c:pt>
                <c:pt idx="2">
                  <c:v>1165.7499999999998</c:v>
                </c:pt>
                <c:pt idx="3">
                  <c:v>1035.4999999999998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42-4BEA-A76A-32DE8FEC9B56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ANOVA_HID11!$B$10:$B$13</c:f>
              <c:strCache>
                <c:ptCount val="4"/>
                <c:pt idx="0">
                  <c:v>7/23/2016</c:v>
                </c:pt>
                <c:pt idx="1">
                  <c:v>8/6/2016</c:v>
                </c:pt>
                <c:pt idx="2">
                  <c:v>8/20/2016</c:v>
                </c:pt>
                <c:pt idx="3">
                  <c:v>9/3/2016</c:v>
                </c:pt>
              </c:strCache>
            </c:strRef>
          </c:cat>
          <c:val>
            <c:numRef>
              <c:f>ANOVA_HID11!$E$10:$E$13</c:f>
              <c:numCache>
                <c:formatCode>0.000</c:formatCode>
                <c:ptCount val="4"/>
                <c:pt idx="0">
                  <c:v>1370.7499999999993</c:v>
                </c:pt>
                <c:pt idx="1">
                  <c:v>1186.2499999999993</c:v>
                </c:pt>
                <c:pt idx="2">
                  <c:v>1019.9999999999992</c:v>
                </c:pt>
                <c:pt idx="3">
                  <c:v>973.50000000000057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42-4BEA-A76A-32DE8FEC9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345456"/>
        <c:axId val="868342960"/>
      </c:lineChart>
      <c:catAx>
        <c:axId val="86834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summer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68342960"/>
        <c:crosses val="autoZero"/>
        <c:auto val="1"/>
        <c:lblAlgn val="ctr"/>
        <c:lblOffset val="100"/>
        <c:noMultiLvlLbl val="0"/>
      </c:catAx>
      <c:valAx>
        <c:axId val="868342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6834545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ANOVA_HID11!$C$17:$C$19</c:f>
              <c:numCache>
                <c:formatCode>0.000</c:formatCode>
                <c:ptCount val="3"/>
                <c:pt idx="0">
                  <c:v>1256.1249999999995</c:v>
                </c:pt>
                <c:pt idx="1">
                  <c:v>1238.7499999999995</c:v>
                </c:pt>
                <c:pt idx="2">
                  <c:v>1137.6249999999995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8-4F58-98E8-D763C5E2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337136"/>
        <c:axId val="868333392"/>
      </c:lineChart>
      <c:catAx>
        <c:axId val="86833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68333392"/>
        <c:crosses val="autoZero"/>
        <c:auto val="1"/>
        <c:lblAlgn val="ctr"/>
        <c:lblOffset val="100"/>
        <c:noMultiLvlLbl val="0"/>
      </c:catAx>
      <c:valAx>
        <c:axId val="868333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6833713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race*summer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summer-7/23/2016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ANOVA_HID11!$B$23:$B$25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ANOVA_HID11!$C$23:$C$25</c:f>
              <c:numCache>
                <c:formatCode>0.000</c:formatCode>
                <c:ptCount val="3"/>
                <c:pt idx="0">
                  <c:v>1430.9999999999993</c:v>
                </c:pt>
                <c:pt idx="1">
                  <c:v>1420.4999999999995</c:v>
                </c:pt>
                <c:pt idx="2">
                  <c:v>1370.7499999999993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4-4EAC-A19E-30F7F3A45B24}"/>
            </c:ext>
          </c:extLst>
        </c:ser>
        <c:ser>
          <c:idx val="1"/>
          <c:order val="1"/>
          <c:tx>
            <c:v>summer-8/6/2016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ANOVA_HID11!$B$23:$B$25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ANOVA_HID11!$D$23:$D$25</c:f>
              <c:numCache>
                <c:formatCode>0.000</c:formatCode>
                <c:ptCount val="3"/>
                <c:pt idx="0">
                  <c:v>1353.2499999999995</c:v>
                </c:pt>
                <c:pt idx="1">
                  <c:v>1333.2499999999995</c:v>
                </c:pt>
                <c:pt idx="2">
                  <c:v>1186.2499999999993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A4-4EAC-A19E-30F7F3A45B24}"/>
            </c:ext>
          </c:extLst>
        </c:ser>
        <c:ser>
          <c:idx val="2"/>
          <c:order val="2"/>
          <c:tx>
            <c:v>summer-8/20/2016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ANOVA_HID11!$B$23:$B$25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ANOVA_HID11!$E$23:$E$25</c:f>
              <c:numCache>
                <c:formatCode>0.000</c:formatCode>
                <c:ptCount val="3"/>
                <c:pt idx="0">
                  <c:v>1198.7499999999998</c:v>
                </c:pt>
                <c:pt idx="1">
                  <c:v>1165.7499999999998</c:v>
                </c:pt>
                <c:pt idx="2">
                  <c:v>1019.9999999999992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A4-4EAC-A19E-30F7F3A45B24}"/>
            </c:ext>
          </c:extLst>
        </c:ser>
        <c:ser>
          <c:idx val="3"/>
          <c:order val="3"/>
          <c:tx>
            <c:v>summer-9/3/2016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ANOVA_HID11!$B$23:$B$25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ANOVA_HID11!$F$23:$F$25</c:f>
              <c:numCache>
                <c:formatCode>0.000</c:formatCode>
                <c:ptCount val="3"/>
                <c:pt idx="0">
                  <c:v>1041.4999999999998</c:v>
                </c:pt>
                <c:pt idx="1">
                  <c:v>1035.4999999999998</c:v>
                </c:pt>
                <c:pt idx="2">
                  <c:v>973.50000000000057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A4-4EAC-A19E-30F7F3A45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337552"/>
        <c:axId val="868337968"/>
      </c:lineChart>
      <c:catAx>
        <c:axId val="86833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68337968"/>
        <c:crosses val="autoZero"/>
        <c:auto val="1"/>
        <c:lblAlgn val="ctr"/>
        <c:lblOffset val="100"/>
        <c:noMultiLvlLbl val="0"/>
      </c:catAx>
      <c:valAx>
        <c:axId val="8683379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68337552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coefficients(95% conf. interval)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9"/>
                <c:pt idx="0">
                  <c:v>8.6271882150457113E-2</c:v>
                </c:pt>
                <c:pt idx="1">
                  <c:v>8.6271882150457224E-2</c:v>
                </c:pt>
                <c:pt idx="2">
                  <c:v>8.6271882150457196E-2</c:v>
                </c:pt>
                <c:pt idx="3">
                  <c:v>0</c:v>
                </c:pt>
                <c:pt idx="4">
                  <c:v>9.3920929074730458E-2</c:v>
                </c:pt>
                <c:pt idx="5">
                  <c:v>9.3920929074730583E-2</c:v>
                </c:pt>
                <c:pt idx="6">
                  <c:v>0</c:v>
                </c:pt>
                <c:pt idx="7">
                  <c:v>7.7875120425615535E-2</c:v>
                </c:pt>
                <c:pt idx="8">
                  <c:v>7.7875120425615701E-2</c:v>
                </c:pt>
                <c:pt idx="9">
                  <c:v>0</c:v>
                </c:pt>
                <c:pt idx="10">
                  <c:v>7.7875120425615701E-2</c:v>
                </c:pt>
                <c:pt idx="11">
                  <c:v>7.7875120425615757E-2</c:v>
                </c:pt>
                <c:pt idx="12">
                  <c:v>0</c:v>
                </c:pt>
                <c:pt idx="13">
                  <c:v>7.7875120425615715E-2</c:v>
                </c:pt>
                <c:pt idx="14">
                  <c:v>7.7875120425615757E-2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plus>
            <c:minus>
              <c:numLit>
                <c:formatCode>General</c:formatCode>
                <c:ptCount val="19"/>
                <c:pt idx="0">
                  <c:v>8.6271882150457113E-2</c:v>
                </c:pt>
                <c:pt idx="1">
                  <c:v>8.6271882150457224E-2</c:v>
                </c:pt>
                <c:pt idx="2">
                  <c:v>8.6271882150457183E-2</c:v>
                </c:pt>
                <c:pt idx="3">
                  <c:v>0</c:v>
                </c:pt>
                <c:pt idx="4">
                  <c:v>9.392092907473043E-2</c:v>
                </c:pt>
                <c:pt idx="5">
                  <c:v>9.3920929074730569E-2</c:v>
                </c:pt>
                <c:pt idx="6">
                  <c:v>0</c:v>
                </c:pt>
                <c:pt idx="7">
                  <c:v>7.7875120425615521E-2</c:v>
                </c:pt>
                <c:pt idx="8">
                  <c:v>7.7875120425615688E-2</c:v>
                </c:pt>
                <c:pt idx="9">
                  <c:v>0</c:v>
                </c:pt>
                <c:pt idx="10">
                  <c:v>7.7875120425615701E-2</c:v>
                </c:pt>
                <c:pt idx="11">
                  <c:v>7.7875120425615757E-2</c:v>
                </c:pt>
                <c:pt idx="12">
                  <c:v>0</c:v>
                </c:pt>
                <c:pt idx="13">
                  <c:v>7.7875120425615715E-2</c:v>
                </c:pt>
                <c:pt idx="14">
                  <c:v>7.7875120425615757E-2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Lit>
            </c:minus>
          </c:errBars>
          <c:cat>
            <c:strRef>
              <c:f>'ANOVA autumn '!$B$147:$B$165</c:f>
              <c:strCache>
                <c:ptCount val="19"/>
                <c:pt idx="0">
                  <c:v>automn-9/17/2016</c:v>
                </c:pt>
                <c:pt idx="1">
                  <c:v>automn-10/1/2016</c:v>
                </c:pt>
                <c:pt idx="2">
                  <c:v>automn-10/15/2016</c:v>
                </c:pt>
                <c:pt idx="3">
                  <c:v>automn-10/29/2016</c:v>
                </c:pt>
                <c:pt idx="4">
                  <c:v>race-Native</c:v>
                </c:pt>
                <c:pt idx="5">
                  <c:v>race-carnica</c:v>
                </c:pt>
                <c:pt idx="6">
                  <c:v>race-ligustica</c:v>
                </c:pt>
                <c:pt idx="7">
                  <c:v>automn-9/17/2016*race-Native</c:v>
                </c:pt>
                <c:pt idx="8">
                  <c:v>automn-9/17/2016*race-carnica</c:v>
                </c:pt>
                <c:pt idx="9">
                  <c:v>automn-9/17/2016*race-ligustica</c:v>
                </c:pt>
                <c:pt idx="10">
                  <c:v>automn-10/1/2016*race-Native</c:v>
                </c:pt>
                <c:pt idx="11">
                  <c:v>automn-10/1/2016*race-carnica</c:v>
                </c:pt>
                <c:pt idx="12">
                  <c:v>automn-10/1/2016*race-ligustica</c:v>
                </c:pt>
                <c:pt idx="13">
                  <c:v>automn-10/15/2016*race-Native</c:v>
                </c:pt>
                <c:pt idx="14">
                  <c:v>automn-10/15/2016*race-carnica</c:v>
                </c:pt>
                <c:pt idx="15">
                  <c:v>automn-10/15/2016*race-ligustica</c:v>
                </c:pt>
                <c:pt idx="16">
                  <c:v>automn-10/29/2016*race-Native</c:v>
                </c:pt>
                <c:pt idx="17">
                  <c:v>automn-10/29/2016*race-carnica</c:v>
                </c:pt>
                <c:pt idx="18">
                  <c:v>automn-10/29/2016*race-ligustica</c:v>
                </c:pt>
              </c:strCache>
            </c:strRef>
          </c:cat>
          <c:val>
            <c:numRef>
              <c:f>'ANOVA autumn '!$C$147:$C$165</c:f>
              <c:numCache>
                <c:formatCode>0.000</c:formatCode>
                <c:ptCount val="19"/>
                <c:pt idx="0">
                  <c:v>0.78894444785665119</c:v>
                </c:pt>
                <c:pt idx="1">
                  <c:v>0.73595794062067066</c:v>
                </c:pt>
                <c:pt idx="2">
                  <c:v>-7.0854050373693009E-2</c:v>
                </c:pt>
                <c:pt idx="3">
                  <c:v>0</c:v>
                </c:pt>
                <c:pt idx="4">
                  <c:v>2.448233368623521E-2</c:v>
                </c:pt>
                <c:pt idx="5">
                  <c:v>-4.9300041806520617E-2</c:v>
                </c:pt>
                <c:pt idx="6">
                  <c:v>0</c:v>
                </c:pt>
                <c:pt idx="7">
                  <c:v>4.4241905557893098E-2</c:v>
                </c:pt>
                <c:pt idx="8">
                  <c:v>6.0955514324209398E-2</c:v>
                </c:pt>
                <c:pt idx="9">
                  <c:v>0</c:v>
                </c:pt>
                <c:pt idx="10">
                  <c:v>4.3455382792420054E-2</c:v>
                </c:pt>
                <c:pt idx="11">
                  <c:v>5.9185838101894379E-2</c:v>
                </c:pt>
                <c:pt idx="12">
                  <c:v>0</c:v>
                </c:pt>
                <c:pt idx="13">
                  <c:v>-2.4972097803790977E-2</c:v>
                </c:pt>
                <c:pt idx="14">
                  <c:v>1.3960779087157673E-2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A5-4C9C-8397-BBE80764B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2051001647"/>
        <c:axId val="2062803423"/>
      </c:barChart>
      <c:catAx>
        <c:axId val="2051001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Variable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62803423"/>
        <c:crosses val="autoZero"/>
        <c:auto val="1"/>
        <c:lblAlgn val="ctr"/>
        <c:lblOffset val="100"/>
        <c:noMultiLvlLbl val="0"/>
      </c:catAx>
      <c:valAx>
        <c:axId val="206280342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coefficients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5100164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data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 '!$D$190:$D$237</c:f>
              <c:numCache>
                <c:formatCode>0.000</c:formatCode>
                <c:ptCount val="48"/>
                <c:pt idx="0">
                  <c:v>898</c:v>
                </c:pt>
                <c:pt idx="1">
                  <c:v>912</c:v>
                </c:pt>
                <c:pt idx="2">
                  <c:v>926</c:v>
                </c:pt>
                <c:pt idx="3">
                  <c:v>932</c:v>
                </c:pt>
                <c:pt idx="4">
                  <c:v>954</c:v>
                </c:pt>
                <c:pt idx="5">
                  <c:v>965</c:v>
                </c:pt>
                <c:pt idx="6">
                  <c:v>934</c:v>
                </c:pt>
                <c:pt idx="7">
                  <c:v>978</c:v>
                </c:pt>
                <c:pt idx="8">
                  <c:v>1008</c:v>
                </c:pt>
                <c:pt idx="9">
                  <c:v>1065</c:v>
                </c:pt>
                <c:pt idx="10">
                  <c:v>935</c:v>
                </c:pt>
                <c:pt idx="11">
                  <c:v>958</c:v>
                </c:pt>
                <c:pt idx="12">
                  <c:v>823</c:v>
                </c:pt>
                <c:pt idx="13">
                  <c:v>879</c:v>
                </c:pt>
                <c:pt idx="14">
                  <c:v>895</c:v>
                </c:pt>
                <c:pt idx="15">
                  <c:v>899</c:v>
                </c:pt>
                <c:pt idx="16">
                  <c:v>908</c:v>
                </c:pt>
                <c:pt idx="17">
                  <c:v>922</c:v>
                </c:pt>
                <c:pt idx="18">
                  <c:v>889</c:v>
                </c:pt>
                <c:pt idx="19">
                  <c:v>931</c:v>
                </c:pt>
                <c:pt idx="20">
                  <c:v>978</c:v>
                </c:pt>
                <c:pt idx="21">
                  <c:v>1012</c:v>
                </c:pt>
                <c:pt idx="22">
                  <c:v>885</c:v>
                </c:pt>
                <c:pt idx="23">
                  <c:v>915</c:v>
                </c:pt>
                <c:pt idx="24">
                  <c:v>215</c:v>
                </c:pt>
                <c:pt idx="25">
                  <c:v>212</c:v>
                </c:pt>
                <c:pt idx="26">
                  <c:v>195</c:v>
                </c:pt>
                <c:pt idx="27">
                  <c:v>255</c:v>
                </c:pt>
                <c:pt idx="28">
                  <c:v>308</c:v>
                </c:pt>
                <c:pt idx="29">
                  <c:v>166</c:v>
                </c:pt>
                <c:pt idx="30">
                  <c:v>195</c:v>
                </c:pt>
                <c:pt idx="31">
                  <c:v>132</c:v>
                </c:pt>
                <c:pt idx="32">
                  <c:v>181</c:v>
                </c:pt>
                <c:pt idx="33">
                  <c:v>237</c:v>
                </c:pt>
                <c:pt idx="34">
                  <c:v>116</c:v>
                </c:pt>
                <c:pt idx="35">
                  <c:v>289</c:v>
                </c:pt>
                <c:pt idx="36">
                  <c:v>288</c:v>
                </c:pt>
                <c:pt idx="37">
                  <c:v>276</c:v>
                </c:pt>
                <c:pt idx="38">
                  <c:v>265</c:v>
                </c:pt>
                <c:pt idx="39">
                  <c:v>278</c:v>
                </c:pt>
                <c:pt idx="40">
                  <c:v>346</c:v>
                </c:pt>
                <c:pt idx="41">
                  <c:v>198</c:v>
                </c:pt>
                <c:pt idx="42">
                  <c:v>219</c:v>
                </c:pt>
                <c:pt idx="43">
                  <c:v>197</c:v>
                </c:pt>
                <c:pt idx="44">
                  <c:v>226</c:v>
                </c:pt>
                <c:pt idx="45">
                  <c:v>287</c:v>
                </c:pt>
                <c:pt idx="46">
                  <c:v>332</c:v>
                </c:pt>
                <c:pt idx="47">
                  <c:v>335</c:v>
                </c:pt>
              </c:numCache>
            </c:numRef>
          </c:xVal>
          <c:yVal>
            <c:numRef>
              <c:f>'ANOVA autumn '!$G$190:$G$237</c:f>
              <c:numCache>
                <c:formatCode>0.000</c:formatCode>
                <c:ptCount val="48"/>
                <c:pt idx="0">
                  <c:v>-0.38918334607678245</c:v>
                </c:pt>
                <c:pt idx="1">
                  <c:v>-0.10241667002022478</c:v>
                </c:pt>
                <c:pt idx="2">
                  <c:v>0.18435000603633289</c:v>
                </c:pt>
                <c:pt idx="3">
                  <c:v>0.3072500100605719</c:v>
                </c:pt>
                <c:pt idx="4">
                  <c:v>-7.6812502515135397E-2</c:v>
                </c:pt>
                <c:pt idx="5">
                  <c:v>0.14850417152930276</c:v>
                </c:pt>
                <c:pt idx="6">
                  <c:v>-0.48647918259593209</c:v>
                </c:pt>
                <c:pt idx="7">
                  <c:v>0.41478751358182059</c:v>
                </c:pt>
                <c:pt idx="8">
                  <c:v>0.33797501106666888</c:v>
                </c:pt>
                <c:pt idx="9">
                  <c:v>1.5055250492969394</c:v>
                </c:pt>
                <c:pt idx="10">
                  <c:v>-1.157308371228239</c:v>
                </c:pt>
                <c:pt idx="11">
                  <c:v>-0.6861916891353228</c:v>
                </c:pt>
                <c:pt idx="12">
                  <c:v>-1.0446500342060432</c:v>
                </c:pt>
                <c:pt idx="13">
                  <c:v>0.10241667002018752</c:v>
                </c:pt>
                <c:pt idx="14">
                  <c:v>0.43015001408482484</c:v>
                </c:pt>
                <c:pt idx="15">
                  <c:v>0.51208335010098416</c:v>
                </c:pt>
                <c:pt idx="16">
                  <c:v>-9.2175003018174592E-2</c:v>
                </c:pt>
                <c:pt idx="17">
                  <c:v>0.19459167303838307</c:v>
                </c:pt>
                <c:pt idx="18">
                  <c:v>-0.48135834909493141</c:v>
                </c:pt>
                <c:pt idx="19">
                  <c:v>0.37894167907474158</c:v>
                </c:pt>
                <c:pt idx="20">
                  <c:v>0.6247416871232242</c:v>
                </c:pt>
                <c:pt idx="21">
                  <c:v>1.3211750432605787</c:v>
                </c:pt>
                <c:pt idx="22">
                  <c:v>-1.2802083752524802</c:v>
                </c:pt>
                <c:pt idx="23">
                  <c:v>-0.66570835513128523</c:v>
                </c:pt>
                <c:pt idx="24">
                  <c:v>-8.7054169517156485E-2</c:v>
                </c:pt>
                <c:pt idx="25">
                  <c:v>-0.14850417152927597</c:v>
                </c:pt>
                <c:pt idx="26">
                  <c:v>-0.49672084959795315</c:v>
                </c:pt>
                <c:pt idx="27">
                  <c:v>0.73227919064443681</c:v>
                </c:pt>
                <c:pt idx="28">
                  <c:v>2.2070792389352829</c:v>
                </c:pt>
                <c:pt idx="29">
                  <c:v>-0.70155418963837357</c:v>
                </c:pt>
                <c:pt idx="30">
                  <c:v>-0.10753750352121844</c:v>
                </c:pt>
                <c:pt idx="31">
                  <c:v>-1.397987545775728</c:v>
                </c:pt>
                <c:pt idx="32">
                  <c:v>-0.50696251659999347</c:v>
                </c:pt>
                <c:pt idx="33">
                  <c:v>0.64010418762623722</c:v>
                </c:pt>
                <c:pt idx="34">
                  <c:v>-1.8383792268625827</c:v>
                </c:pt>
                <c:pt idx="35">
                  <c:v>1.7052375558363086</c:v>
                </c:pt>
                <c:pt idx="36">
                  <c:v>0.23043750754546907</c:v>
                </c:pt>
                <c:pt idx="37">
                  <c:v>-1.5362500503008917E-2</c:v>
                </c:pt>
                <c:pt idx="38">
                  <c:v>-0.24067917454744708</c:v>
                </c:pt>
                <c:pt idx="39">
                  <c:v>2.560416750507075E-2</c:v>
                </c:pt>
                <c:pt idx="40">
                  <c:v>2.1712334044282047</c:v>
                </c:pt>
                <c:pt idx="41">
                  <c:v>-0.86030002816969042</c:v>
                </c:pt>
                <c:pt idx="42">
                  <c:v>-0.43015001408485398</c:v>
                </c:pt>
                <c:pt idx="43">
                  <c:v>-0.88078336217373032</c:v>
                </c:pt>
                <c:pt idx="44">
                  <c:v>-1.4133500462787683</c:v>
                </c:pt>
                <c:pt idx="45">
                  <c:v>-0.16386667203233846</c:v>
                </c:pt>
                <c:pt idx="46">
                  <c:v>0.75788335814945407</c:v>
                </c:pt>
                <c:pt idx="47">
                  <c:v>0.81933336016157354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63-435C-B33C-F17E7F5CFA18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912</c:v>
              </c:pt>
            </c:numLit>
          </c:xVal>
          <c:yVal>
            <c:numLit>
              <c:formatCode>General</c:formatCode>
              <c:ptCount val="1"/>
              <c:pt idx="0">
                <c:v>-0.10241667002022478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C663-435C-B33C-F17E7F5CF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2801759"/>
        <c:axId val="2062796351"/>
      </c:scatterChart>
      <c:valAx>
        <c:axId val="2062801759"/>
        <c:scaling>
          <c:orientation val="minMax"/>
          <c:max val="1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62796351"/>
        <c:crosses val="autoZero"/>
        <c:crossBetween val="midCat"/>
      </c:valAx>
      <c:valAx>
        <c:axId val="2062796351"/>
        <c:scaling>
          <c:orientation val="minMax"/>
          <c:max val="2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62801759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 Anova spring '!$E$190:$E$237</c:f>
              <c:numCache>
                <c:formatCode>0.000</c:formatCode>
                <c:ptCount val="48"/>
                <c:pt idx="0">
                  <c:v>236.99999999999955</c:v>
                </c:pt>
                <c:pt idx="1">
                  <c:v>236.99999999999955</c:v>
                </c:pt>
                <c:pt idx="2">
                  <c:v>236.99999999999955</c:v>
                </c:pt>
                <c:pt idx="3">
                  <c:v>236.99999999999955</c:v>
                </c:pt>
                <c:pt idx="4">
                  <c:v>215.75000000000134</c:v>
                </c:pt>
                <c:pt idx="5">
                  <c:v>215.75000000000134</c:v>
                </c:pt>
                <c:pt idx="6">
                  <c:v>215.75000000000134</c:v>
                </c:pt>
                <c:pt idx="7">
                  <c:v>215.75000000000134</c:v>
                </c:pt>
                <c:pt idx="8">
                  <c:v>268.75000000000091</c:v>
                </c:pt>
                <c:pt idx="9">
                  <c:v>268.75000000000091</c:v>
                </c:pt>
                <c:pt idx="10">
                  <c:v>268.75000000000091</c:v>
                </c:pt>
                <c:pt idx="11">
                  <c:v>268.75000000000091</c:v>
                </c:pt>
                <c:pt idx="12">
                  <c:v>400.24999999999909</c:v>
                </c:pt>
                <c:pt idx="13">
                  <c:v>400.24999999999909</c:v>
                </c:pt>
                <c:pt idx="14">
                  <c:v>400.24999999999909</c:v>
                </c:pt>
                <c:pt idx="15">
                  <c:v>400.24999999999909</c:v>
                </c:pt>
                <c:pt idx="16">
                  <c:v>392.50000000000068</c:v>
                </c:pt>
                <c:pt idx="17">
                  <c:v>392.50000000000068</c:v>
                </c:pt>
                <c:pt idx="18">
                  <c:v>392.50000000000068</c:v>
                </c:pt>
                <c:pt idx="19">
                  <c:v>392.50000000000068</c:v>
                </c:pt>
                <c:pt idx="20">
                  <c:v>405.75000000000068</c:v>
                </c:pt>
                <c:pt idx="21">
                  <c:v>405.75000000000068</c:v>
                </c:pt>
                <c:pt idx="22">
                  <c:v>405.75000000000068</c:v>
                </c:pt>
                <c:pt idx="23">
                  <c:v>405.75000000000068</c:v>
                </c:pt>
                <c:pt idx="24">
                  <c:v>698.99999999999898</c:v>
                </c:pt>
                <c:pt idx="25">
                  <c:v>698.99999999999898</c:v>
                </c:pt>
                <c:pt idx="26">
                  <c:v>698.99999999999898</c:v>
                </c:pt>
                <c:pt idx="27">
                  <c:v>698.99999999999898</c:v>
                </c:pt>
                <c:pt idx="28">
                  <c:v>745.99999999999977</c:v>
                </c:pt>
                <c:pt idx="29">
                  <c:v>745.99999999999977</c:v>
                </c:pt>
                <c:pt idx="30">
                  <c:v>745.99999999999977</c:v>
                </c:pt>
                <c:pt idx="31">
                  <c:v>745.99999999999977</c:v>
                </c:pt>
                <c:pt idx="32">
                  <c:v>706.24999999999977</c:v>
                </c:pt>
                <c:pt idx="33">
                  <c:v>706.24999999999977</c:v>
                </c:pt>
                <c:pt idx="34">
                  <c:v>706.24999999999977</c:v>
                </c:pt>
                <c:pt idx="35">
                  <c:v>706.24999999999977</c:v>
                </c:pt>
                <c:pt idx="36">
                  <c:v>1565.7500000000025</c:v>
                </c:pt>
                <c:pt idx="37">
                  <c:v>1565.7500000000025</c:v>
                </c:pt>
                <c:pt idx="38">
                  <c:v>1565.7500000000025</c:v>
                </c:pt>
                <c:pt idx="39">
                  <c:v>1565.7500000000025</c:v>
                </c:pt>
                <c:pt idx="40">
                  <c:v>1535.7499999999984</c:v>
                </c:pt>
                <c:pt idx="41">
                  <c:v>1535.7499999999984</c:v>
                </c:pt>
                <c:pt idx="42">
                  <c:v>1535.7499999999984</c:v>
                </c:pt>
                <c:pt idx="43">
                  <c:v>1535.7499999999984</c:v>
                </c:pt>
                <c:pt idx="44">
                  <c:v>1542.7499999999989</c:v>
                </c:pt>
                <c:pt idx="45">
                  <c:v>1542.7499999999989</c:v>
                </c:pt>
                <c:pt idx="46">
                  <c:v>1542.7499999999989</c:v>
                </c:pt>
                <c:pt idx="47">
                  <c:v>1542.7499999999989</c:v>
                </c:pt>
              </c:numCache>
            </c:numRef>
          </c:xVal>
          <c:yVal>
            <c:numRef>
              <c:f>' Anova spring '!$G$190:$G$237</c:f>
              <c:numCache>
                <c:formatCode>0.000</c:formatCode>
                <c:ptCount val="48"/>
                <c:pt idx="0">
                  <c:v>0.15067319112035041</c:v>
                </c:pt>
                <c:pt idx="1">
                  <c:v>-1.1192865626082349</c:v>
                </c:pt>
                <c:pt idx="2">
                  <c:v>-0.92556388831065406</c:v>
                </c:pt>
                <c:pt idx="3">
                  <c:v>1.8941772597985775</c:v>
                </c:pt>
                <c:pt idx="4">
                  <c:v>-0.4466383879638956</c:v>
                </c:pt>
                <c:pt idx="5">
                  <c:v>-5.9193039368733998E-2</c:v>
                </c:pt>
                <c:pt idx="6">
                  <c:v>4.8430668574366446E-2</c:v>
                </c:pt>
                <c:pt idx="7">
                  <c:v>0.45740075875814812</c:v>
                </c:pt>
                <c:pt idx="8">
                  <c:v>-0.51121261272974672</c:v>
                </c:pt>
                <c:pt idx="9">
                  <c:v>0.13452963492885597</c:v>
                </c:pt>
                <c:pt idx="10">
                  <c:v>-3.7668297780104734E-2</c:v>
                </c:pt>
                <c:pt idx="11">
                  <c:v>0.41435127558091717</c:v>
                </c:pt>
                <c:pt idx="12">
                  <c:v>-0.52197498352401761</c:v>
                </c:pt>
                <c:pt idx="13">
                  <c:v>-1.0170440400622796</c:v>
                </c:pt>
                <c:pt idx="14">
                  <c:v>0.36053942160940605</c:v>
                </c:pt>
                <c:pt idx="15">
                  <c:v>1.1784796019769694</c:v>
                </c:pt>
                <c:pt idx="16">
                  <c:v>-0.39820771938948635</c:v>
                </c:pt>
                <c:pt idx="17">
                  <c:v>-0.85022729275050823</c:v>
                </c:pt>
                <c:pt idx="18">
                  <c:v>0.54888091050979759</c:v>
                </c:pt>
                <c:pt idx="19">
                  <c:v>0.6995541016301382</c:v>
                </c:pt>
                <c:pt idx="20">
                  <c:v>1.2968656807143457</c:v>
                </c:pt>
                <c:pt idx="21">
                  <c:v>-0.44663838796388156</c:v>
                </c:pt>
                <c:pt idx="22">
                  <c:v>-0.25291571366630072</c:v>
                </c:pt>
                <c:pt idx="23">
                  <c:v>-0.59731157908422217</c:v>
                </c:pt>
                <c:pt idx="24">
                  <c:v>-1.183860787374083</c:v>
                </c:pt>
                <c:pt idx="25">
                  <c:v>-0.47354431494961996</c:v>
                </c:pt>
                <c:pt idx="26">
                  <c:v>0.94708862989930598</c:v>
                </c:pt>
                <c:pt idx="27">
                  <c:v>0.71031647242448492</c:v>
                </c:pt>
                <c:pt idx="28">
                  <c:v>-1.0116628546651394</c:v>
                </c:pt>
                <c:pt idx="29">
                  <c:v>4.8941596079703436E-15</c:v>
                </c:pt>
                <c:pt idx="30">
                  <c:v>0.83946492195618838</c:v>
                </c:pt>
                <c:pt idx="31">
                  <c:v>0.17219793270896561</c:v>
                </c:pt>
                <c:pt idx="32">
                  <c:v>0.83408373655903334</c:v>
                </c:pt>
                <c:pt idx="33">
                  <c:v>-0.19910385969473093</c:v>
                </c:pt>
                <c:pt idx="34">
                  <c:v>-0.37130179240369166</c:v>
                </c:pt>
                <c:pt idx="35">
                  <c:v>-0.26367808446059121</c:v>
                </c:pt>
                <c:pt idx="36">
                  <c:v>-0.4681631295525408</c:v>
                </c:pt>
                <c:pt idx="37">
                  <c:v>-1.8887960744014667</c:v>
                </c:pt>
                <c:pt idx="38">
                  <c:v>1.6627862877208481</c:v>
                </c:pt>
                <c:pt idx="39">
                  <c:v>0.69417291623294408</c:v>
                </c:pt>
                <c:pt idx="40">
                  <c:v>-0.83408373655899415</c:v>
                </c:pt>
                <c:pt idx="41">
                  <c:v>-3.7668297780050895E-2</c:v>
                </c:pt>
                <c:pt idx="42">
                  <c:v>-0.81255899497037409</c:v>
                </c:pt>
                <c:pt idx="43">
                  <c:v>1.6843110293095562</c:v>
                </c:pt>
                <c:pt idx="44">
                  <c:v>-1.1784796019769255</c:v>
                </c:pt>
                <c:pt idx="45">
                  <c:v>1.1892419727712844</c:v>
                </c:pt>
                <c:pt idx="46">
                  <c:v>-1.2000043435655454</c:v>
                </c:pt>
                <c:pt idx="47">
                  <c:v>1.1892419727712844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51-46AD-ACAE-B7A47186851A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236.99999999999955</c:v>
              </c:pt>
            </c:numLit>
          </c:xVal>
          <c:yVal>
            <c:numLit>
              <c:formatCode>General</c:formatCode>
              <c:ptCount val="1"/>
              <c:pt idx="0">
                <c:v>-1.1192865626082349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F51-46AD-ACAE-B7A471868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408592"/>
        <c:axId val="843415248"/>
      </c:scatterChart>
      <c:valAx>
        <c:axId val="843408592"/>
        <c:scaling>
          <c:orientation val="minMax"/>
          <c:max val="1600"/>
          <c:min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43415248"/>
        <c:crosses val="autoZero"/>
        <c:crossBetween val="midCat"/>
      </c:valAx>
      <c:valAx>
        <c:axId val="843415248"/>
        <c:scaling>
          <c:orientation val="minMax"/>
          <c:max val="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43408592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Standardized residuals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 '!$E$190:$E$237</c:f>
              <c:numCache>
                <c:formatCode>0.000</c:formatCode>
                <c:ptCount val="48"/>
                <c:pt idx="0">
                  <c:v>917.00000000000125</c:v>
                </c:pt>
                <c:pt idx="1">
                  <c:v>917.00000000000125</c:v>
                </c:pt>
                <c:pt idx="2">
                  <c:v>917.00000000000125</c:v>
                </c:pt>
                <c:pt idx="3">
                  <c:v>917.00000000000125</c:v>
                </c:pt>
                <c:pt idx="4">
                  <c:v>957.74999999999932</c:v>
                </c:pt>
                <c:pt idx="5">
                  <c:v>957.74999999999932</c:v>
                </c:pt>
                <c:pt idx="6">
                  <c:v>957.74999999999932</c:v>
                </c:pt>
                <c:pt idx="7">
                  <c:v>957.74999999999932</c:v>
                </c:pt>
                <c:pt idx="8">
                  <c:v>991.49999999999943</c:v>
                </c:pt>
                <c:pt idx="9">
                  <c:v>991.49999999999943</c:v>
                </c:pt>
                <c:pt idx="10">
                  <c:v>991.49999999999943</c:v>
                </c:pt>
                <c:pt idx="11">
                  <c:v>991.49999999999943</c:v>
                </c:pt>
                <c:pt idx="12">
                  <c:v>874.00000000000057</c:v>
                </c:pt>
                <c:pt idx="13">
                  <c:v>874.00000000000057</c:v>
                </c:pt>
                <c:pt idx="14">
                  <c:v>874.00000000000057</c:v>
                </c:pt>
                <c:pt idx="15">
                  <c:v>874.00000000000057</c:v>
                </c:pt>
                <c:pt idx="16">
                  <c:v>912.49999999999977</c:v>
                </c:pt>
                <c:pt idx="17">
                  <c:v>912.49999999999977</c:v>
                </c:pt>
                <c:pt idx="18">
                  <c:v>912.49999999999977</c:v>
                </c:pt>
                <c:pt idx="19">
                  <c:v>912.49999999999977</c:v>
                </c:pt>
                <c:pt idx="20">
                  <c:v>947.49999999999955</c:v>
                </c:pt>
                <c:pt idx="21">
                  <c:v>947.49999999999955</c:v>
                </c:pt>
                <c:pt idx="22">
                  <c:v>947.49999999999955</c:v>
                </c:pt>
                <c:pt idx="23">
                  <c:v>947.49999999999955</c:v>
                </c:pt>
                <c:pt idx="24">
                  <c:v>219.24999999999937</c:v>
                </c:pt>
                <c:pt idx="25">
                  <c:v>219.24999999999937</c:v>
                </c:pt>
                <c:pt idx="26">
                  <c:v>219.24999999999937</c:v>
                </c:pt>
                <c:pt idx="27">
                  <c:v>219.24999999999937</c:v>
                </c:pt>
                <c:pt idx="28">
                  <c:v>200.25000000000045</c:v>
                </c:pt>
                <c:pt idx="29">
                  <c:v>200.25000000000045</c:v>
                </c:pt>
                <c:pt idx="30">
                  <c:v>200.25000000000045</c:v>
                </c:pt>
                <c:pt idx="31">
                  <c:v>200.25000000000045</c:v>
                </c:pt>
                <c:pt idx="32">
                  <c:v>205.75000000000037</c:v>
                </c:pt>
                <c:pt idx="33">
                  <c:v>205.75000000000037</c:v>
                </c:pt>
                <c:pt idx="34">
                  <c:v>205.75000000000037</c:v>
                </c:pt>
                <c:pt idx="35">
                  <c:v>205.75000000000037</c:v>
                </c:pt>
                <c:pt idx="36">
                  <c:v>276.74999999999898</c:v>
                </c:pt>
                <c:pt idx="37">
                  <c:v>276.74999999999898</c:v>
                </c:pt>
                <c:pt idx="38">
                  <c:v>276.74999999999898</c:v>
                </c:pt>
                <c:pt idx="39">
                  <c:v>276.74999999999898</c:v>
                </c:pt>
                <c:pt idx="40">
                  <c:v>240.00000000000085</c:v>
                </c:pt>
                <c:pt idx="41">
                  <c:v>240.00000000000085</c:v>
                </c:pt>
                <c:pt idx="42">
                  <c:v>240.00000000000085</c:v>
                </c:pt>
                <c:pt idx="43">
                  <c:v>240.00000000000085</c:v>
                </c:pt>
                <c:pt idx="44">
                  <c:v>295.00000000000097</c:v>
                </c:pt>
                <c:pt idx="45">
                  <c:v>295.00000000000097</c:v>
                </c:pt>
                <c:pt idx="46">
                  <c:v>295.00000000000097</c:v>
                </c:pt>
                <c:pt idx="47">
                  <c:v>295.00000000000097</c:v>
                </c:pt>
              </c:numCache>
            </c:numRef>
          </c:xVal>
          <c:yVal>
            <c:numRef>
              <c:f>'ANOVA autumn '!$G$190:$G$237</c:f>
              <c:numCache>
                <c:formatCode>0.000</c:formatCode>
                <c:ptCount val="48"/>
                <c:pt idx="0">
                  <c:v>-0.38918334607678245</c:v>
                </c:pt>
                <c:pt idx="1">
                  <c:v>-0.10241667002022478</c:v>
                </c:pt>
                <c:pt idx="2">
                  <c:v>0.18435000603633289</c:v>
                </c:pt>
                <c:pt idx="3">
                  <c:v>0.3072500100605719</c:v>
                </c:pt>
                <c:pt idx="4">
                  <c:v>-7.6812502515135397E-2</c:v>
                </c:pt>
                <c:pt idx="5">
                  <c:v>0.14850417152930276</c:v>
                </c:pt>
                <c:pt idx="6">
                  <c:v>-0.48647918259593209</c:v>
                </c:pt>
                <c:pt idx="7">
                  <c:v>0.41478751358182059</c:v>
                </c:pt>
                <c:pt idx="8">
                  <c:v>0.33797501106666888</c:v>
                </c:pt>
                <c:pt idx="9">
                  <c:v>1.5055250492969394</c:v>
                </c:pt>
                <c:pt idx="10">
                  <c:v>-1.157308371228239</c:v>
                </c:pt>
                <c:pt idx="11">
                  <c:v>-0.6861916891353228</c:v>
                </c:pt>
                <c:pt idx="12">
                  <c:v>-1.0446500342060432</c:v>
                </c:pt>
                <c:pt idx="13">
                  <c:v>0.10241667002018752</c:v>
                </c:pt>
                <c:pt idx="14">
                  <c:v>0.43015001408482484</c:v>
                </c:pt>
                <c:pt idx="15">
                  <c:v>0.51208335010098416</c:v>
                </c:pt>
                <c:pt idx="16">
                  <c:v>-9.2175003018174592E-2</c:v>
                </c:pt>
                <c:pt idx="17">
                  <c:v>0.19459167303838307</c:v>
                </c:pt>
                <c:pt idx="18">
                  <c:v>-0.48135834909493141</c:v>
                </c:pt>
                <c:pt idx="19">
                  <c:v>0.37894167907474158</c:v>
                </c:pt>
                <c:pt idx="20">
                  <c:v>0.6247416871232242</c:v>
                </c:pt>
                <c:pt idx="21">
                  <c:v>1.3211750432605787</c:v>
                </c:pt>
                <c:pt idx="22">
                  <c:v>-1.2802083752524802</c:v>
                </c:pt>
                <c:pt idx="23">
                  <c:v>-0.66570835513128523</c:v>
                </c:pt>
                <c:pt idx="24">
                  <c:v>-8.7054169517156485E-2</c:v>
                </c:pt>
                <c:pt idx="25">
                  <c:v>-0.14850417152927597</c:v>
                </c:pt>
                <c:pt idx="26">
                  <c:v>-0.49672084959795315</c:v>
                </c:pt>
                <c:pt idx="27">
                  <c:v>0.73227919064443681</c:v>
                </c:pt>
                <c:pt idx="28">
                  <c:v>2.2070792389352829</c:v>
                </c:pt>
                <c:pt idx="29">
                  <c:v>-0.70155418963837357</c:v>
                </c:pt>
                <c:pt idx="30">
                  <c:v>-0.10753750352121844</c:v>
                </c:pt>
                <c:pt idx="31">
                  <c:v>-1.397987545775728</c:v>
                </c:pt>
                <c:pt idx="32">
                  <c:v>-0.50696251659999347</c:v>
                </c:pt>
                <c:pt idx="33">
                  <c:v>0.64010418762623722</c:v>
                </c:pt>
                <c:pt idx="34">
                  <c:v>-1.8383792268625827</c:v>
                </c:pt>
                <c:pt idx="35">
                  <c:v>1.7052375558363086</c:v>
                </c:pt>
                <c:pt idx="36">
                  <c:v>0.23043750754546907</c:v>
                </c:pt>
                <c:pt idx="37">
                  <c:v>-1.5362500503008917E-2</c:v>
                </c:pt>
                <c:pt idx="38">
                  <c:v>-0.24067917454744708</c:v>
                </c:pt>
                <c:pt idx="39">
                  <c:v>2.560416750507075E-2</c:v>
                </c:pt>
                <c:pt idx="40">
                  <c:v>2.1712334044282047</c:v>
                </c:pt>
                <c:pt idx="41">
                  <c:v>-0.86030002816969042</c:v>
                </c:pt>
                <c:pt idx="42">
                  <c:v>-0.43015001408485398</c:v>
                </c:pt>
                <c:pt idx="43">
                  <c:v>-0.88078336217373032</c:v>
                </c:pt>
                <c:pt idx="44">
                  <c:v>-1.4133500462787683</c:v>
                </c:pt>
                <c:pt idx="45">
                  <c:v>-0.16386667203233846</c:v>
                </c:pt>
                <c:pt idx="46">
                  <c:v>0.75788335814945407</c:v>
                </c:pt>
                <c:pt idx="47">
                  <c:v>0.81933336016157354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7B-4C52-8546-91D9D6E1FD05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917.00000000000125</c:v>
              </c:pt>
            </c:numLit>
          </c:xVal>
          <c:yVal>
            <c:numLit>
              <c:formatCode>General</c:formatCode>
              <c:ptCount val="1"/>
              <c:pt idx="0">
                <c:v>-0.10241667002022478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337B-4C52-8546-91D9D6E1F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2807167"/>
        <c:axId val="2062794271"/>
      </c:scatterChart>
      <c:valAx>
        <c:axId val="2062807167"/>
        <c:scaling>
          <c:orientation val="minMax"/>
          <c:max val="1000"/>
          <c:min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62794271"/>
        <c:crosses val="autoZero"/>
        <c:crossBetween val="midCat"/>
      </c:valAx>
      <c:valAx>
        <c:axId val="2062794271"/>
        <c:scaling>
          <c:orientation val="minMax"/>
          <c:max val="2.5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62807167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'ANOVA autumn '!$E$190:$E$237</c:f>
              <c:numCache>
                <c:formatCode>0.000</c:formatCode>
                <c:ptCount val="48"/>
                <c:pt idx="0">
                  <c:v>917.00000000000125</c:v>
                </c:pt>
                <c:pt idx="1">
                  <c:v>917.00000000000125</c:v>
                </c:pt>
                <c:pt idx="2">
                  <c:v>917.00000000000125</c:v>
                </c:pt>
                <c:pt idx="3">
                  <c:v>917.00000000000125</c:v>
                </c:pt>
                <c:pt idx="4">
                  <c:v>957.74999999999932</c:v>
                </c:pt>
                <c:pt idx="5">
                  <c:v>957.74999999999932</c:v>
                </c:pt>
                <c:pt idx="6">
                  <c:v>957.74999999999932</c:v>
                </c:pt>
                <c:pt idx="7">
                  <c:v>957.74999999999932</c:v>
                </c:pt>
                <c:pt idx="8">
                  <c:v>991.49999999999943</c:v>
                </c:pt>
                <c:pt idx="9">
                  <c:v>991.49999999999943</c:v>
                </c:pt>
                <c:pt idx="10">
                  <c:v>991.49999999999943</c:v>
                </c:pt>
                <c:pt idx="11">
                  <c:v>991.49999999999943</c:v>
                </c:pt>
                <c:pt idx="12">
                  <c:v>874.00000000000057</c:v>
                </c:pt>
                <c:pt idx="13">
                  <c:v>874.00000000000057</c:v>
                </c:pt>
                <c:pt idx="14">
                  <c:v>874.00000000000057</c:v>
                </c:pt>
                <c:pt idx="15">
                  <c:v>874.00000000000057</c:v>
                </c:pt>
                <c:pt idx="16">
                  <c:v>912.49999999999977</c:v>
                </c:pt>
                <c:pt idx="17">
                  <c:v>912.49999999999977</c:v>
                </c:pt>
                <c:pt idx="18">
                  <c:v>912.49999999999977</c:v>
                </c:pt>
                <c:pt idx="19">
                  <c:v>912.49999999999977</c:v>
                </c:pt>
                <c:pt idx="20">
                  <c:v>947.49999999999955</c:v>
                </c:pt>
                <c:pt idx="21">
                  <c:v>947.49999999999955</c:v>
                </c:pt>
                <c:pt idx="22">
                  <c:v>947.49999999999955</c:v>
                </c:pt>
                <c:pt idx="23">
                  <c:v>947.49999999999955</c:v>
                </c:pt>
                <c:pt idx="24">
                  <c:v>219.24999999999937</c:v>
                </c:pt>
                <c:pt idx="25">
                  <c:v>219.24999999999937</c:v>
                </c:pt>
                <c:pt idx="26">
                  <c:v>219.24999999999937</c:v>
                </c:pt>
                <c:pt idx="27">
                  <c:v>219.24999999999937</c:v>
                </c:pt>
                <c:pt idx="28">
                  <c:v>200.25000000000045</c:v>
                </c:pt>
                <c:pt idx="29">
                  <c:v>200.25000000000045</c:v>
                </c:pt>
                <c:pt idx="30">
                  <c:v>200.25000000000045</c:v>
                </c:pt>
                <c:pt idx="31">
                  <c:v>200.25000000000045</c:v>
                </c:pt>
                <c:pt idx="32">
                  <c:v>205.75000000000037</c:v>
                </c:pt>
                <c:pt idx="33">
                  <c:v>205.75000000000037</c:v>
                </c:pt>
                <c:pt idx="34">
                  <c:v>205.75000000000037</c:v>
                </c:pt>
                <c:pt idx="35">
                  <c:v>205.75000000000037</c:v>
                </c:pt>
                <c:pt idx="36">
                  <c:v>276.74999999999898</c:v>
                </c:pt>
                <c:pt idx="37">
                  <c:v>276.74999999999898</c:v>
                </c:pt>
                <c:pt idx="38">
                  <c:v>276.74999999999898</c:v>
                </c:pt>
                <c:pt idx="39">
                  <c:v>276.74999999999898</c:v>
                </c:pt>
                <c:pt idx="40">
                  <c:v>240.00000000000085</c:v>
                </c:pt>
                <c:pt idx="41">
                  <c:v>240.00000000000085</c:v>
                </c:pt>
                <c:pt idx="42">
                  <c:v>240.00000000000085</c:v>
                </c:pt>
                <c:pt idx="43">
                  <c:v>240.00000000000085</c:v>
                </c:pt>
                <c:pt idx="44">
                  <c:v>295.00000000000097</c:v>
                </c:pt>
                <c:pt idx="45">
                  <c:v>295.00000000000097</c:v>
                </c:pt>
                <c:pt idx="46">
                  <c:v>295.00000000000097</c:v>
                </c:pt>
                <c:pt idx="47">
                  <c:v>295.00000000000097</c:v>
                </c:pt>
              </c:numCache>
            </c:numRef>
          </c:xVal>
          <c:yVal>
            <c:numRef>
              <c:f>'ANOVA autumn '!$D$190:$D$237</c:f>
              <c:numCache>
                <c:formatCode>0.000</c:formatCode>
                <c:ptCount val="48"/>
                <c:pt idx="0">
                  <c:v>898</c:v>
                </c:pt>
                <c:pt idx="1">
                  <c:v>912</c:v>
                </c:pt>
                <c:pt idx="2">
                  <c:v>926</c:v>
                </c:pt>
                <c:pt idx="3">
                  <c:v>932</c:v>
                </c:pt>
                <c:pt idx="4">
                  <c:v>954</c:v>
                </c:pt>
                <c:pt idx="5">
                  <c:v>965</c:v>
                </c:pt>
                <c:pt idx="6">
                  <c:v>934</c:v>
                </c:pt>
                <c:pt idx="7">
                  <c:v>978</c:v>
                </c:pt>
                <c:pt idx="8">
                  <c:v>1008</c:v>
                </c:pt>
                <c:pt idx="9">
                  <c:v>1065</c:v>
                </c:pt>
                <c:pt idx="10">
                  <c:v>935</c:v>
                </c:pt>
                <c:pt idx="11">
                  <c:v>958</c:v>
                </c:pt>
                <c:pt idx="12">
                  <c:v>823</c:v>
                </c:pt>
                <c:pt idx="13">
                  <c:v>879</c:v>
                </c:pt>
                <c:pt idx="14">
                  <c:v>895</c:v>
                </c:pt>
                <c:pt idx="15">
                  <c:v>899</c:v>
                </c:pt>
                <c:pt idx="16">
                  <c:v>908</c:v>
                </c:pt>
                <c:pt idx="17">
                  <c:v>922</c:v>
                </c:pt>
                <c:pt idx="18">
                  <c:v>889</c:v>
                </c:pt>
                <c:pt idx="19">
                  <c:v>931</c:v>
                </c:pt>
                <c:pt idx="20">
                  <c:v>978</c:v>
                </c:pt>
                <c:pt idx="21">
                  <c:v>1012</c:v>
                </c:pt>
                <c:pt idx="22">
                  <c:v>885</c:v>
                </c:pt>
                <c:pt idx="23">
                  <c:v>915</c:v>
                </c:pt>
                <c:pt idx="24">
                  <c:v>215</c:v>
                </c:pt>
                <c:pt idx="25">
                  <c:v>212</c:v>
                </c:pt>
                <c:pt idx="26">
                  <c:v>195</c:v>
                </c:pt>
                <c:pt idx="27">
                  <c:v>255</c:v>
                </c:pt>
                <c:pt idx="28">
                  <c:v>308</c:v>
                </c:pt>
                <c:pt idx="29">
                  <c:v>166</c:v>
                </c:pt>
                <c:pt idx="30">
                  <c:v>195</c:v>
                </c:pt>
                <c:pt idx="31">
                  <c:v>132</c:v>
                </c:pt>
                <c:pt idx="32">
                  <c:v>181</c:v>
                </c:pt>
                <c:pt idx="33">
                  <c:v>237</c:v>
                </c:pt>
                <c:pt idx="34">
                  <c:v>116</c:v>
                </c:pt>
                <c:pt idx="35">
                  <c:v>289</c:v>
                </c:pt>
                <c:pt idx="36">
                  <c:v>288</c:v>
                </c:pt>
                <c:pt idx="37">
                  <c:v>276</c:v>
                </c:pt>
                <c:pt idx="38">
                  <c:v>265</c:v>
                </c:pt>
                <c:pt idx="39">
                  <c:v>278</c:v>
                </c:pt>
                <c:pt idx="40">
                  <c:v>346</c:v>
                </c:pt>
                <c:pt idx="41">
                  <c:v>198</c:v>
                </c:pt>
                <c:pt idx="42">
                  <c:v>219</c:v>
                </c:pt>
                <c:pt idx="43">
                  <c:v>197</c:v>
                </c:pt>
                <c:pt idx="44">
                  <c:v>226</c:v>
                </c:pt>
                <c:pt idx="45">
                  <c:v>287</c:v>
                </c:pt>
                <c:pt idx="46">
                  <c:v>332</c:v>
                </c:pt>
                <c:pt idx="47">
                  <c:v>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03-4B26-A1B5-7886284BEB60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917.00000000000125</c:v>
              </c:pt>
            </c:numLit>
          </c:xVal>
          <c:yVal>
            <c:numLit>
              <c:formatCode>General</c:formatCode>
              <c:ptCount val="1"/>
              <c:pt idx="0">
                <c:v>912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AA03-4B26-A1B5-7886284BEB60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 '!xdata1</c:f>
              <c:numCache>
                <c:formatCode>General</c:formatCode>
                <c:ptCount val="70"/>
                <c:pt idx="0">
                  <c:v>168.60000000000099</c:v>
                </c:pt>
                <c:pt idx="1">
                  <c:v>183.400000000001</c:v>
                </c:pt>
                <c:pt idx="2">
                  <c:v>198.20000000000098</c:v>
                </c:pt>
                <c:pt idx="3">
                  <c:v>213.00000000000099</c:v>
                </c:pt>
                <c:pt idx="4">
                  <c:v>227.80000000000098</c:v>
                </c:pt>
                <c:pt idx="5">
                  <c:v>242.60000000000099</c:v>
                </c:pt>
                <c:pt idx="6">
                  <c:v>257.400000000001</c:v>
                </c:pt>
                <c:pt idx="7">
                  <c:v>272.20000000000101</c:v>
                </c:pt>
                <c:pt idx="8">
                  <c:v>287.00000000000102</c:v>
                </c:pt>
                <c:pt idx="9">
                  <c:v>301.80000000000098</c:v>
                </c:pt>
                <c:pt idx="10">
                  <c:v>316.60000000000099</c:v>
                </c:pt>
                <c:pt idx="11">
                  <c:v>331.400000000001</c:v>
                </c:pt>
                <c:pt idx="12">
                  <c:v>346.20000000000101</c:v>
                </c:pt>
                <c:pt idx="13">
                  <c:v>361.00000000000102</c:v>
                </c:pt>
                <c:pt idx="14">
                  <c:v>375.80000000000098</c:v>
                </c:pt>
                <c:pt idx="15">
                  <c:v>390.60000000000099</c:v>
                </c:pt>
                <c:pt idx="16">
                  <c:v>405.400000000001</c:v>
                </c:pt>
                <c:pt idx="17">
                  <c:v>420.20000000000101</c:v>
                </c:pt>
                <c:pt idx="18">
                  <c:v>435.00000000000102</c:v>
                </c:pt>
                <c:pt idx="19">
                  <c:v>449.80000000000098</c:v>
                </c:pt>
                <c:pt idx="20">
                  <c:v>464.60000000000099</c:v>
                </c:pt>
                <c:pt idx="21">
                  <c:v>479.400000000001</c:v>
                </c:pt>
                <c:pt idx="22">
                  <c:v>494.20000000000101</c:v>
                </c:pt>
                <c:pt idx="23">
                  <c:v>509.00000000000102</c:v>
                </c:pt>
                <c:pt idx="24">
                  <c:v>523.80000000000109</c:v>
                </c:pt>
                <c:pt idx="25">
                  <c:v>538.60000000000105</c:v>
                </c:pt>
                <c:pt idx="26">
                  <c:v>553.400000000001</c:v>
                </c:pt>
                <c:pt idx="27">
                  <c:v>568.20000000000095</c:v>
                </c:pt>
                <c:pt idx="28">
                  <c:v>583.00000000000102</c:v>
                </c:pt>
                <c:pt idx="29">
                  <c:v>597.80000000000109</c:v>
                </c:pt>
                <c:pt idx="30">
                  <c:v>612.60000000000105</c:v>
                </c:pt>
                <c:pt idx="31">
                  <c:v>627.400000000001</c:v>
                </c:pt>
                <c:pt idx="32">
                  <c:v>642.20000000000095</c:v>
                </c:pt>
                <c:pt idx="33">
                  <c:v>657.00000000000102</c:v>
                </c:pt>
                <c:pt idx="34">
                  <c:v>671.80000000000109</c:v>
                </c:pt>
                <c:pt idx="35">
                  <c:v>686.60000000000105</c:v>
                </c:pt>
                <c:pt idx="36">
                  <c:v>701.400000000001</c:v>
                </c:pt>
                <c:pt idx="37">
                  <c:v>716.20000000000095</c:v>
                </c:pt>
                <c:pt idx="38">
                  <c:v>731.00000000000091</c:v>
                </c:pt>
                <c:pt idx="39">
                  <c:v>745.80000000000109</c:v>
                </c:pt>
                <c:pt idx="40">
                  <c:v>760.60000000000105</c:v>
                </c:pt>
                <c:pt idx="41">
                  <c:v>775.400000000001</c:v>
                </c:pt>
                <c:pt idx="42">
                  <c:v>790.20000000000095</c:v>
                </c:pt>
                <c:pt idx="43">
                  <c:v>805.00000000000091</c:v>
                </c:pt>
                <c:pt idx="44">
                  <c:v>819.80000000000109</c:v>
                </c:pt>
                <c:pt idx="45">
                  <c:v>834.60000000000105</c:v>
                </c:pt>
                <c:pt idx="46">
                  <c:v>849.400000000001</c:v>
                </c:pt>
                <c:pt idx="47">
                  <c:v>864.20000000000095</c:v>
                </c:pt>
                <c:pt idx="48">
                  <c:v>879.00000000000114</c:v>
                </c:pt>
                <c:pt idx="49">
                  <c:v>893.80000000000109</c:v>
                </c:pt>
                <c:pt idx="50">
                  <c:v>908.60000000000105</c:v>
                </c:pt>
                <c:pt idx="51">
                  <c:v>923.400000000001</c:v>
                </c:pt>
                <c:pt idx="52">
                  <c:v>938.20000000000095</c:v>
                </c:pt>
                <c:pt idx="53">
                  <c:v>953.00000000000114</c:v>
                </c:pt>
                <c:pt idx="54">
                  <c:v>967.80000000000109</c:v>
                </c:pt>
                <c:pt idx="55">
                  <c:v>982.60000000000105</c:v>
                </c:pt>
                <c:pt idx="56">
                  <c:v>997.400000000001</c:v>
                </c:pt>
                <c:pt idx="57">
                  <c:v>1012.200000000001</c:v>
                </c:pt>
                <c:pt idx="58">
                  <c:v>1027.0000000000011</c:v>
                </c:pt>
                <c:pt idx="59">
                  <c:v>1041.8000000000011</c:v>
                </c:pt>
                <c:pt idx="60">
                  <c:v>1056.600000000001</c:v>
                </c:pt>
                <c:pt idx="61">
                  <c:v>1071.400000000001</c:v>
                </c:pt>
                <c:pt idx="62">
                  <c:v>1086.200000000001</c:v>
                </c:pt>
                <c:pt idx="63">
                  <c:v>1101.0000000000011</c:v>
                </c:pt>
                <c:pt idx="64">
                  <c:v>1115.8000000000011</c:v>
                </c:pt>
                <c:pt idx="65">
                  <c:v>1130.600000000001</c:v>
                </c:pt>
                <c:pt idx="66">
                  <c:v>1145.400000000001</c:v>
                </c:pt>
                <c:pt idx="67">
                  <c:v>1160.200000000001</c:v>
                </c:pt>
                <c:pt idx="68">
                  <c:v>1175.0000000000011</c:v>
                </c:pt>
                <c:pt idx="69">
                  <c:v>1189.8000000000011</c:v>
                </c:pt>
              </c:numCache>
            </c:numRef>
          </c:xVal>
          <c:yVal>
            <c:numRef>
              <c:f>'ANOVA autumn '!ydata2</c:f>
              <c:numCache>
                <c:formatCode>General</c:formatCode>
                <c:ptCount val="70"/>
                <c:pt idx="0">
                  <c:v>-4.4754038836392454</c:v>
                </c:pt>
                <c:pt idx="1">
                  <c:v>14.382184028142007</c:v>
                </c:pt>
                <c:pt idx="2">
                  <c:v>33.187874828716048</c:v>
                </c:pt>
                <c:pt idx="3">
                  <c:v>51.937796356734566</c:v>
                </c:pt>
                <c:pt idx="4">
                  <c:v>70.627743915980744</c:v>
                </c:pt>
                <c:pt idx="5">
                  <c:v>89.253153361763083</c:v>
                </c:pt>
                <c:pt idx="6">
                  <c:v>107.809073415277</c:v>
                </c:pt>
                <c:pt idx="7">
                  <c:v>126.29013772093532</c:v>
                </c:pt>
                <c:pt idx="8">
                  <c:v>144.69053736539567</c:v>
                </c:pt>
                <c:pt idx="9">
                  <c:v>163.0039948282419</c:v>
                </c:pt>
                <c:pt idx="10">
                  <c:v>181.22374063683787</c:v>
                </c:pt>
                <c:pt idx="11">
                  <c:v>199.34249435219451</c:v>
                </c:pt>
                <c:pt idx="12">
                  <c:v>217.35245191346161</c:v>
                </c:pt>
                <c:pt idx="13">
                  <c:v>235.24528180167522</c:v>
                </c:pt>
                <c:pt idx="14">
                  <c:v>253.01213292184792</c:v>
                </c:pt>
                <c:pt idx="15">
                  <c:v>270.64365750282985</c:v>
                </c:pt>
                <c:pt idx="16">
                  <c:v>288.13005261266017</c:v>
                </c:pt>
                <c:pt idx="17">
                  <c:v>305.46112399715997</c:v>
                </c:pt>
                <c:pt idx="18">
                  <c:v>322.62637576461566</c:v>
                </c:pt>
                <c:pt idx="19">
                  <c:v>339.61512884052439</c:v>
                </c:pt>
                <c:pt idx="20">
                  <c:v>356.41666998885779</c:v>
                </c:pt>
                <c:pt idx="21">
                  <c:v>373.02043145695802</c:v>
                </c:pt>
                <c:pt idx="22">
                  <c:v>389.41619893446102</c:v>
                </c:pt>
                <c:pt idx="23">
                  <c:v>405.59434261455658</c:v>
                </c:pt>
                <c:pt idx="24">
                  <c:v>421.54606294071812</c:v>
                </c:pt>
                <c:pt idx="25">
                  <c:v>437.26363949615092</c:v>
                </c:pt>
                <c:pt idx="26">
                  <c:v>452.74066894995201</c:v>
                </c:pt>
                <c:pt idx="27">
                  <c:v>467.97227656005123</c:v>
                </c:pt>
                <c:pt idx="28">
                  <c:v>482.95528591823995</c:v>
                </c:pt>
                <c:pt idx="29">
                  <c:v>497.68833366344359</c:v>
                </c:pt>
                <c:pt idx="30">
                  <c:v>512.17191971914679</c:v>
                </c:pt>
                <c:pt idx="31">
                  <c:v>526.40838880210094</c:v>
                </c:pt>
                <c:pt idx="32">
                  <c:v>540.40184477588843</c:v>
                </c:pt>
                <c:pt idx="33">
                  <c:v>554.15800501277897</c:v>
                </c:pt>
                <c:pt idx="34">
                  <c:v>567.68400646343775</c:v>
                </c:pt>
                <c:pt idx="35">
                  <c:v>580.98817803629186</c:v>
                </c:pt>
                <c:pt idx="36">
                  <c:v>594.07979492137974</c:v>
                </c:pt>
                <c:pt idx="37">
                  <c:v>606.96882977384689</c:v>
                </c:pt>
                <c:pt idx="38">
                  <c:v>619.66571358711121</c:v>
                </c:pt>
                <c:pt idx="39">
                  <c:v>632.18111616287536</c:v>
                </c:pt>
                <c:pt idx="40">
                  <c:v>644.52575286069896</c:v>
                </c:pt>
                <c:pt idx="41">
                  <c:v>656.71022122881993</c:v>
                </c:pt>
                <c:pt idx="42">
                  <c:v>668.74486848312085</c:v>
                </c:pt>
                <c:pt idx="43">
                  <c:v>680.63968876668196</c:v>
                </c:pt>
                <c:pt idx="44">
                  <c:v>692.4042477178001</c:v>
                </c:pt>
                <c:pt idx="45">
                  <c:v>704.04763104300957</c:v>
                </c:pt>
                <c:pt idx="46">
                  <c:v>715.5784134294795</c:v>
                </c:pt>
                <c:pt idx="47">
                  <c:v>727.00464411848679</c:v>
                </c:pt>
                <c:pt idx="48">
                  <c:v>738.33384568456654</c:v>
                </c:pt>
                <c:pt idx="49">
                  <c:v>749.57302292717122</c:v>
                </c:pt>
                <c:pt idx="50">
                  <c:v>760.7286792090033</c:v>
                </c:pt>
                <c:pt idx="51">
                  <c:v>771.80683801498162</c:v>
                </c:pt>
                <c:pt idx="52">
                  <c:v>782.81306792399573</c:v>
                </c:pt>
                <c:pt idx="53">
                  <c:v>793.752509562618</c:v>
                </c:pt>
                <c:pt idx="54">
                  <c:v>804.62990343678155</c:v>
                </c:pt>
                <c:pt idx="55">
                  <c:v>815.44961781219104</c:v>
                </c:pt>
                <c:pt idx="56">
                  <c:v>826.21567603940548</c:v>
                </c:pt>
                <c:pt idx="57">
                  <c:v>836.93178290004903</c:v>
                </c:pt>
                <c:pt idx="58">
                  <c:v>847.60134969242426</c:v>
                </c:pt>
                <c:pt idx="59">
                  <c:v>858.22751788408254</c:v>
                </c:pt>
                <c:pt idx="60">
                  <c:v>868.81318124146082</c:v>
                </c:pt>
                <c:pt idx="61">
                  <c:v>879.36100640770735</c:v>
                </c:pt>
                <c:pt idx="62">
                  <c:v>889.87345194380009</c:v>
                </c:pt>
                <c:pt idx="63">
                  <c:v>900.35278587874507</c:v>
                </c:pt>
                <c:pt idx="64">
                  <c:v>910.80110183512522</c:v>
                </c:pt>
                <c:pt idx="65">
                  <c:v>921.22033380903645</c:v>
                </c:pt>
                <c:pt idx="66">
                  <c:v>931.61226969046959</c:v>
                </c:pt>
                <c:pt idx="67">
                  <c:v>941.97856361302104</c:v>
                </c:pt>
                <c:pt idx="68">
                  <c:v>952.32074722164475</c:v>
                </c:pt>
                <c:pt idx="69">
                  <c:v>962.64023994489776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A03-4B26-A1B5-7886284BEB60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'ANOVA autumn '!xdata3</c:f>
              <c:numCache>
                <c:formatCode>General</c:formatCode>
                <c:ptCount val="70"/>
                <c:pt idx="0">
                  <c:v>160.19999999999999</c:v>
                </c:pt>
                <c:pt idx="1">
                  <c:v>175.12173913043478</c:v>
                </c:pt>
                <c:pt idx="2">
                  <c:v>190.04347826086959</c:v>
                </c:pt>
                <c:pt idx="3">
                  <c:v>204.96521739130438</c:v>
                </c:pt>
                <c:pt idx="4">
                  <c:v>219.88695652173919</c:v>
                </c:pt>
                <c:pt idx="5">
                  <c:v>234.80869565217398</c:v>
                </c:pt>
                <c:pt idx="6">
                  <c:v>249.73043478260877</c:v>
                </c:pt>
                <c:pt idx="7">
                  <c:v>264.65217391304361</c:v>
                </c:pt>
                <c:pt idx="8">
                  <c:v>279.5739130434784</c:v>
                </c:pt>
                <c:pt idx="9">
                  <c:v>294.49565217391319</c:v>
                </c:pt>
                <c:pt idx="10">
                  <c:v>309.41739130434797</c:v>
                </c:pt>
                <c:pt idx="11">
                  <c:v>324.33913043478276</c:v>
                </c:pt>
                <c:pt idx="12">
                  <c:v>339.2608695652176</c:v>
                </c:pt>
                <c:pt idx="13">
                  <c:v>354.18260869565239</c:v>
                </c:pt>
                <c:pt idx="14">
                  <c:v>369.10434782608718</c:v>
                </c:pt>
                <c:pt idx="15">
                  <c:v>384.02608695652202</c:v>
                </c:pt>
                <c:pt idx="16">
                  <c:v>398.94782608695675</c:v>
                </c:pt>
                <c:pt idx="17">
                  <c:v>413.8695652173916</c:v>
                </c:pt>
                <c:pt idx="18">
                  <c:v>428.79130434782638</c:v>
                </c:pt>
                <c:pt idx="19">
                  <c:v>443.71304347826117</c:v>
                </c:pt>
                <c:pt idx="20">
                  <c:v>458.63478260869596</c:v>
                </c:pt>
                <c:pt idx="21">
                  <c:v>473.5565217391308</c:v>
                </c:pt>
                <c:pt idx="22">
                  <c:v>488.47826086956559</c:v>
                </c:pt>
                <c:pt idx="23">
                  <c:v>503.40000000000038</c:v>
                </c:pt>
                <c:pt idx="24">
                  <c:v>518.32173913043516</c:v>
                </c:pt>
                <c:pt idx="25">
                  <c:v>533.24347826087001</c:v>
                </c:pt>
                <c:pt idx="26">
                  <c:v>548.16521739130485</c:v>
                </c:pt>
                <c:pt idx="27">
                  <c:v>563.08695652173958</c:v>
                </c:pt>
                <c:pt idx="28">
                  <c:v>578.00869565217431</c:v>
                </c:pt>
                <c:pt idx="29">
                  <c:v>592.93043478260915</c:v>
                </c:pt>
                <c:pt idx="30">
                  <c:v>607.852173913044</c:v>
                </c:pt>
                <c:pt idx="31">
                  <c:v>622.77391304347884</c:v>
                </c:pt>
                <c:pt idx="32">
                  <c:v>637.69565217391357</c:v>
                </c:pt>
                <c:pt idx="33">
                  <c:v>652.6173913043483</c:v>
                </c:pt>
                <c:pt idx="34">
                  <c:v>667.53913043478315</c:v>
                </c:pt>
                <c:pt idx="35">
                  <c:v>682.46086956521799</c:v>
                </c:pt>
                <c:pt idx="36">
                  <c:v>697.38260869565283</c:v>
                </c:pt>
                <c:pt idx="37">
                  <c:v>712.30434782608768</c:v>
                </c:pt>
                <c:pt idx="38">
                  <c:v>727.22608695652229</c:v>
                </c:pt>
                <c:pt idx="39">
                  <c:v>742.14782608695714</c:v>
                </c:pt>
                <c:pt idx="40">
                  <c:v>757.06956521739198</c:v>
                </c:pt>
                <c:pt idx="41">
                  <c:v>771.99130434782683</c:v>
                </c:pt>
                <c:pt idx="42">
                  <c:v>786.91304347826167</c:v>
                </c:pt>
                <c:pt idx="43">
                  <c:v>801.83478260869629</c:v>
                </c:pt>
                <c:pt idx="44">
                  <c:v>816.75652173913113</c:v>
                </c:pt>
                <c:pt idx="45">
                  <c:v>831.67826086956597</c:v>
                </c:pt>
                <c:pt idx="46">
                  <c:v>846.60000000000082</c:v>
                </c:pt>
                <c:pt idx="47">
                  <c:v>861.52173913043566</c:v>
                </c:pt>
                <c:pt idx="48">
                  <c:v>876.44347826087028</c:v>
                </c:pt>
                <c:pt idx="49">
                  <c:v>891.36521739130512</c:v>
                </c:pt>
                <c:pt idx="50">
                  <c:v>906.28695652173997</c:v>
                </c:pt>
                <c:pt idx="51">
                  <c:v>921.20869565217481</c:v>
                </c:pt>
                <c:pt idx="52">
                  <c:v>936.13043478260965</c:v>
                </c:pt>
                <c:pt idx="53">
                  <c:v>951.05217391304427</c:v>
                </c:pt>
                <c:pt idx="54">
                  <c:v>965.97391304347912</c:v>
                </c:pt>
                <c:pt idx="55">
                  <c:v>980.89565217391396</c:v>
                </c:pt>
                <c:pt idx="56">
                  <c:v>995.8173913043488</c:v>
                </c:pt>
                <c:pt idx="57">
                  <c:v>1010.7391304347836</c:v>
                </c:pt>
                <c:pt idx="58">
                  <c:v>1025.6608695652183</c:v>
                </c:pt>
                <c:pt idx="59">
                  <c:v>1040.5826086956531</c:v>
                </c:pt>
                <c:pt idx="60">
                  <c:v>1055.504347826088</c:v>
                </c:pt>
                <c:pt idx="61">
                  <c:v>1070.4260869565228</c:v>
                </c:pt>
                <c:pt idx="62">
                  <c:v>1085.3478260869576</c:v>
                </c:pt>
                <c:pt idx="63">
                  <c:v>1100.2695652173923</c:v>
                </c:pt>
                <c:pt idx="64">
                  <c:v>1115.1913043478271</c:v>
                </c:pt>
                <c:pt idx="65">
                  <c:v>1130.1130434782619</c:v>
                </c:pt>
                <c:pt idx="66">
                  <c:v>1145.0347826086968</c:v>
                </c:pt>
                <c:pt idx="67">
                  <c:v>1159.9565217391316</c:v>
                </c:pt>
                <c:pt idx="68">
                  <c:v>1174.8782608695662</c:v>
                </c:pt>
                <c:pt idx="69">
                  <c:v>1189.8000000000013</c:v>
                </c:pt>
              </c:numCache>
            </c:numRef>
          </c:xVal>
          <c:yVal>
            <c:numRef>
              <c:f>'ANOVA autumn '!ydata4</c:f>
              <c:numCache>
                <c:formatCode>General</c:formatCode>
                <c:ptCount val="70"/>
                <c:pt idx="0">
                  <c:v>335.60007627815355</c:v>
                </c:pt>
                <c:pt idx="1">
                  <c:v>346.40297365055903</c:v>
                </c:pt>
                <c:pt idx="2">
                  <c:v>357.25656179442302</c:v>
                </c:pt>
                <c:pt idx="3">
                  <c:v>368.16463153414384</c:v>
                </c:pt>
                <c:pt idx="4">
                  <c:v>379.13130246230492</c:v>
                </c:pt>
                <c:pt idx="5">
                  <c:v>390.16105037271473</c:v>
                </c:pt>
                <c:pt idx="6">
                  <c:v>401.25873572372166</c:v>
                </c:pt>
                <c:pt idx="7">
                  <c:v>412.42963268362155</c:v>
                </c:pt>
                <c:pt idx="8">
                  <c:v>423.67945811716675</c:v>
                </c:pt>
                <c:pt idx="9">
                  <c:v>435.01439963127359</c:v>
                </c:pt>
                <c:pt idx="10">
                  <c:v>446.44114150368989</c:v>
                </c:pt>
                <c:pt idx="11">
                  <c:v>457.96688696801004</c:v>
                </c:pt>
                <c:pt idx="12">
                  <c:v>469.59937492422847</c:v>
                </c:pt>
                <c:pt idx="13">
                  <c:v>481.34688869614604</c:v>
                </c:pt>
                <c:pt idx="14">
                  <c:v>493.21825398721245</c:v>
                </c:pt>
                <c:pt idx="15">
                  <c:v>505.22282273272549</c:v>
                </c:pt>
                <c:pt idx="16">
                  <c:v>517.37043916717369</c:v>
                </c:pt>
                <c:pt idx="17">
                  <c:v>529.67138420307185</c:v>
                </c:pt>
                <c:pt idx="18">
                  <c:v>542.13629425802651</c:v>
                </c:pt>
                <c:pt idx="19">
                  <c:v>554.77605109465924</c:v>
                </c:pt>
                <c:pt idx="20">
                  <c:v>567.60164018274202</c:v>
                </c:pt>
                <c:pt idx="21">
                  <c:v>580.62397666372681</c:v>
                </c:pt>
                <c:pt idx="22">
                  <c:v>593.85370024802774</c:v>
                </c:pt>
                <c:pt idx="23">
                  <c:v>607.30094325887126</c:v>
                </c:pt>
                <c:pt idx="24">
                  <c:v>620.97507936672707</c:v>
                </c:pt>
                <c:pt idx="25">
                  <c:v>634.88446398492874</c:v>
                </c:pt>
                <c:pt idx="26">
                  <c:v>649.03618031896963</c:v>
                </c:pt>
                <c:pt idx="27">
                  <c:v>663.43580709141941</c:v>
                </c:pt>
                <c:pt idx="28">
                  <c:v>678.08722444363468</c:v>
                </c:pt>
                <c:pt idx="29">
                  <c:v>692.99247306474695</c:v>
                </c:pt>
                <c:pt idx="30">
                  <c:v>708.15167815406448</c:v>
                </c:pt>
                <c:pt idx="31">
                  <c:v>723.56304471211934</c:v>
                </c:pt>
                <c:pt idx="32">
                  <c:v>739.22292456782873</c:v>
                </c:pt>
                <c:pt idx="33">
                  <c:v>755.12594939918995</c:v>
                </c:pt>
                <c:pt idx="34">
                  <c:v>771.26521872179239</c:v>
                </c:pt>
                <c:pt idx="35">
                  <c:v>787.63252813192014</c:v>
                </c:pt>
                <c:pt idx="36">
                  <c:v>804.21862137734695</c:v>
                </c:pt>
                <c:pt idx="37">
                  <c:v>821.01345007369548</c:v>
                </c:pt>
                <c:pt idx="38">
                  <c:v>838.00642674181188</c:v>
                </c:pt>
                <c:pt idx="39">
                  <c:v>855.18665976863122</c:v>
                </c:pt>
                <c:pt idx="40">
                  <c:v>872.54316229909614</c:v>
                </c:pt>
                <c:pt idx="41">
                  <c:v>890.06503043270982</c:v>
                </c:pt>
                <c:pt idx="42">
                  <c:v>907.741589053609</c:v>
                </c:pt>
                <c:pt idx="43">
                  <c:v>925.56250596059988</c:v>
                </c:pt>
                <c:pt idx="44">
                  <c:v>943.51787662121751</c:v>
                </c:pt>
                <c:pt idx="45">
                  <c:v>961.59828289444431</c:v>
                </c:pt>
                <c:pt idx="46">
                  <c:v>979.79482955450396</c:v>
                </c:pt>
                <c:pt idx="47">
                  <c:v>998.09916253147594</c:v>
                </c:pt>
                <c:pt idx="48">
                  <c:v>1016.503472589681</c:v>
                </c:pt>
                <c:pt idx="49">
                  <c:v>1035.0004878008101</c:v>
                </c:pt>
                <c:pt idx="50">
                  <c:v>1053.5834577209955</c:v>
                </c:pt>
                <c:pt idx="51">
                  <c:v>1072.2461317108507</c:v>
                </c:pt>
                <c:pt idx="52">
                  <c:v>1090.9827333852477</c:v>
                </c:pt>
                <c:pt idx="53">
                  <c:v>1109.7879327689748</c:v>
                </c:pt>
                <c:pt idx="54">
                  <c:v>1128.6568173767903</c:v>
                </c:pt>
                <c:pt idx="55">
                  <c:v>1147.5848631348517</c:v>
                </c:pt>
                <c:pt idx="56">
                  <c:v>1166.5679058129278</c:v>
                </c:pt>
                <c:pt idx="57">
                  <c:v>1185.6021134380894</c:v>
                </c:pt>
                <c:pt idx="58">
                  <c:v>1204.683960004385</c:v>
                </c:pt>
                <c:pt idx="59">
                  <c:v>1223.8102006726019</c:v>
                </c:pt>
                <c:pt idx="60">
                  <c:v>1242.9778485632803</c:v>
                </c:pt>
                <c:pt idx="61">
                  <c:v>1262.1841531789128</c:v>
                </c:pt>
                <c:pt idx="62">
                  <c:v>1281.4265804428251</c:v>
                </c:pt>
                <c:pt idx="63">
                  <c:v>1300.7027943084097</c:v>
                </c:pt>
                <c:pt idx="64">
                  <c:v>1320.0106398697976</c:v>
                </c:pt>
                <c:pt idx="65">
                  <c:v>1339.3481278909303</c:v>
                </c:pt>
                <c:pt idx="66">
                  <c:v>1358.7134206621929</c:v>
                </c:pt>
                <c:pt idx="67">
                  <c:v>1378.1048190905506</c:v>
                </c:pt>
                <c:pt idx="68">
                  <c:v>1397.5207509292015</c:v>
                </c:pt>
                <c:pt idx="69">
                  <c:v>1416.9597600551049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A03-4B26-A1B5-7886284BEB60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-200</c:v>
              </c:pt>
              <c:pt idx="1">
                <c:v>1600</c:v>
              </c:pt>
            </c:numLit>
          </c:xVal>
          <c:yVal>
            <c:numLit>
              <c:formatCode>General</c:formatCode>
              <c:ptCount val="2"/>
              <c:pt idx="0">
                <c:v>-200</c:v>
              </c:pt>
              <c:pt idx="1">
                <c:v>1600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A03-4B26-A1B5-7886284BE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2799263"/>
        <c:axId val="2062799679"/>
      </c:scatterChart>
      <c:valAx>
        <c:axId val="2062799263"/>
        <c:scaling>
          <c:orientation val="minMax"/>
          <c:max val="1600"/>
          <c:min val="-2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62799679"/>
        <c:crosses val="autoZero"/>
        <c:crossBetween val="midCat"/>
      </c:valAx>
      <c:valAx>
        <c:axId val="2062799679"/>
        <c:scaling>
          <c:orientation val="minMax"/>
          <c:max val="1600"/>
          <c:min val="-2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62799263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'ANOVA autumn 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'ANOVA autumn '!$G$190:$G$237</c:f>
              <c:numCache>
                <c:formatCode>0.000</c:formatCode>
                <c:ptCount val="48"/>
                <c:pt idx="0">
                  <c:v>-0.38918334607678245</c:v>
                </c:pt>
                <c:pt idx="1">
                  <c:v>-0.10241667002022478</c:v>
                </c:pt>
                <c:pt idx="2">
                  <c:v>0.18435000603633289</c:v>
                </c:pt>
                <c:pt idx="3">
                  <c:v>0.3072500100605719</c:v>
                </c:pt>
                <c:pt idx="4">
                  <c:v>-7.6812502515135397E-2</c:v>
                </c:pt>
                <c:pt idx="5">
                  <c:v>0.14850417152930276</c:v>
                </c:pt>
                <c:pt idx="6">
                  <c:v>-0.48647918259593209</c:v>
                </c:pt>
                <c:pt idx="7">
                  <c:v>0.41478751358182059</c:v>
                </c:pt>
                <c:pt idx="8">
                  <c:v>0.33797501106666888</c:v>
                </c:pt>
                <c:pt idx="9">
                  <c:v>1.5055250492969394</c:v>
                </c:pt>
                <c:pt idx="10">
                  <c:v>-1.157308371228239</c:v>
                </c:pt>
                <c:pt idx="11">
                  <c:v>-0.6861916891353228</c:v>
                </c:pt>
                <c:pt idx="12">
                  <c:v>-1.0446500342060432</c:v>
                </c:pt>
                <c:pt idx="13">
                  <c:v>0.10241667002018752</c:v>
                </c:pt>
                <c:pt idx="14">
                  <c:v>0.43015001408482484</c:v>
                </c:pt>
                <c:pt idx="15">
                  <c:v>0.51208335010098416</c:v>
                </c:pt>
                <c:pt idx="16">
                  <c:v>-9.2175003018174592E-2</c:v>
                </c:pt>
                <c:pt idx="17">
                  <c:v>0.19459167303838307</c:v>
                </c:pt>
                <c:pt idx="18">
                  <c:v>-0.48135834909493141</c:v>
                </c:pt>
                <c:pt idx="19">
                  <c:v>0.37894167907474158</c:v>
                </c:pt>
                <c:pt idx="20">
                  <c:v>0.6247416871232242</c:v>
                </c:pt>
                <c:pt idx="21">
                  <c:v>1.3211750432605787</c:v>
                </c:pt>
                <c:pt idx="22">
                  <c:v>-1.2802083752524802</c:v>
                </c:pt>
                <c:pt idx="23">
                  <c:v>-0.66570835513128523</c:v>
                </c:pt>
                <c:pt idx="24">
                  <c:v>-8.7054169517156485E-2</c:v>
                </c:pt>
                <c:pt idx="25">
                  <c:v>-0.14850417152927597</c:v>
                </c:pt>
                <c:pt idx="26">
                  <c:v>-0.49672084959795315</c:v>
                </c:pt>
                <c:pt idx="27">
                  <c:v>0.73227919064443681</c:v>
                </c:pt>
                <c:pt idx="28">
                  <c:v>2.2070792389352829</c:v>
                </c:pt>
                <c:pt idx="29">
                  <c:v>-0.70155418963837357</c:v>
                </c:pt>
                <c:pt idx="30">
                  <c:v>-0.10753750352121844</c:v>
                </c:pt>
                <c:pt idx="31">
                  <c:v>-1.397987545775728</c:v>
                </c:pt>
                <c:pt idx="32">
                  <c:v>-0.50696251659999347</c:v>
                </c:pt>
                <c:pt idx="33">
                  <c:v>0.64010418762623722</c:v>
                </c:pt>
                <c:pt idx="34">
                  <c:v>-1.8383792268625827</c:v>
                </c:pt>
                <c:pt idx="35">
                  <c:v>1.7052375558363086</c:v>
                </c:pt>
                <c:pt idx="36">
                  <c:v>0.23043750754546907</c:v>
                </c:pt>
                <c:pt idx="37">
                  <c:v>-1.5362500503008917E-2</c:v>
                </c:pt>
                <c:pt idx="38">
                  <c:v>-0.24067917454744708</c:v>
                </c:pt>
                <c:pt idx="39">
                  <c:v>2.560416750507075E-2</c:v>
                </c:pt>
                <c:pt idx="40">
                  <c:v>2.1712334044282047</c:v>
                </c:pt>
                <c:pt idx="41">
                  <c:v>-0.86030002816969042</c:v>
                </c:pt>
                <c:pt idx="42">
                  <c:v>-0.43015001408485398</c:v>
                </c:pt>
                <c:pt idx="43">
                  <c:v>-0.88078336217373032</c:v>
                </c:pt>
                <c:pt idx="44">
                  <c:v>-1.4133500462787683</c:v>
                </c:pt>
                <c:pt idx="45">
                  <c:v>-0.16386667203233846</c:v>
                </c:pt>
                <c:pt idx="46">
                  <c:v>0.75788335814945407</c:v>
                </c:pt>
                <c:pt idx="47">
                  <c:v>0.81933336016157354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6-48EC-9395-FA6E3099E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2062799263"/>
        <c:axId val="2062807999"/>
      </c:barChart>
      <c:catAx>
        <c:axId val="206279926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2062807999"/>
        <c:crosses val="autoZero"/>
        <c:auto val="1"/>
        <c:lblAlgn val="ctr"/>
        <c:lblOffset val="100"/>
        <c:noMultiLvlLbl val="0"/>
      </c:catAx>
      <c:valAx>
        <c:axId val="2062807999"/>
        <c:scaling>
          <c:orientation val="minMax"/>
          <c:max val="2.5"/>
          <c:min val="-2.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62799263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automn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ANOVA_HID12!$B$3:$B$6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ANOVA_HID12!$C$3:$C$6</c:f>
              <c:numCache>
                <c:formatCode>0.000</c:formatCode>
                <c:ptCount val="4"/>
                <c:pt idx="0">
                  <c:v>955.41666666666663</c:v>
                </c:pt>
                <c:pt idx="1">
                  <c:v>911.33333333333326</c:v>
                </c:pt>
                <c:pt idx="2">
                  <c:v>208.41666666666674</c:v>
                </c:pt>
                <c:pt idx="3">
                  <c:v>270.5833333333336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4-4589-A145-354A263B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802175"/>
        <c:axId val="2062808415"/>
      </c:lineChart>
      <c:catAx>
        <c:axId val="2062802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062808415"/>
        <c:crosses val="autoZero"/>
        <c:auto val="1"/>
        <c:lblAlgn val="ctr"/>
        <c:lblOffset val="100"/>
        <c:noMultiLvlLbl val="0"/>
      </c:catAx>
      <c:valAx>
        <c:axId val="20628084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62802175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automn*race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ANOVA_HID12!$B$10:$B$13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ANOVA_HID12!$C$10:$C$13</c:f>
              <c:numCache>
                <c:formatCode>0.000</c:formatCode>
                <c:ptCount val="4"/>
                <c:pt idx="0">
                  <c:v>991.49999999999943</c:v>
                </c:pt>
                <c:pt idx="1">
                  <c:v>947.49999999999966</c:v>
                </c:pt>
                <c:pt idx="2">
                  <c:v>205.75000000000037</c:v>
                </c:pt>
                <c:pt idx="3">
                  <c:v>295.00000000000097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C-4732-8A96-07A1460EC191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ANOVA_HID12!$B$10:$B$13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ANOVA_HID12!$D$10:$D$13</c:f>
              <c:numCache>
                <c:formatCode>0.000</c:formatCode>
                <c:ptCount val="4"/>
                <c:pt idx="0">
                  <c:v>957.74999999999932</c:v>
                </c:pt>
                <c:pt idx="1">
                  <c:v>912.49999999999966</c:v>
                </c:pt>
                <c:pt idx="2">
                  <c:v>200.25000000000045</c:v>
                </c:pt>
                <c:pt idx="3">
                  <c:v>240.00000000000085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C-4732-8A96-07A1460EC191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ANOVA_HID12!$B$10:$B$13</c:f>
              <c:strCache>
                <c:ptCount val="4"/>
                <c:pt idx="0">
                  <c:v>9/17/2016</c:v>
                </c:pt>
                <c:pt idx="1">
                  <c:v>10/1/2016</c:v>
                </c:pt>
                <c:pt idx="2">
                  <c:v>10/15/2016</c:v>
                </c:pt>
                <c:pt idx="3">
                  <c:v>10/29/2016</c:v>
                </c:pt>
              </c:strCache>
            </c:strRef>
          </c:cat>
          <c:val>
            <c:numRef>
              <c:f>ANOVA_HID12!$E$10:$E$13</c:f>
              <c:numCache>
                <c:formatCode>0.000</c:formatCode>
                <c:ptCount val="4"/>
                <c:pt idx="0">
                  <c:v>917.00000000000125</c:v>
                </c:pt>
                <c:pt idx="1">
                  <c:v>874.00000000000057</c:v>
                </c:pt>
                <c:pt idx="2">
                  <c:v>219.24999999999937</c:v>
                </c:pt>
                <c:pt idx="3">
                  <c:v>276.74999999999898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FC-4732-8A96-07A1460EC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802591"/>
        <c:axId val="2062803007"/>
      </c:lineChart>
      <c:catAx>
        <c:axId val="2062802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automn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062803007"/>
        <c:crosses val="autoZero"/>
        <c:auto val="1"/>
        <c:lblAlgn val="ctr"/>
        <c:lblOffset val="100"/>
        <c:noMultiLvlLbl val="0"/>
      </c:catAx>
      <c:valAx>
        <c:axId val="206280300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6280259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ANOVA_HID12!$B$17:$B$19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ANOVA_HID12!$C$17:$C$19</c:f>
              <c:numCache>
                <c:formatCode>0.000</c:formatCode>
                <c:ptCount val="3"/>
                <c:pt idx="0">
                  <c:v>609.93750000000023</c:v>
                </c:pt>
                <c:pt idx="1">
                  <c:v>577.62500000000011</c:v>
                </c:pt>
                <c:pt idx="2">
                  <c:v>571.75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2-4935-B093-776F25208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806751"/>
        <c:axId val="2062805503"/>
      </c:lineChart>
      <c:catAx>
        <c:axId val="2062806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062805503"/>
        <c:crosses val="autoZero"/>
        <c:auto val="1"/>
        <c:lblAlgn val="ctr"/>
        <c:lblOffset val="100"/>
        <c:noMultiLvlLbl val="0"/>
      </c:catAx>
      <c:valAx>
        <c:axId val="206280550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62806751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race*automn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automn-9/17/2016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ANOVA_HID12!$B$23:$B$25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ANOVA_HID12!$C$23:$C$25</c:f>
              <c:numCache>
                <c:formatCode>0.000</c:formatCode>
                <c:ptCount val="3"/>
                <c:pt idx="0">
                  <c:v>991.49999999999943</c:v>
                </c:pt>
                <c:pt idx="1">
                  <c:v>957.74999999999932</c:v>
                </c:pt>
                <c:pt idx="2">
                  <c:v>917.00000000000125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5-4FA8-92EA-9301320F0C0A}"/>
            </c:ext>
          </c:extLst>
        </c:ser>
        <c:ser>
          <c:idx val="1"/>
          <c:order val="1"/>
          <c:tx>
            <c:v>automn-10/1/2016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ANOVA_HID12!$B$23:$B$25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ANOVA_HID12!$D$23:$D$25</c:f>
              <c:numCache>
                <c:formatCode>0.000</c:formatCode>
                <c:ptCount val="3"/>
                <c:pt idx="0">
                  <c:v>947.49999999999966</c:v>
                </c:pt>
                <c:pt idx="1">
                  <c:v>912.49999999999966</c:v>
                </c:pt>
                <c:pt idx="2">
                  <c:v>874.00000000000057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5-4FA8-92EA-9301320F0C0A}"/>
            </c:ext>
          </c:extLst>
        </c:ser>
        <c:ser>
          <c:idx val="2"/>
          <c:order val="2"/>
          <c:tx>
            <c:v>automn-10/15/2016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ANOVA_HID12!$B$23:$B$25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ANOVA_HID12!$E$23:$E$25</c:f>
              <c:numCache>
                <c:formatCode>0.000</c:formatCode>
                <c:ptCount val="3"/>
                <c:pt idx="0">
                  <c:v>205.75000000000037</c:v>
                </c:pt>
                <c:pt idx="1">
                  <c:v>200.25000000000045</c:v>
                </c:pt>
                <c:pt idx="2">
                  <c:v>219.24999999999937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25-4FA8-92EA-9301320F0C0A}"/>
            </c:ext>
          </c:extLst>
        </c:ser>
        <c:ser>
          <c:idx val="3"/>
          <c:order val="3"/>
          <c:tx>
            <c:v>automn-10/29/2016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ANOVA_HID12!$B$23:$B$25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ANOVA_HID12!$F$23:$F$25</c:f>
              <c:numCache>
                <c:formatCode>0.000</c:formatCode>
                <c:ptCount val="3"/>
                <c:pt idx="0">
                  <c:v>295.00000000000097</c:v>
                </c:pt>
                <c:pt idx="1">
                  <c:v>240.00000000000085</c:v>
                </c:pt>
                <c:pt idx="2">
                  <c:v>276.74999999999898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25-4FA8-92EA-9301320F0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805087"/>
        <c:axId val="2062806335"/>
      </c:lineChart>
      <c:catAx>
        <c:axId val="2062805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2062806335"/>
        <c:crosses val="autoZero"/>
        <c:auto val="1"/>
        <c:lblAlgn val="ctr"/>
        <c:lblOffset val="100"/>
        <c:noMultiLvlLbl val="0"/>
      </c:catAx>
      <c:valAx>
        <c:axId val="206280633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062805087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Pred(data) / data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Ref>
              <c:f>' Anova spring '!$E$190:$E$237</c:f>
              <c:numCache>
                <c:formatCode>0.000</c:formatCode>
                <c:ptCount val="48"/>
                <c:pt idx="0">
                  <c:v>236.99999999999955</c:v>
                </c:pt>
                <c:pt idx="1">
                  <c:v>236.99999999999955</c:v>
                </c:pt>
                <c:pt idx="2">
                  <c:v>236.99999999999955</c:v>
                </c:pt>
                <c:pt idx="3">
                  <c:v>236.99999999999955</c:v>
                </c:pt>
                <c:pt idx="4">
                  <c:v>215.75000000000134</c:v>
                </c:pt>
                <c:pt idx="5">
                  <c:v>215.75000000000134</c:v>
                </c:pt>
                <c:pt idx="6">
                  <c:v>215.75000000000134</c:v>
                </c:pt>
                <c:pt idx="7">
                  <c:v>215.75000000000134</c:v>
                </c:pt>
                <c:pt idx="8">
                  <c:v>268.75000000000091</c:v>
                </c:pt>
                <c:pt idx="9">
                  <c:v>268.75000000000091</c:v>
                </c:pt>
                <c:pt idx="10">
                  <c:v>268.75000000000091</c:v>
                </c:pt>
                <c:pt idx="11">
                  <c:v>268.75000000000091</c:v>
                </c:pt>
                <c:pt idx="12">
                  <c:v>400.24999999999909</c:v>
                </c:pt>
                <c:pt idx="13">
                  <c:v>400.24999999999909</c:v>
                </c:pt>
                <c:pt idx="14">
                  <c:v>400.24999999999909</c:v>
                </c:pt>
                <c:pt idx="15">
                  <c:v>400.24999999999909</c:v>
                </c:pt>
                <c:pt idx="16">
                  <c:v>392.50000000000068</c:v>
                </c:pt>
                <c:pt idx="17">
                  <c:v>392.50000000000068</c:v>
                </c:pt>
                <c:pt idx="18">
                  <c:v>392.50000000000068</c:v>
                </c:pt>
                <c:pt idx="19">
                  <c:v>392.50000000000068</c:v>
                </c:pt>
                <c:pt idx="20">
                  <c:v>405.75000000000068</c:v>
                </c:pt>
                <c:pt idx="21">
                  <c:v>405.75000000000068</c:v>
                </c:pt>
                <c:pt idx="22">
                  <c:v>405.75000000000068</c:v>
                </c:pt>
                <c:pt idx="23">
                  <c:v>405.75000000000068</c:v>
                </c:pt>
                <c:pt idx="24">
                  <c:v>698.99999999999898</c:v>
                </c:pt>
                <c:pt idx="25">
                  <c:v>698.99999999999898</c:v>
                </c:pt>
                <c:pt idx="26">
                  <c:v>698.99999999999898</c:v>
                </c:pt>
                <c:pt idx="27">
                  <c:v>698.99999999999898</c:v>
                </c:pt>
                <c:pt idx="28">
                  <c:v>745.99999999999977</c:v>
                </c:pt>
                <c:pt idx="29">
                  <c:v>745.99999999999977</c:v>
                </c:pt>
                <c:pt idx="30">
                  <c:v>745.99999999999977</c:v>
                </c:pt>
                <c:pt idx="31">
                  <c:v>745.99999999999977</c:v>
                </c:pt>
                <c:pt idx="32">
                  <c:v>706.24999999999977</c:v>
                </c:pt>
                <c:pt idx="33">
                  <c:v>706.24999999999977</c:v>
                </c:pt>
                <c:pt idx="34">
                  <c:v>706.24999999999977</c:v>
                </c:pt>
                <c:pt idx="35">
                  <c:v>706.24999999999977</c:v>
                </c:pt>
                <c:pt idx="36">
                  <c:v>1565.7500000000025</c:v>
                </c:pt>
                <c:pt idx="37">
                  <c:v>1565.7500000000025</c:v>
                </c:pt>
                <c:pt idx="38">
                  <c:v>1565.7500000000025</c:v>
                </c:pt>
                <c:pt idx="39">
                  <c:v>1565.7500000000025</c:v>
                </c:pt>
                <c:pt idx="40">
                  <c:v>1535.7499999999984</c:v>
                </c:pt>
                <c:pt idx="41">
                  <c:v>1535.7499999999984</c:v>
                </c:pt>
                <c:pt idx="42">
                  <c:v>1535.7499999999984</c:v>
                </c:pt>
                <c:pt idx="43">
                  <c:v>1535.7499999999984</c:v>
                </c:pt>
                <c:pt idx="44">
                  <c:v>1542.7499999999989</c:v>
                </c:pt>
                <c:pt idx="45">
                  <c:v>1542.7499999999989</c:v>
                </c:pt>
                <c:pt idx="46">
                  <c:v>1542.7499999999989</c:v>
                </c:pt>
                <c:pt idx="47">
                  <c:v>1542.7499999999989</c:v>
                </c:pt>
              </c:numCache>
            </c:numRef>
          </c:xVal>
          <c:yVal>
            <c:numRef>
              <c:f>' Anova spring '!$D$190:$D$237</c:f>
              <c:numCache>
                <c:formatCode>0.000</c:formatCode>
                <c:ptCount val="48"/>
                <c:pt idx="0">
                  <c:v>244</c:v>
                </c:pt>
                <c:pt idx="1">
                  <c:v>185</c:v>
                </c:pt>
                <c:pt idx="2">
                  <c:v>194</c:v>
                </c:pt>
                <c:pt idx="3">
                  <c:v>325</c:v>
                </c:pt>
                <c:pt idx="4">
                  <c:v>195</c:v>
                </c:pt>
                <c:pt idx="5">
                  <c:v>213</c:v>
                </c:pt>
                <c:pt idx="6">
                  <c:v>218</c:v>
                </c:pt>
                <c:pt idx="7">
                  <c:v>237</c:v>
                </c:pt>
                <c:pt idx="8">
                  <c:v>245</c:v>
                </c:pt>
                <c:pt idx="9">
                  <c:v>275</c:v>
                </c:pt>
                <c:pt idx="10">
                  <c:v>267</c:v>
                </c:pt>
                <c:pt idx="11">
                  <c:v>288</c:v>
                </c:pt>
                <c:pt idx="12">
                  <c:v>376</c:v>
                </c:pt>
                <c:pt idx="13">
                  <c:v>353</c:v>
                </c:pt>
                <c:pt idx="14">
                  <c:v>417</c:v>
                </c:pt>
                <c:pt idx="15">
                  <c:v>455</c:v>
                </c:pt>
                <c:pt idx="16">
                  <c:v>374</c:v>
                </c:pt>
                <c:pt idx="17">
                  <c:v>353</c:v>
                </c:pt>
                <c:pt idx="18">
                  <c:v>418</c:v>
                </c:pt>
                <c:pt idx="19">
                  <c:v>425</c:v>
                </c:pt>
                <c:pt idx="20">
                  <c:v>466</c:v>
                </c:pt>
                <c:pt idx="21">
                  <c:v>385</c:v>
                </c:pt>
                <c:pt idx="22">
                  <c:v>394</c:v>
                </c:pt>
                <c:pt idx="23">
                  <c:v>378</c:v>
                </c:pt>
                <c:pt idx="24">
                  <c:v>644</c:v>
                </c:pt>
                <c:pt idx="25">
                  <c:v>677</c:v>
                </c:pt>
                <c:pt idx="26">
                  <c:v>743</c:v>
                </c:pt>
                <c:pt idx="27">
                  <c:v>732</c:v>
                </c:pt>
                <c:pt idx="28">
                  <c:v>699</c:v>
                </c:pt>
                <c:pt idx="29">
                  <c:v>746</c:v>
                </c:pt>
                <c:pt idx="30">
                  <c:v>785</c:v>
                </c:pt>
                <c:pt idx="31">
                  <c:v>754</c:v>
                </c:pt>
                <c:pt idx="32">
                  <c:v>745</c:v>
                </c:pt>
                <c:pt idx="33">
                  <c:v>697</c:v>
                </c:pt>
                <c:pt idx="34">
                  <c:v>689</c:v>
                </c:pt>
                <c:pt idx="35">
                  <c:v>694</c:v>
                </c:pt>
                <c:pt idx="36">
                  <c:v>1544</c:v>
                </c:pt>
                <c:pt idx="37">
                  <c:v>1478</c:v>
                </c:pt>
                <c:pt idx="38">
                  <c:v>1643</c:v>
                </c:pt>
                <c:pt idx="39">
                  <c:v>1598</c:v>
                </c:pt>
                <c:pt idx="40">
                  <c:v>1497</c:v>
                </c:pt>
                <c:pt idx="41">
                  <c:v>1534</c:v>
                </c:pt>
                <c:pt idx="42">
                  <c:v>1498</c:v>
                </c:pt>
                <c:pt idx="43">
                  <c:v>1614</c:v>
                </c:pt>
                <c:pt idx="44">
                  <c:v>1488</c:v>
                </c:pt>
                <c:pt idx="45">
                  <c:v>1598</c:v>
                </c:pt>
                <c:pt idx="46">
                  <c:v>1487</c:v>
                </c:pt>
                <c:pt idx="47">
                  <c:v>1598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C9-4CF4-AB6A-596D076A8E28}"/>
            </c:ext>
          </c:extLst>
        </c:ser>
        <c:ser>
          <c:idx val="1"/>
          <c:order val="1"/>
          <c:tx>
            <c:v>Training set</c:v>
          </c:tx>
          <c:spPr>
            <a:ln w="1905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236.99999999999955</c:v>
              </c:pt>
            </c:numLit>
          </c:xVal>
          <c:yVal>
            <c:numLit>
              <c:formatCode>General</c:formatCode>
              <c:ptCount val="1"/>
              <c:pt idx="0">
                <c:v>185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39C9-4CF4-AB6A-596D076A8E28}"/>
            </c:ext>
          </c:extLst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 Anova spring '!xdata1</c:f>
              <c:numCache>
                <c:formatCode>General</c:formatCode>
                <c:ptCount val="70"/>
                <c:pt idx="0">
                  <c:v>161.75000000000099</c:v>
                </c:pt>
                <c:pt idx="1">
                  <c:v>186.63623188405899</c:v>
                </c:pt>
                <c:pt idx="2">
                  <c:v>211.52246376811701</c:v>
                </c:pt>
                <c:pt idx="3">
                  <c:v>236.408695652175</c:v>
                </c:pt>
                <c:pt idx="4">
                  <c:v>261.29492753623299</c:v>
                </c:pt>
                <c:pt idx="5">
                  <c:v>286.18115942029101</c:v>
                </c:pt>
                <c:pt idx="6">
                  <c:v>311.06739130434903</c:v>
                </c:pt>
                <c:pt idx="7">
                  <c:v>335.95362318840699</c:v>
                </c:pt>
                <c:pt idx="8">
                  <c:v>360.83985507246496</c:v>
                </c:pt>
                <c:pt idx="9">
                  <c:v>385.72608695652298</c:v>
                </c:pt>
                <c:pt idx="10">
                  <c:v>410.612318840581</c:v>
                </c:pt>
                <c:pt idx="11">
                  <c:v>435.49855072463902</c:v>
                </c:pt>
                <c:pt idx="12">
                  <c:v>460.38478260869704</c:v>
                </c:pt>
                <c:pt idx="13">
                  <c:v>485.27101449275494</c:v>
                </c:pt>
                <c:pt idx="14">
                  <c:v>510.15724637681296</c:v>
                </c:pt>
                <c:pt idx="15">
                  <c:v>535.04347826087098</c:v>
                </c:pt>
                <c:pt idx="16">
                  <c:v>559.929710144929</c:v>
                </c:pt>
                <c:pt idx="17">
                  <c:v>584.81594202898702</c:v>
                </c:pt>
                <c:pt idx="18">
                  <c:v>609.70217391304493</c:v>
                </c:pt>
                <c:pt idx="19">
                  <c:v>634.58840579710295</c:v>
                </c:pt>
                <c:pt idx="20">
                  <c:v>659.47463768116097</c:v>
                </c:pt>
                <c:pt idx="21">
                  <c:v>684.36086956521899</c:v>
                </c:pt>
                <c:pt idx="22">
                  <c:v>709.24710144927701</c:v>
                </c:pt>
                <c:pt idx="23">
                  <c:v>734.13333333333503</c:v>
                </c:pt>
                <c:pt idx="24">
                  <c:v>759.01956521739305</c:v>
                </c:pt>
                <c:pt idx="25">
                  <c:v>783.90579710145096</c:v>
                </c:pt>
                <c:pt idx="26">
                  <c:v>808.79202898550898</c:v>
                </c:pt>
                <c:pt idx="27">
                  <c:v>833.678260869567</c:v>
                </c:pt>
                <c:pt idx="28">
                  <c:v>858.56449275362502</c:v>
                </c:pt>
                <c:pt idx="29">
                  <c:v>883.45072463768304</c:v>
                </c:pt>
                <c:pt idx="30">
                  <c:v>908.33695652174094</c:v>
                </c:pt>
                <c:pt idx="31">
                  <c:v>933.22318840579896</c:v>
                </c:pt>
                <c:pt idx="32">
                  <c:v>958.10942028985698</c:v>
                </c:pt>
                <c:pt idx="33">
                  <c:v>982.995652173915</c:v>
                </c:pt>
                <c:pt idx="34">
                  <c:v>1007.881884057973</c:v>
                </c:pt>
                <c:pt idx="35">
                  <c:v>1032.7681159420308</c:v>
                </c:pt>
                <c:pt idx="36">
                  <c:v>1057.654347826089</c:v>
                </c:pt>
                <c:pt idx="37">
                  <c:v>1082.5405797101469</c:v>
                </c:pt>
                <c:pt idx="38">
                  <c:v>1107.426811594205</c:v>
                </c:pt>
                <c:pt idx="39">
                  <c:v>1132.3130434782629</c:v>
                </c:pt>
                <c:pt idx="40">
                  <c:v>1157.1992753623208</c:v>
                </c:pt>
                <c:pt idx="41">
                  <c:v>1182.0855072463789</c:v>
                </c:pt>
                <c:pt idx="42">
                  <c:v>1206.9717391304368</c:v>
                </c:pt>
                <c:pt idx="43">
                  <c:v>1231.8579710144948</c:v>
                </c:pt>
                <c:pt idx="44">
                  <c:v>1256.7442028985529</c:v>
                </c:pt>
                <c:pt idx="45">
                  <c:v>1281.6304347826108</c:v>
                </c:pt>
                <c:pt idx="46">
                  <c:v>1306.5166666666689</c:v>
                </c:pt>
                <c:pt idx="47">
                  <c:v>1331.4028985507268</c:v>
                </c:pt>
                <c:pt idx="48">
                  <c:v>1356.289130434785</c:v>
                </c:pt>
                <c:pt idx="49">
                  <c:v>1381.1753623188429</c:v>
                </c:pt>
                <c:pt idx="50">
                  <c:v>1406.0615942029008</c:v>
                </c:pt>
                <c:pt idx="51">
                  <c:v>1430.9478260869589</c:v>
                </c:pt>
                <c:pt idx="52">
                  <c:v>1455.8340579710168</c:v>
                </c:pt>
                <c:pt idx="53">
                  <c:v>1480.720289855075</c:v>
                </c:pt>
                <c:pt idx="54">
                  <c:v>1505.6065217391329</c:v>
                </c:pt>
                <c:pt idx="55">
                  <c:v>1530.4927536231908</c:v>
                </c:pt>
                <c:pt idx="56">
                  <c:v>1555.3789855072489</c:v>
                </c:pt>
                <c:pt idx="57">
                  <c:v>1580.2652173913068</c:v>
                </c:pt>
                <c:pt idx="58">
                  <c:v>1605.1514492753649</c:v>
                </c:pt>
                <c:pt idx="59">
                  <c:v>1630.0376811594228</c:v>
                </c:pt>
                <c:pt idx="60">
                  <c:v>1654.9239130434808</c:v>
                </c:pt>
                <c:pt idx="61">
                  <c:v>1679.8101449275389</c:v>
                </c:pt>
                <c:pt idx="62">
                  <c:v>1704.6963768115968</c:v>
                </c:pt>
                <c:pt idx="63">
                  <c:v>1729.5826086956549</c:v>
                </c:pt>
                <c:pt idx="64">
                  <c:v>1754.4688405797128</c:v>
                </c:pt>
                <c:pt idx="65">
                  <c:v>1779.3550724637707</c:v>
                </c:pt>
                <c:pt idx="66">
                  <c:v>1804.2413043478289</c:v>
                </c:pt>
                <c:pt idx="67">
                  <c:v>1829.1275362318868</c:v>
                </c:pt>
                <c:pt idx="68">
                  <c:v>1854.0137681159449</c:v>
                </c:pt>
                <c:pt idx="69">
                  <c:v>1878.9000000000028</c:v>
                </c:pt>
              </c:numCache>
            </c:numRef>
          </c:xVal>
          <c:yVal>
            <c:numRef>
              <c:f>' Anova spring '!ydata2</c:f>
              <c:numCache>
                <c:formatCode>General</c:formatCode>
                <c:ptCount val="70"/>
                <c:pt idx="0">
                  <c:v>-51.502009227809651</c:v>
                </c:pt>
                <c:pt idx="1">
                  <c:v>-19.122808433821689</c:v>
                </c:pt>
                <c:pt idx="2">
                  <c:v>13.182686494798787</c:v>
                </c:pt>
                <c:pt idx="3">
                  <c:v>45.40588633100063</c:v>
                </c:pt>
                <c:pt idx="4">
                  <c:v>77.536933337913695</c:v>
                </c:pt>
                <c:pt idx="5">
                  <c:v>109.56448682550052</c:v>
                </c:pt>
                <c:pt idx="6">
                  <c:v>141.47547230884237</c:v>
                </c:pt>
                <c:pt idx="7">
                  <c:v>173.254790118963</c:v>
                </c:pt>
                <c:pt idx="8">
                  <c:v>204.88498044779567</c:v>
                </c:pt>
                <c:pt idx="9">
                  <c:v>236.34584428805277</c:v>
                </c:pt>
                <c:pt idx="10">
                  <c:v>267.61402436248943</c:v>
                </c:pt>
                <c:pt idx="11">
                  <c:v>298.66255805073706</c:v>
                </c:pt>
                <c:pt idx="12">
                  <c:v>329.46042696041235</c:v>
                </c:pt>
                <c:pt idx="13">
                  <c:v>359.97214675548389</c:v>
                </c:pt>
                <c:pt idx="14">
                  <c:v>390.15746740192094</c:v>
                </c:pt>
                <c:pt idx="15">
                  <c:v>419.97128789646985</c:v>
                </c:pt>
                <c:pt idx="16">
                  <c:v>449.36392710172794</c:v>
                </c:pt>
                <c:pt idx="17">
                  <c:v>478.28192348040943</c:v>
                </c:pt>
                <c:pt idx="18">
                  <c:v>506.66954228733931</c:v>
                </c:pt>
                <c:pt idx="19">
                  <c:v>534.47112160108986</c:v>
                </c:pt>
                <c:pt idx="20">
                  <c:v>561.63426077413271</c:v>
                </c:pt>
                <c:pt idx="21">
                  <c:v>588.11363866847751</c:v>
                </c:pt>
                <c:pt idx="22">
                  <c:v>613.87498340249556</c:v>
                </c:pt>
                <c:pt idx="23">
                  <c:v>638.89849889957873</c:v>
                </c:pt>
                <c:pt idx="24">
                  <c:v>663.18101440417422</c:v>
                </c:pt>
                <c:pt idx="25">
                  <c:v>686.73634049193743</c:v>
                </c:pt>
                <c:pt idx="26">
                  <c:v>709.59374211998124</c:v>
                </c:pt>
                <c:pt idx="27">
                  <c:v>731.7949046243973</c:v>
                </c:pt>
                <c:pt idx="28">
                  <c:v>753.39007672975549</c:v>
                </c:pt>
                <c:pt idx="29">
                  <c:v>774.43412665553615</c:v>
                </c:pt>
                <c:pt idx="30">
                  <c:v>794.98308217817339</c:v>
                </c:pt>
                <c:pt idx="31">
                  <c:v>815.09146377075103</c:v>
                </c:pt>
                <c:pt idx="32">
                  <c:v>834.81047769397946</c:v>
                </c:pt>
                <c:pt idx="33">
                  <c:v>854.18697440440519</c:v>
                </c:pt>
                <c:pt idx="34">
                  <c:v>873.26300337753298</c:v>
                </c:pt>
                <c:pt idx="35">
                  <c:v>892.07578514167449</c:v>
                </c:pt>
                <c:pt idx="36">
                  <c:v>910.65794582972558</c:v>
                </c:pt>
                <c:pt idx="37">
                  <c:v>929.03789635518649</c:v>
                </c:pt>
                <c:pt idx="38">
                  <c:v>947.24027427621672</c:v>
                </c:pt>
                <c:pt idx="39">
                  <c:v>965.2863958374196</c:v>
                </c:pt>
                <c:pt idx="40">
                  <c:v>983.19468734865131</c:v>
                </c:pt>
                <c:pt idx="41">
                  <c:v>1000.9810798545217</c:v>
                </c:pt>
                <c:pt idx="42">
                  <c:v>1018.6593605263861</c:v>
                </c:pt>
                <c:pt idx="43">
                  <c:v>1036.2414799061135</c:v>
                </c:pt>
                <c:pt idx="44">
                  <c:v>1053.7378172968859</c:v>
                </c:pt>
                <c:pt idx="45">
                  <c:v>1071.1574081497256</c:v>
                </c:pt>
                <c:pt idx="46">
                  <c:v>1088.508137869241</c:v>
                </c:pt>
                <c:pt idx="47">
                  <c:v>1105.7969064754102</c:v>
                </c:pt>
                <c:pt idx="48">
                  <c:v>1123.0297682740904</c:v>
                </c:pt>
                <c:pt idx="49">
                  <c:v>1140.2120502682374</c:v>
                </c:pt>
                <c:pt idx="50">
                  <c:v>1157.348452578583</c:v>
                </c:pt>
                <c:pt idx="51">
                  <c:v>1174.4431336886796</c:v>
                </c:pt>
                <c:pt idx="52">
                  <c:v>1191.4997829110262</c:v>
                </c:pt>
                <c:pt idx="53">
                  <c:v>1208.5216820994453</c:v>
                </c:pt>
                <c:pt idx="54">
                  <c:v>1225.5117583104452</c:v>
                </c:pt>
                <c:pt idx="55">
                  <c:v>1242.4726288407389</c:v>
                </c:pt>
                <c:pt idx="56">
                  <c:v>1259.4066398350847</c:v>
                </c:pt>
                <c:pt idx="57">
                  <c:v>1276.3158994629321</c:v>
                </c:pt>
                <c:pt idx="58">
                  <c:v>1293.202306498818</c:v>
                </c:pt>
                <c:pt idx="59">
                  <c:v>1310.0675750051478</c:v>
                </c:pt>
                <c:pt idx="60">
                  <c:v>1326.9132557026091</c:v>
                </c:pt>
                <c:pt idx="61">
                  <c:v>1343.7407545191579</c:v>
                </c:pt>
                <c:pt idx="62">
                  <c:v>1360.5513487301382</c:v>
                </c:pt>
                <c:pt idx="63">
                  <c:v>1377.3462010368607</c:v>
                </c:pt>
                <c:pt idx="64">
                  <c:v>1394.1263718766554</c:v>
                </c:pt>
                <c:pt idx="65">
                  <c:v>1410.8928302121219</c:v>
                </c:pt>
                <c:pt idx="66">
                  <c:v>1427.6464630094633</c:v>
                </c:pt>
                <c:pt idx="67">
                  <c:v>1444.3880835841474</c:v>
                </c:pt>
                <c:pt idx="68">
                  <c:v>1461.1184389656069</c:v>
                </c:pt>
                <c:pt idx="69">
                  <c:v>1477.8382164103914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C9-4CF4-AB6A-596D076A8E28}"/>
            </c:ext>
          </c:extLst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 Anova spring '!xdata3</c:f>
              <c:numCache>
                <c:formatCode>General</c:formatCode>
                <c:ptCount val="70"/>
                <c:pt idx="0">
                  <c:v>172.60000000000099</c:v>
                </c:pt>
                <c:pt idx="1">
                  <c:v>197.32898550724738</c:v>
                </c:pt>
                <c:pt idx="2">
                  <c:v>222.05797101449377</c:v>
                </c:pt>
                <c:pt idx="3">
                  <c:v>246.78695652174019</c:v>
                </c:pt>
                <c:pt idx="4">
                  <c:v>271.51594202898661</c:v>
                </c:pt>
                <c:pt idx="5">
                  <c:v>296.24492753623298</c:v>
                </c:pt>
                <c:pt idx="6">
                  <c:v>320.9739130434794</c:v>
                </c:pt>
                <c:pt idx="7">
                  <c:v>345.70289855072576</c:v>
                </c:pt>
                <c:pt idx="8">
                  <c:v>370.43188405797218</c:v>
                </c:pt>
                <c:pt idx="9">
                  <c:v>395.1608695652186</c:v>
                </c:pt>
                <c:pt idx="10">
                  <c:v>419.88985507246497</c:v>
                </c:pt>
                <c:pt idx="11">
                  <c:v>444.61884057971139</c:v>
                </c:pt>
                <c:pt idx="12">
                  <c:v>469.34782608695781</c:v>
                </c:pt>
                <c:pt idx="13">
                  <c:v>494.07681159420417</c:v>
                </c:pt>
                <c:pt idx="14">
                  <c:v>518.80579710145059</c:v>
                </c:pt>
                <c:pt idx="15">
                  <c:v>543.53478260869701</c:v>
                </c:pt>
                <c:pt idx="16">
                  <c:v>568.26376811594332</c:v>
                </c:pt>
                <c:pt idx="17">
                  <c:v>592.99275362318986</c:v>
                </c:pt>
                <c:pt idx="18">
                  <c:v>617.72173913043616</c:v>
                </c:pt>
                <c:pt idx="19">
                  <c:v>642.45072463768258</c:v>
                </c:pt>
                <c:pt idx="20">
                  <c:v>667.179710144929</c:v>
                </c:pt>
                <c:pt idx="21">
                  <c:v>691.90869565217531</c:v>
                </c:pt>
                <c:pt idx="22">
                  <c:v>716.63768115942185</c:v>
                </c:pt>
                <c:pt idx="23">
                  <c:v>741.36666666666815</c:v>
                </c:pt>
                <c:pt idx="24">
                  <c:v>766.09565217391469</c:v>
                </c:pt>
                <c:pt idx="25">
                  <c:v>790.82463768116099</c:v>
                </c:pt>
                <c:pt idx="26">
                  <c:v>815.5536231884073</c:v>
                </c:pt>
                <c:pt idx="27">
                  <c:v>840.28260869565383</c:v>
                </c:pt>
                <c:pt idx="28">
                  <c:v>865.01159420290014</c:v>
                </c:pt>
                <c:pt idx="29">
                  <c:v>889.74057971014668</c:v>
                </c:pt>
                <c:pt idx="30">
                  <c:v>914.46956521739298</c:v>
                </c:pt>
                <c:pt idx="31">
                  <c:v>939.19855072463929</c:v>
                </c:pt>
                <c:pt idx="32">
                  <c:v>963.92753623188582</c:v>
                </c:pt>
                <c:pt idx="33">
                  <c:v>988.65652173913213</c:v>
                </c:pt>
                <c:pt idx="34">
                  <c:v>1013.3855072463787</c:v>
                </c:pt>
                <c:pt idx="35">
                  <c:v>1038.114492753625</c:v>
                </c:pt>
                <c:pt idx="36">
                  <c:v>1062.8434782608713</c:v>
                </c:pt>
                <c:pt idx="37">
                  <c:v>1087.5724637681178</c:v>
                </c:pt>
                <c:pt idx="38">
                  <c:v>1112.3014492753641</c:v>
                </c:pt>
                <c:pt idx="39">
                  <c:v>1137.0304347826107</c:v>
                </c:pt>
                <c:pt idx="40">
                  <c:v>1161.759420289857</c:v>
                </c:pt>
                <c:pt idx="41">
                  <c:v>1186.4884057971033</c:v>
                </c:pt>
                <c:pt idx="42">
                  <c:v>1211.2173913043498</c:v>
                </c:pt>
                <c:pt idx="43">
                  <c:v>1235.9463768115961</c:v>
                </c:pt>
                <c:pt idx="44">
                  <c:v>1260.6753623188426</c:v>
                </c:pt>
                <c:pt idx="45">
                  <c:v>1285.404347826089</c:v>
                </c:pt>
                <c:pt idx="46">
                  <c:v>1310.1333333333355</c:v>
                </c:pt>
                <c:pt idx="47">
                  <c:v>1334.8623188405818</c:v>
                </c:pt>
                <c:pt idx="48">
                  <c:v>1359.5913043478283</c:v>
                </c:pt>
                <c:pt idx="49">
                  <c:v>1384.3202898550746</c:v>
                </c:pt>
                <c:pt idx="50">
                  <c:v>1409.0492753623209</c:v>
                </c:pt>
                <c:pt idx="51">
                  <c:v>1433.7782608695675</c:v>
                </c:pt>
                <c:pt idx="52">
                  <c:v>1458.5072463768138</c:v>
                </c:pt>
                <c:pt idx="53">
                  <c:v>1483.2362318840603</c:v>
                </c:pt>
                <c:pt idx="54">
                  <c:v>1507.9652173913066</c:v>
                </c:pt>
                <c:pt idx="55">
                  <c:v>1532.6942028985529</c:v>
                </c:pt>
                <c:pt idx="56">
                  <c:v>1557.4231884057995</c:v>
                </c:pt>
                <c:pt idx="57">
                  <c:v>1582.1521739130458</c:v>
                </c:pt>
                <c:pt idx="58">
                  <c:v>1606.8811594202923</c:v>
                </c:pt>
                <c:pt idx="59">
                  <c:v>1631.6101449275386</c:v>
                </c:pt>
                <c:pt idx="60">
                  <c:v>1656.3391304347849</c:v>
                </c:pt>
                <c:pt idx="61">
                  <c:v>1681.0681159420315</c:v>
                </c:pt>
                <c:pt idx="62">
                  <c:v>1705.7971014492778</c:v>
                </c:pt>
                <c:pt idx="63">
                  <c:v>1730.5260869565243</c:v>
                </c:pt>
                <c:pt idx="64">
                  <c:v>1755.2550724637706</c:v>
                </c:pt>
                <c:pt idx="65">
                  <c:v>1779.9840579710169</c:v>
                </c:pt>
                <c:pt idx="66">
                  <c:v>1804.7130434782634</c:v>
                </c:pt>
                <c:pt idx="67">
                  <c:v>1829.4420289855098</c:v>
                </c:pt>
                <c:pt idx="68">
                  <c:v>1854.1710144927563</c:v>
                </c:pt>
                <c:pt idx="69">
                  <c:v>1878.9000000000026</c:v>
                </c:pt>
              </c:numCache>
            </c:numRef>
          </c:xVal>
          <c:yVal>
            <c:numRef>
              <c:f>' Anova spring '!ydata4</c:f>
              <c:numCache>
                <c:formatCode>General</c:formatCode>
                <c:ptCount val="70"/>
                <c:pt idx="0">
                  <c:v>382.5766361281502</c:v>
                </c:pt>
                <c:pt idx="1">
                  <c:v>399.89071928110332</c:v>
                </c:pt>
                <c:pt idx="2">
                  <c:v>417.28108136969524</c:v>
                </c:pt>
                <c:pt idx="3">
                  <c:v>434.7566567437687</c:v>
                </c:pt>
                <c:pt idx="4">
                  <c:v>452.3277008940305</c:v>
                </c:pt>
                <c:pt idx="5">
                  <c:v>470.00601248822579</c:v>
                </c:pt>
                <c:pt idx="6">
                  <c:v>487.80519218809297</c:v>
                </c:pt>
                <c:pt idx="7">
                  <c:v>505.7409418900321</c:v>
                </c:pt>
                <c:pt idx="8">
                  <c:v>523.83140650908945</c:v>
                </c:pt>
                <c:pt idx="9">
                  <c:v>542.09755735318845</c:v>
                </c:pt>
                <c:pt idx="10">
                  <c:v>560.56361064001658</c:v>
                </c:pt>
                <c:pt idx="11">
                  <c:v>579.25746561120297</c:v>
                </c:pt>
                <c:pt idx="12">
                  <c:v>598.2111325507193</c:v>
                </c:pt>
                <c:pt idx="13">
                  <c:v>617.46110035370327</c:v>
                </c:pt>
                <c:pt idx="14">
                  <c:v>637.04856529516724</c:v>
                </c:pt>
                <c:pt idx="15">
                  <c:v>657.01940846193736</c:v>
                </c:pt>
                <c:pt idx="16">
                  <c:v>677.42377424226368</c:v>
                </c:pt>
                <c:pt idx="17">
                  <c:v>698.31507854748145</c:v>
                </c:pt>
                <c:pt idx="18">
                  <c:v>719.74828408286123</c:v>
                </c:pt>
                <c:pt idx="19">
                  <c:v>741.7773483591792</c:v>
                </c:pt>
                <c:pt idx="20">
                  <c:v>764.45190063329903</c:v>
                </c:pt>
                <c:pt idx="21">
                  <c:v>787.81343204413417</c:v>
                </c:pt>
                <c:pt idx="22">
                  <c:v>811.8915337845408</c:v>
                </c:pt>
                <c:pt idx="23">
                  <c:v>836.70088389718865</c:v>
                </c:pt>
                <c:pt idx="24">
                  <c:v>862.23964869733595</c:v>
                </c:pt>
                <c:pt idx="25">
                  <c:v>888.48968627863337</c:v>
                </c:pt>
                <c:pt idx="26">
                  <c:v>915.41850152463235</c:v>
                </c:pt>
                <c:pt idx="27">
                  <c:v>942.98248547349044</c:v>
                </c:pt>
                <c:pt idx="28">
                  <c:v>971.13074427850165</c:v>
                </c:pt>
                <c:pt idx="29">
                  <c:v>999.80883986203889</c:v>
                </c:pt>
                <c:pt idx="30">
                  <c:v>1028.9619594209935</c:v>
                </c:pt>
                <c:pt idx="31">
                  <c:v>1058.5372842757879</c:v>
                </c:pt>
                <c:pt idx="32">
                  <c:v>1088.4855423102704</c:v>
                </c:pt>
                <c:pt idx="33">
                  <c:v>1118.7618597862895</c:v>
                </c:pt>
                <c:pt idx="34">
                  <c:v>1149.3260812337601</c:v>
                </c:pt>
                <c:pt idx="35">
                  <c:v>1180.1427254441141</c:v>
                </c:pt>
                <c:pt idx="36">
                  <c:v>1211.1807179003501</c:v>
                </c:pt>
                <c:pt idx="37">
                  <c:v>1242.4130043382411</c:v>
                </c:pt>
                <c:pt idx="38">
                  <c:v>1273.8161170357482</c:v>
                </c:pt>
                <c:pt idx="39">
                  <c:v>1305.369739037315</c:v>
                </c:pt>
                <c:pt idx="40">
                  <c:v>1337.0562923945238</c:v>
                </c:pt>
                <c:pt idx="41">
                  <c:v>1368.8605635951437</c:v>
                </c:pt>
                <c:pt idx="42">
                  <c:v>1400.7693711612171</c:v>
                </c:pt>
                <c:pt idx="43">
                  <c:v>1432.7712755234068</c:v>
                </c:pt>
                <c:pt idx="44">
                  <c:v>1464.856328610224</c:v>
                </c:pt>
                <c:pt idx="45">
                  <c:v>1497.0158593181654</c:v>
                </c:pt>
                <c:pt idx="46">
                  <c:v>1529.2422905983267</c:v>
                </c:pt>
                <c:pt idx="47">
                  <c:v>1561.5289839438863</c:v>
                </c:pt>
                <c:pt idx="48">
                  <c:v>1593.8701073622428</c:v>
                </c:pt>
                <c:pt idx="49">
                  <c:v>1626.2605233264665</c:v>
                </c:pt>
                <c:pt idx="50">
                  <c:v>1658.6956936423107</c:v>
                </c:pt>
                <c:pt idx="51">
                  <c:v>1691.1715985948767</c:v>
                </c:pt>
                <c:pt idx="52">
                  <c:v>1723.6846681310687</c:v>
                </c:pt>
                <c:pt idx="53">
                  <c:v>1756.231723181269</c:v>
                </c:pt>
                <c:pt idx="54">
                  <c:v>1788.8099255246202</c:v>
                </c:pt>
                <c:pt idx="55">
                  <c:v>1821.4167348593944</c:v>
                </c:pt>
                <c:pt idx="56">
                  <c:v>1854.0498719573366</c:v>
                </c:pt>
                <c:pt idx="57">
                  <c:v>1886.7072869635404</c:v>
                </c:pt>
                <c:pt idx="58">
                  <c:v>1919.3871320562196</c:v>
                </c:pt>
                <c:pt idx="59">
                  <c:v>1952.0877378081732</c:v>
                </c:pt>
                <c:pt idx="60">
                  <c:v>1984.8075926979309</c:v>
                </c:pt>
                <c:pt idx="61">
                  <c:v>2017.5453253069115</c:v>
                </c:pt>
                <c:pt idx="62">
                  <c:v>2050.299688812494</c:v>
                </c:pt>
                <c:pt idx="63">
                  <c:v>2083.0695474481845</c:v>
                </c:pt>
                <c:pt idx="64">
                  <c:v>2115.8538646531379</c:v>
                </c:pt>
                <c:pt idx="65">
                  <c:v>2148.65169267596</c:v>
                </c:pt>
                <c:pt idx="66">
                  <c:v>2181.4621634333816</c:v>
                </c:pt>
                <c:pt idx="67">
                  <c:v>2214.284480454271</c:v>
                </c:pt>
                <c:pt idx="68">
                  <c:v>2247.117911764547</c:v>
                </c:pt>
                <c:pt idx="69">
                  <c:v>2279.9617835896138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9C9-4CF4-AB6A-596D076A8E28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-500</c:v>
              </c:pt>
              <c:pt idx="1">
                <c:v>2500</c:v>
              </c:pt>
            </c:numLit>
          </c:xVal>
          <c:yVal>
            <c:numLit>
              <c:formatCode>General</c:formatCode>
              <c:ptCount val="2"/>
              <c:pt idx="0">
                <c:v>-500</c:v>
              </c:pt>
              <c:pt idx="1">
                <c:v>2500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9C9-4CF4-AB6A-596D076A8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411920"/>
        <c:axId val="843418992"/>
      </c:scatterChart>
      <c:valAx>
        <c:axId val="843411920"/>
        <c:scaling>
          <c:orientation val="minMax"/>
          <c:max val="2500"/>
          <c:min val="-50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Pred(data)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43418992"/>
        <c:crosses val="autoZero"/>
        <c:crossBetween val="midCat"/>
      </c:valAx>
      <c:valAx>
        <c:axId val="843418992"/>
        <c:scaling>
          <c:orientation val="minMax"/>
          <c:max val="2500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43411920"/>
        <c:crosses val="autoZero"/>
        <c:crossBetween val="midCat"/>
      </c:valAx>
      <c:spPr>
        <a:ln>
          <a:solidFill>
            <a:srgbClr val="80808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Standardized residuals / data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 Anova spring '!$B$190:$B$237</c:f>
              <c:strCache>
                <c:ptCount val="48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</c:strCache>
            </c:strRef>
          </c:cat>
          <c:val>
            <c:numRef>
              <c:f>' Anova spring '!$G$190:$G$237</c:f>
              <c:numCache>
                <c:formatCode>0.000</c:formatCode>
                <c:ptCount val="48"/>
                <c:pt idx="0">
                  <c:v>0.15067319112035041</c:v>
                </c:pt>
                <c:pt idx="1">
                  <c:v>-1.1192865626082349</c:v>
                </c:pt>
                <c:pt idx="2">
                  <c:v>-0.92556388831065406</c:v>
                </c:pt>
                <c:pt idx="3">
                  <c:v>1.8941772597985775</c:v>
                </c:pt>
                <c:pt idx="4">
                  <c:v>-0.4466383879638956</c:v>
                </c:pt>
                <c:pt idx="5">
                  <c:v>-5.9193039368733998E-2</c:v>
                </c:pt>
                <c:pt idx="6">
                  <c:v>4.8430668574366446E-2</c:v>
                </c:pt>
                <c:pt idx="7">
                  <c:v>0.45740075875814812</c:v>
                </c:pt>
                <c:pt idx="8">
                  <c:v>-0.51121261272974672</c:v>
                </c:pt>
                <c:pt idx="9">
                  <c:v>0.13452963492885597</c:v>
                </c:pt>
                <c:pt idx="10">
                  <c:v>-3.7668297780104734E-2</c:v>
                </c:pt>
                <c:pt idx="11">
                  <c:v>0.41435127558091717</c:v>
                </c:pt>
                <c:pt idx="12">
                  <c:v>-0.52197498352401761</c:v>
                </c:pt>
                <c:pt idx="13">
                  <c:v>-1.0170440400622796</c:v>
                </c:pt>
                <c:pt idx="14">
                  <c:v>0.36053942160940605</c:v>
                </c:pt>
                <c:pt idx="15">
                  <c:v>1.1784796019769694</c:v>
                </c:pt>
                <c:pt idx="16">
                  <c:v>-0.39820771938948635</c:v>
                </c:pt>
                <c:pt idx="17">
                  <c:v>-0.85022729275050823</c:v>
                </c:pt>
                <c:pt idx="18">
                  <c:v>0.54888091050979759</c:v>
                </c:pt>
                <c:pt idx="19">
                  <c:v>0.6995541016301382</c:v>
                </c:pt>
                <c:pt idx="20">
                  <c:v>1.2968656807143457</c:v>
                </c:pt>
                <c:pt idx="21">
                  <c:v>-0.44663838796388156</c:v>
                </c:pt>
                <c:pt idx="22">
                  <c:v>-0.25291571366630072</c:v>
                </c:pt>
                <c:pt idx="23">
                  <c:v>-0.59731157908422217</c:v>
                </c:pt>
                <c:pt idx="24">
                  <c:v>-1.183860787374083</c:v>
                </c:pt>
                <c:pt idx="25">
                  <c:v>-0.47354431494961996</c:v>
                </c:pt>
                <c:pt idx="26">
                  <c:v>0.94708862989930598</c:v>
                </c:pt>
                <c:pt idx="27">
                  <c:v>0.71031647242448492</c:v>
                </c:pt>
                <c:pt idx="28">
                  <c:v>-1.0116628546651394</c:v>
                </c:pt>
                <c:pt idx="29">
                  <c:v>4.8941596079703436E-15</c:v>
                </c:pt>
                <c:pt idx="30">
                  <c:v>0.83946492195618838</c:v>
                </c:pt>
                <c:pt idx="31">
                  <c:v>0.17219793270896561</c:v>
                </c:pt>
                <c:pt idx="32">
                  <c:v>0.83408373655903334</c:v>
                </c:pt>
                <c:pt idx="33">
                  <c:v>-0.19910385969473093</c:v>
                </c:pt>
                <c:pt idx="34">
                  <c:v>-0.37130179240369166</c:v>
                </c:pt>
                <c:pt idx="35">
                  <c:v>-0.26367808446059121</c:v>
                </c:pt>
                <c:pt idx="36">
                  <c:v>-0.4681631295525408</c:v>
                </c:pt>
                <c:pt idx="37">
                  <c:v>-1.8887960744014667</c:v>
                </c:pt>
                <c:pt idx="38">
                  <c:v>1.6627862877208481</c:v>
                </c:pt>
                <c:pt idx="39">
                  <c:v>0.69417291623294408</c:v>
                </c:pt>
                <c:pt idx="40">
                  <c:v>-0.83408373655899415</c:v>
                </c:pt>
                <c:pt idx="41">
                  <c:v>-3.7668297780050895E-2</c:v>
                </c:pt>
                <c:pt idx="42">
                  <c:v>-0.81255899497037409</c:v>
                </c:pt>
                <c:pt idx="43">
                  <c:v>1.6843110293095562</c:v>
                </c:pt>
                <c:pt idx="44">
                  <c:v>-1.1784796019769255</c:v>
                </c:pt>
                <c:pt idx="45">
                  <c:v>1.1892419727712844</c:v>
                </c:pt>
                <c:pt idx="46">
                  <c:v>-1.2000043435655454</c:v>
                </c:pt>
                <c:pt idx="47">
                  <c:v>1.1892419727712844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7-48DA-98AF-CB02A1EE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843411504"/>
        <c:axId val="843411920"/>
      </c:barChart>
      <c:catAx>
        <c:axId val="843411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Observations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en-US"/>
          </a:p>
        </c:txPr>
        <c:crossAx val="843411920"/>
        <c:crosses val="autoZero"/>
        <c:auto val="1"/>
        <c:lblAlgn val="ctr"/>
        <c:lblOffset val="100"/>
        <c:noMultiLvlLbl val="0"/>
      </c:catAx>
      <c:valAx>
        <c:axId val="843411920"/>
        <c:scaling>
          <c:orientation val="minMax"/>
          <c:max val="2"/>
          <c:min val="-2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Standardized residuals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4341150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season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ANOVA_HID9!$B$3:$B$6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ANOVA_HID9!$C$3:$C$6</c:f>
              <c:numCache>
                <c:formatCode>0.000</c:formatCode>
                <c:ptCount val="4"/>
                <c:pt idx="0">
                  <c:v>240.50000000000045</c:v>
                </c:pt>
                <c:pt idx="1">
                  <c:v>399.50000000000023</c:v>
                </c:pt>
                <c:pt idx="2">
                  <c:v>717.08333333333292</c:v>
                </c:pt>
                <c:pt idx="3">
                  <c:v>1548.0833333333333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8-4162-A20F-115497963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416496"/>
        <c:axId val="843416912"/>
      </c:lineChart>
      <c:catAx>
        <c:axId val="84341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43416912"/>
        <c:crosses val="autoZero"/>
        <c:auto val="1"/>
        <c:lblAlgn val="ctr"/>
        <c:lblOffset val="100"/>
        <c:noMultiLvlLbl val="0"/>
      </c:catAx>
      <c:valAx>
        <c:axId val="843416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43416496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season*race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race-Native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ANOVA_HID9!$C$10:$C$13</c:f>
              <c:numCache>
                <c:formatCode>0.000</c:formatCode>
                <c:ptCount val="4"/>
                <c:pt idx="0">
                  <c:v>268.75000000000091</c:v>
                </c:pt>
                <c:pt idx="1">
                  <c:v>405.75000000000068</c:v>
                </c:pt>
                <c:pt idx="2">
                  <c:v>706.24999999999977</c:v>
                </c:pt>
                <c:pt idx="3">
                  <c:v>1542.7499999999989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2-4FEC-9936-7AC0D8949F4A}"/>
            </c:ext>
          </c:extLst>
        </c:ser>
        <c:ser>
          <c:idx val="1"/>
          <c:order val="1"/>
          <c:tx>
            <c:v>race-carnica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ANOVA_HID9!$B$10:$B$13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ANOVA_HID9!$D$10:$D$13</c:f>
              <c:numCache>
                <c:formatCode>0.000</c:formatCode>
                <c:ptCount val="4"/>
                <c:pt idx="0">
                  <c:v>215.75000000000136</c:v>
                </c:pt>
                <c:pt idx="1">
                  <c:v>392.50000000000068</c:v>
                </c:pt>
                <c:pt idx="2">
                  <c:v>745.99999999999977</c:v>
                </c:pt>
                <c:pt idx="3">
                  <c:v>1535.7499999999984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12-4FEC-9936-7AC0D8949F4A}"/>
            </c:ext>
          </c:extLst>
        </c:ser>
        <c:ser>
          <c:idx val="2"/>
          <c:order val="2"/>
          <c:tx>
            <c:v>race-ligustica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ANOVA_HID9!$B$10:$B$13</c:f>
              <c:strCache>
                <c:ptCount val="4"/>
                <c:pt idx="0">
                  <c:v>4/2/2017</c:v>
                </c:pt>
                <c:pt idx="1">
                  <c:v>4/16/2017</c:v>
                </c:pt>
                <c:pt idx="2">
                  <c:v>4/30/2016</c:v>
                </c:pt>
                <c:pt idx="3">
                  <c:v>5/14/2017</c:v>
                </c:pt>
              </c:strCache>
            </c:strRef>
          </c:cat>
          <c:val>
            <c:numRef>
              <c:f>ANOVA_HID9!$E$10:$E$13</c:f>
              <c:numCache>
                <c:formatCode>0.000</c:formatCode>
                <c:ptCount val="4"/>
                <c:pt idx="0">
                  <c:v>236.99999999999955</c:v>
                </c:pt>
                <c:pt idx="1">
                  <c:v>400.24999999999909</c:v>
                </c:pt>
                <c:pt idx="2">
                  <c:v>698.99999999999898</c:v>
                </c:pt>
                <c:pt idx="3">
                  <c:v>1565.7500000000025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12-4FEC-9936-7AC0D8949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766320"/>
        <c:axId val="842758832"/>
      </c:lineChart>
      <c:catAx>
        <c:axId val="84276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season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42758832"/>
        <c:crosses val="autoZero"/>
        <c:auto val="1"/>
        <c:lblAlgn val="ctr"/>
        <c:lblOffset val="100"/>
        <c:noMultiLvlLbl val="0"/>
      </c:catAx>
      <c:valAx>
        <c:axId val="842758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42766320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Means(data) - race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ANOVA_HID9!$B$17:$B$19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ANOVA_HID9!$C$17:$C$19</c:f>
              <c:numCache>
                <c:formatCode>0.000</c:formatCode>
                <c:ptCount val="3"/>
                <c:pt idx="0">
                  <c:v>730.875</c:v>
                </c:pt>
                <c:pt idx="1">
                  <c:v>722.50000000000011</c:v>
                </c:pt>
                <c:pt idx="2">
                  <c:v>725.5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D-4147-85E3-9954EC101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759248"/>
        <c:axId val="836974512"/>
      </c:lineChart>
      <c:catAx>
        <c:axId val="84275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836974512"/>
        <c:crosses val="autoZero"/>
        <c:auto val="1"/>
        <c:lblAlgn val="ctr"/>
        <c:lblOffset val="100"/>
        <c:noMultiLvlLbl val="0"/>
      </c:catAx>
      <c:valAx>
        <c:axId val="836974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842759248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en-US"/>
              <a:t>race*season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season-4/2/2017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ANOVA_HID9!$B$23:$B$25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ANOVA_HID9!$C$23:$C$25</c:f>
              <c:numCache>
                <c:formatCode>0.000</c:formatCode>
                <c:ptCount val="3"/>
                <c:pt idx="0">
                  <c:v>268.75000000000091</c:v>
                </c:pt>
                <c:pt idx="1">
                  <c:v>215.75000000000136</c:v>
                </c:pt>
                <c:pt idx="2">
                  <c:v>236.99999999999955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D-4D66-AA86-E1BB4B3CB170}"/>
            </c:ext>
          </c:extLst>
        </c:ser>
        <c:ser>
          <c:idx val="1"/>
          <c:order val="1"/>
          <c:tx>
            <c:v>season-4/16/2017</c:v>
          </c:tx>
          <c:spPr>
            <a:ln>
              <a:solidFill>
                <a:srgbClr val="FF00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ANOVA_HID9!$B$23:$B$25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ANOVA_HID9!$D$23:$D$25</c:f>
              <c:numCache>
                <c:formatCode>0.000</c:formatCode>
                <c:ptCount val="3"/>
                <c:pt idx="0">
                  <c:v>405.75000000000068</c:v>
                </c:pt>
                <c:pt idx="1">
                  <c:v>392.50000000000068</c:v>
                </c:pt>
                <c:pt idx="2">
                  <c:v>400.24999999999909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D-4D66-AA86-E1BB4B3CB170}"/>
            </c:ext>
          </c:extLst>
        </c:ser>
        <c:ser>
          <c:idx val="2"/>
          <c:order val="2"/>
          <c:tx>
            <c:v>season-4/30/2016</c:v>
          </c:tx>
          <c:spPr>
            <a:ln>
              <a:solidFill>
                <a:srgbClr val="3266FF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3266FF"/>
                </a:solidFill>
                <a:prstDash val="solid"/>
              </a:ln>
            </c:spPr>
          </c:marker>
          <c:cat>
            <c:strRef>
              <c:f>ANOVA_HID9!$B$23:$B$25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ANOVA_HID9!$E$23:$E$25</c:f>
              <c:numCache>
                <c:formatCode>0.000</c:formatCode>
                <c:ptCount val="3"/>
                <c:pt idx="0">
                  <c:v>706.24999999999977</c:v>
                </c:pt>
                <c:pt idx="1">
                  <c:v>745.99999999999977</c:v>
                </c:pt>
                <c:pt idx="2">
                  <c:v>698.99999999999898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1D-4D66-AA86-E1BB4B3CB170}"/>
            </c:ext>
          </c:extLst>
        </c:ser>
        <c:ser>
          <c:idx val="3"/>
          <c:order val="3"/>
          <c:tx>
            <c:v>season-5/14/2017</c:v>
          </c:tx>
          <c:spPr>
            <a:ln>
              <a:solidFill>
                <a:srgbClr val="007800"/>
              </a:solidFill>
              <a:prstDash val="solid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7800"/>
                </a:solidFill>
                <a:prstDash val="solid"/>
              </a:ln>
            </c:spPr>
          </c:marker>
          <c:cat>
            <c:strRef>
              <c:f>ANOVA_HID9!$B$23:$B$25</c:f>
              <c:strCache>
                <c:ptCount val="3"/>
                <c:pt idx="0">
                  <c:v>Native</c:v>
                </c:pt>
                <c:pt idx="1">
                  <c:v>carnica</c:v>
                </c:pt>
                <c:pt idx="2">
                  <c:v>ligustica</c:v>
                </c:pt>
              </c:strCache>
            </c:strRef>
          </c:cat>
          <c:val>
            <c:numRef>
              <c:f>ANOVA_HID9!$F$23:$F$25</c:f>
              <c:numCache>
                <c:formatCode>0.000</c:formatCode>
                <c:ptCount val="3"/>
                <c:pt idx="0">
                  <c:v>1542.7499999999989</c:v>
                </c:pt>
                <c:pt idx="1">
                  <c:v>1535.7499999999984</c:v>
                </c:pt>
                <c:pt idx="2">
                  <c:v>1565.7500000000025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1D-4D66-AA86-E1BB4B3C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620144"/>
        <c:axId val="760495376"/>
      </c:lineChart>
      <c:catAx>
        <c:axId val="30162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race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 rot="-60000000" vert="horz"/>
          <a:lstStyle/>
          <a:p>
            <a:pPr>
              <a:defRPr sz="700"/>
            </a:pPr>
            <a:endParaRPr lang="en-US"/>
          </a:p>
        </c:txPr>
        <c:crossAx val="760495376"/>
        <c:crosses val="autoZero"/>
        <c:auto val="1"/>
        <c:lblAlgn val="ctr"/>
        <c:lblOffset val="100"/>
        <c:noMultiLvlLbl val="0"/>
      </c:catAx>
      <c:valAx>
        <c:axId val="760495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en-US"/>
                  <a:t>data</a:t>
                </a:r>
              </a:p>
            </c:rich>
          </c:tx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301620144"/>
        <c:crosses val="autoZero"/>
        <c:crossBetween val="between"/>
      </c:valAx>
      <c:spPr>
        <a:ln>
          <a:solidFill>
            <a:srgbClr val="808080"/>
          </a:solidFill>
          <a:prstDash val="solid"/>
        </a:ln>
      </c:spPr>
    </c:plotArea>
    <c:legend>
      <c:legendPos val="b"/>
      <c:overlay val="0"/>
      <c:spPr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517525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34925</xdr:colOff>
      <xdr:row>239</xdr:row>
      <xdr:rowOff>0</xdr:rowOff>
    </xdr:from>
    <xdr:to>
      <xdr:col>20</xdr:col>
      <xdr:colOff>425450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6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6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127000</xdr:colOff>
      <xdr:row>239</xdr:row>
      <xdr:rowOff>0</xdr:rowOff>
    </xdr:from>
    <xdr:to>
      <xdr:col>12</xdr:col>
      <xdr:colOff>69850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196850</xdr:colOff>
      <xdr:row>239</xdr:row>
      <xdr:rowOff>0</xdr:rowOff>
    </xdr:from>
    <xdr:to>
      <xdr:col>18</xdr:col>
      <xdr:colOff>139700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6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6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6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6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6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384175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511175</xdr:colOff>
      <xdr:row>239</xdr:row>
      <xdr:rowOff>0</xdr:rowOff>
    </xdr:from>
    <xdr:to>
      <xdr:col>20</xdr:col>
      <xdr:colOff>158750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7</xdr:col>
      <xdr:colOff>0</xdr:colOff>
      <xdr:row>184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239</xdr:row>
      <xdr:rowOff>0</xdr:rowOff>
    </xdr:from>
    <xdr:to>
      <xdr:col>7</xdr:col>
      <xdr:colOff>0</xdr:colOff>
      <xdr:row>256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239</xdr:row>
      <xdr:rowOff>0</xdr:rowOff>
    </xdr:from>
    <xdr:to>
      <xdr:col>13</xdr:col>
      <xdr:colOff>450850</xdr:colOff>
      <xdr:row>256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577850</xdr:colOff>
      <xdr:row>239</xdr:row>
      <xdr:rowOff>0</xdr:rowOff>
    </xdr:from>
    <xdr:to>
      <xdr:col>20</xdr:col>
      <xdr:colOff>292100</xdr:colOff>
      <xdr:row>256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258</xdr:row>
      <xdr:rowOff>0</xdr:rowOff>
    </xdr:from>
    <xdr:to>
      <xdr:col>7</xdr:col>
      <xdr:colOff>0</xdr:colOff>
      <xdr:row>275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277</xdr:row>
      <xdr:rowOff>0</xdr:rowOff>
    </xdr:from>
    <xdr:to>
      <xdr:col>7</xdr:col>
      <xdr:colOff>0</xdr:colOff>
      <xdr:row>294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296</xdr:row>
      <xdr:rowOff>0</xdr:rowOff>
    </xdr:from>
    <xdr:to>
      <xdr:col>7</xdr:col>
      <xdr:colOff>0</xdr:colOff>
      <xdr:row>313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7</xdr:col>
      <xdr:colOff>0</xdr:colOff>
      <xdr:row>332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334</xdr:row>
      <xdr:rowOff>0</xdr:rowOff>
    </xdr:from>
    <xdr:to>
      <xdr:col>7</xdr:col>
      <xdr:colOff>0</xdr:colOff>
      <xdr:row>351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1</v>
      </c>
      <c r="C3" s="6">
        <v>230.00000000000003</v>
      </c>
      <c r="D3" s="6">
        <v>5.030178025897512</v>
      </c>
      <c r="E3" s="6">
        <v>219.86870139138364</v>
      </c>
      <c r="F3" s="6">
        <v>240.13129860861642</v>
      </c>
    </row>
    <row r="4" spans="2:6" x14ac:dyDescent="0.25">
      <c r="B4" s="1" t="s">
        <v>2</v>
      </c>
      <c r="C4" s="7">
        <v>268.5</v>
      </c>
      <c r="D4" s="7">
        <v>5.0301780258975137</v>
      </c>
      <c r="E4" s="7">
        <v>258.36870139138358</v>
      </c>
      <c r="F4" s="7">
        <v>278.63129860861642</v>
      </c>
    </row>
    <row r="5" spans="2:6" ht="15.75" thickBot="1" x14ac:dyDescent="0.3">
      <c r="B5" s="5" t="s">
        <v>0</v>
      </c>
      <c r="C5" s="8">
        <v>240.43750000000003</v>
      </c>
      <c r="D5" s="8">
        <v>5.0301780258975128</v>
      </c>
      <c r="E5" s="8">
        <v>230.30620139138364</v>
      </c>
      <c r="F5" s="8">
        <v>250.56879860861642</v>
      </c>
    </row>
  </sheetData>
  <pageMargins left="0.7" right="0.7" top="0.75" bottom="0.75" header="0.3" footer="0.3"/>
  <ignoredErrors>
    <ignoredError sqref="B3:B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26</v>
      </c>
      <c r="C3" s="6">
        <v>263.66666666666646</v>
      </c>
      <c r="D3" s="6">
        <v>2.8933592548764415</v>
      </c>
      <c r="E3" s="6">
        <v>257.79866211920364</v>
      </c>
      <c r="F3" s="6">
        <v>269.53467121412928</v>
      </c>
    </row>
    <row r="4" spans="2:6" x14ac:dyDescent="0.25">
      <c r="B4" s="1" t="s">
        <v>27</v>
      </c>
      <c r="C4" s="7">
        <v>274.08333333333314</v>
      </c>
      <c r="D4" s="7">
        <v>2.8933592548764371</v>
      </c>
      <c r="E4" s="7">
        <v>268.21532878587033</v>
      </c>
      <c r="F4" s="7">
        <v>279.95133788079596</v>
      </c>
    </row>
    <row r="5" spans="2:6" x14ac:dyDescent="0.25">
      <c r="B5" s="1" t="s">
        <v>28</v>
      </c>
      <c r="C5" s="7">
        <v>54.833333333333272</v>
      </c>
      <c r="D5" s="7">
        <v>2.8933592548764402</v>
      </c>
      <c r="E5" s="7">
        <v>48.965328785870454</v>
      </c>
      <c r="F5" s="7">
        <v>60.701337880796089</v>
      </c>
    </row>
    <row r="6" spans="2:6" ht="15.75" thickBot="1" x14ac:dyDescent="0.3">
      <c r="B6" s="5" t="s">
        <v>29</v>
      </c>
      <c r="C6" s="8">
        <v>86.250000000000227</v>
      </c>
      <c r="D6" s="8">
        <v>2.893359254876438</v>
      </c>
      <c r="E6" s="8">
        <v>80.38199545253741</v>
      </c>
      <c r="F6" s="8">
        <v>92.118004547463045</v>
      </c>
    </row>
    <row r="8" spans="2:6" ht="15.75" thickBot="1" x14ac:dyDescent="0.3"/>
    <row r="9" spans="2:6" x14ac:dyDescent="0.25">
      <c r="B9" s="2" t="s">
        <v>30</v>
      </c>
      <c r="C9" s="3" t="s">
        <v>1</v>
      </c>
      <c r="D9" s="3" t="s">
        <v>2</v>
      </c>
      <c r="E9" s="3" t="s">
        <v>0</v>
      </c>
    </row>
    <row r="10" spans="2:6" x14ac:dyDescent="0.25">
      <c r="B10" s="4" t="s">
        <v>26</v>
      </c>
      <c r="C10" s="6">
        <v>264.49999999999972</v>
      </c>
      <c r="D10" s="6">
        <v>269.49999999999977</v>
      </c>
      <c r="E10" s="6">
        <v>256.99999999999994</v>
      </c>
    </row>
    <row r="11" spans="2:6" x14ac:dyDescent="0.25">
      <c r="B11" s="1" t="s">
        <v>27</v>
      </c>
      <c r="C11" s="7">
        <v>275.49999999999972</v>
      </c>
      <c r="D11" s="7">
        <v>275.49999999999977</v>
      </c>
      <c r="E11" s="7">
        <v>271.24999999999994</v>
      </c>
    </row>
    <row r="12" spans="2:6" x14ac:dyDescent="0.25">
      <c r="B12" s="1" t="s">
        <v>28</v>
      </c>
      <c r="C12" s="7">
        <v>55.000000000000142</v>
      </c>
      <c r="D12" s="7">
        <v>63.500000000000128</v>
      </c>
      <c r="E12" s="7">
        <v>45.999999999999545</v>
      </c>
    </row>
    <row r="13" spans="2:6" ht="15.75" thickBot="1" x14ac:dyDescent="0.3">
      <c r="B13" s="5" t="s">
        <v>29</v>
      </c>
      <c r="C13" s="8">
        <v>84.750000000000128</v>
      </c>
      <c r="D13" s="8">
        <v>87.00000000000027</v>
      </c>
      <c r="E13" s="8">
        <v>87.00000000000027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1</v>
      </c>
      <c r="C17" s="6">
        <v>169.93749999999991</v>
      </c>
      <c r="D17" s="6">
        <v>2.5057226169978075</v>
      </c>
      <c r="E17" s="6">
        <v>164.85565899237452</v>
      </c>
      <c r="F17" s="6">
        <v>175.01934100762531</v>
      </c>
    </row>
    <row r="18" spans="2:6" x14ac:dyDescent="0.25">
      <c r="B18" s="1" t="s">
        <v>2</v>
      </c>
      <c r="C18" s="7">
        <v>173.875</v>
      </c>
      <c r="D18" s="7">
        <v>2.5057226169978102</v>
      </c>
      <c r="E18" s="7">
        <v>168.7931589923746</v>
      </c>
      <c r="F18" s="7">
        <v>178.9568410076254</v>
      </c>
    </row>
    <row r="19" spans="2:6" ht="15.75" thickBot="1" x14ac:dyDescent="0.3">
      <c r="B19" s="5" t="s">
        <v>0</v>
      </c>
      <c r="C19" s="8">
        <v>165.31249999999994</v>
      </c>
      <c r="D19" s="8">
        <v>2.5057226169978102</v>
      </c>
      <c r="E19" s="8">
        <v>160.23065899237454</v>
      </c>
      <c r="F19" s="8">
        <v>170.39434100762534</v>
      </c>
    </row>
    <row r="21" spans="2:6" ht="15.75" thickBot="1" x14ac:dyDescent="0.3"/>
    <row r="22" spans="2:6" x14ac:dyDescent="0.25">
      <c r="B22" s="2" t="s">
        <v>31</v>
      </c>
      <c r="C22" s="3" t="s">
        <v>26</v>
      </c>
      <c r="D22" s="3" t="s">
        <v>27</v>
      </c>
      <c r="E22" s="3" t="s">
        <v>28</v>
      </c>
      <c r="F22" s="3" t="s">
        <v>29</v>
      </c>
    </row>
    <row r="23" spans="2:6" x14ac:dyDescent="0.25">
      <c r="B23" s="4" t="s">
        <v>1</v>
      </c>
      <c r="C23" s="6">
        <v>264.49999999999972</v>
      </c>
      <c r="D23" s="6">
        <v>275.49999999999972</v>
      </c>
      <c r="E23" s="6">
        <v>55.000000000000142</v>
      </c>
      <c r="F23" s="6">
        <v>84.750000000000128</v>
      </c>
    </row>
    <row r="24" spans="2:6" x14ac:dyDescent="0.25">
      <c r="B24" s="1" t="s">
        <v>2</v>
      </c>
      <c r="C24" s="7">
        <v>269.49999999999977</v>
      </c>
      <c r="D24" s="7">
        <v>275.49999999999977</v>
      </c>
      <c r="E24" s="7">
        <v>63.500000000000128</v>
      </c>
      <c r="F24" s="7">
        <v>87.00000000000027</v>
      </c>
    </row>
    <row r="25" spans="2:6" ht="15.75" thickBot="1" x14ac:dyDescent="0.3">
      <c r="B25" s="5" t="s">
        <v>0</v>
      </c>
      <c r="C25" s="8">
        <v>256.99999999999994</v>
      </c>
      <c r="D25" s="8">
        <v>271.24999999999994</v>
      </c>
      <c r="E25" s="8">
        <v>45.999999999999545</v>
      </c>
      <c r="F25" s="8">
        <v>87.00000000000027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26</v>
      </c>
      <c r="C3" s="6">
        <v>1407.4166666666663</v>
      </c>
      <c r="D3" s="6">
        <v>25.312514288976338</v>
      </c>
      <c r="E3" s="6">
        <v>1356.0805082877532</v>
      </c>
      <c r="F3" s="6">
        <v>1458.7528250455794</v>
      </c>
    </row>
    <row r="4" spans="2:6" x14ac:dyDescent="0.25">
      <c r="B4" s="1" t="s">
        <v>27</v>
      </c>
      <c r="C4" s="7">
        <v>1290.9166666666663</v>
      </c>
      <c r="D4" s="7">
        <v>25.312514288976395</v>
      </c>
      <c r="E4" s="7">
        <v>1239.5805082877532</v>
      </c>
      <c r="F4" s="7">
        <v>1342.2528250455794</v>
      </c>
    </row>
    <row r="5" spans="2:6" x14ac:dyDescent="0.25">
      <c r="B5" s="1" t="s">
        <v>28</v>
      </c>
      <c r="C5" s="7">
        <v>1128.1666666666665</v>
      </c>
      <c r="D5" s="7">
        <v>25.31251428897632</v>
      </c>
      <c r="E5" s="7">
        <v>1076.8305082877534</v>
      </c>
      <c r="F5" s="7">
        <v>1179.5028250455796</v>
      </c>
    </row>
    <row r="6" spans="2:6" ht="15.75" thickBot="1" x14ac:dyDescent="0.3">
      <c r="B6" s="5" t="s">
        <v>29</v>
      </c>
      <c r="C6" s="8">
        <v>1016.8333333333335</v>
      </c>
      <c r="D6" s="8">
        <v>25.312514288976359</v>
      </c>
      <c r="E6" s="8">
        <v>965.49717495442042</v>
      </c>
      <c r="F6" s="8">
        <v>1068.1694917122466</v>
      </c>
    </row>
    <row r="8" spans="2:6" ht="15.75" thickBot="1" x14ac:dyDescent="0.3"/>
    <row r="9" spans="2:6" x14ac:dyDescent="0.25">
      <c r="B9" s="2" t="s">
        <v>30</v>
      </c>
      <c r="C9" s="3" t="s">
        <v>1</v>
      </c>
      <c r="D9" s="3" t="s">
        <v>2</v>
      </c>
      <c r="E9" s="3" t="s">
        <v>0</v>
      </c>
    </row>
    <row r="10" spans="2:6" x14ac:dyDescent="0.25">
      <c r="B10" s="4" t="s">
        <v>26</v>
      </c>
      <c r="C10" s="6">
        <v>1420.4999999999995</v>
      </c>
      <c r="D10" s="6">
        <v>1430.9999999999995</v>
      </c>
      <c r="E10" s="6">
        <v>1370.7499999999998</v>
      </c>
    </row>
    <row r="11" spans="2:6" x14ac:dyDescent="0.25">
      <c r="B11" s="1" t="s">
        <v>27</v>
      </c>
      <c r="C11" s="7">
        <v>1333.2499999999995</v>
      </c>
      <c r="D11" s="7">
        <v>1353.2499999999995</v>
      </c>
      <c r="E11" s="7">
        <v>1186.2499999999995</v>
      </c>
    </row>
    <row r="12" spans="2:6" x14ac:dyDescent="0.25">
      <c r="B12" s="1" t="s">
        <v>28</v>
      </c>
      <c r="C12" s="7">
        <v>1165.75</v>
      </c>
      <c r="D12" s="7">
        <v>1198.75</v>
      </c>
      <c r="E12" s="7">
        <v>1019.9999999999994</v>
      </c>
    </row>
    <row r="13" spans="2:6" ht="15.75" thickBot="1" x14ac:dyDescent="0.3">
      <c r="B13" s="5" t="s">
        <v>29</v>
      </c>
      <c r="C13" s="8">
        <v>1035.5</v>
      </c>
      <c r="D13" s="8">
        <v>1041.5</v>
      </c>
      <c r="E13" s="8">
        <v>973.50000000000057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1</v>
      </c>
      <c r="C17" s="6">
        <v>1238.75</v>
      </c>
      <c r="D17" s="6">
        <v>21.921280407910114</v>
      </c>
      <c r="E17" s="6">
        <v>1194.2915827111599</v>
      </c>
      <c r="F17" s="6">
        <v>1283.2084172888401</v>
      </c>
    </row>
    <row r="18" spans="2:6" x14ac:dyDescent="0.25">
      <c r="B18" s="1" t="s">
        <v>2</v>
      </c>
      <c r="C18" s="7">
        <v>1256.1249999999998</v>
      </c>
      <c r="D18" s="7">
        <v>21.92128040791015</v>
      </c>
      <c r="E18" s="7">
        <v>1211.6665827111597</v>
      </c>
      <c r="F18" s="7">
        <v>1300.5834172888399</v>
      </c>
    </row>
    <row r="19" spans="2:6" ht="15.75" thickBot="1" x14ac:dyDescent="0.3">
      <c r="B19" s="5" t="s">
        <v>0</v>
      </c>
      <c r="C19" s="8">
        <v>1137.6249999999998</v>
      </c>
      <c r="D19" s="8">
        <v>21.92128040791015</v>
      </c>
      <c r="E19" s="8">
        <v>1093.1665827111597</v>
      </c>
      <c r="F19" s="8">
        <v>1182.0834172888399</v>
      </c>
    </row>
    <row r="21" spans="2:6" ht="15.75" thickBot="1" x14ac:dyDescent="0.3"/>
    <row r="22" spans="2:6" x14ac:dyDescent="0.25">
      <c r="B22" s="2" t="s">
        <v>31</v>
      </c>
      <c r="C22" s="3" t="s">
        <v>26</v>
      </c>
      <c r="D22" s="3" t="s">
        <v>27</v>
      </c>
      <c r="E22" s="3" t="s">
        <v>28</v>
      </c>
      <c r="F22" s="3" t="s">
        <v>29</v>
      </c>
    </row>
    <row r="23" spans="2:6" x14ac:dyDescent="0.25">
      <c r="B23" s="4" t="s">
        <v>1</v>
      </c>
      <c r="C23" s="6">
        <v>1420.4999999999995</v>
      </c>
      <c r="D23" s="6">
        <v>1333.2499999999995</v>
      </c>
      <c r="E23" s="6">
        <v>1165.75</v>
      </c>
      <c r="F23" s="6">
        <v>1035.5</v>
      </c>
    </row>
    <row r="24" spans="2:6" x14ac:dyDescent="0.25">
      <c r="B24" s="1" t="s">
        <v>2</v>
      </c>
      <c r="C24" s="7">
        <v>1430.9999999999995</v>
      </c>
      <c r="D24" s="7">
        <v>1353.2499999999995</v>
      </c>
      <c r="E24" s="7">
        <v>1198.75</v>
      </c>
      <c r="F24" s="7">
        <v>1041.5</v>
      </c>
    </row>
    <row r="25" spans="2:6" ht="15.75" thickBot="1" x14ac:dyDescent="0.3">
      <c r="B25" s="5" t="s">
        <v>0</v>
      </c>
      <c r="C25" s="8">
        <v>1370.7499999999998</v>
      </c>
      <c r="D25" s="8">
        <v>1186.2499999999995</v>
      </c>
      <c r="E25" s="8">
        <v>1019.9999999999994</v>
      </c>
      <c r="F25" s="8">
        <v>973.50000000000057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26</v>
      </c>
      <c r="C3" s="6">
        <v>1407.4166666666661</v>
      </c>
      <c r="D3" s="6">
        <v>25.312514288976253</v>
      </c>
      <c r="E3" s="6">
        <v>1356.0805082877532</v>
      </c>
      <c r="F3" s="6">
        <v>1458.7528250455789</v>
      </c>
    </row>
    <row r="4" spans="2:6" x14ac:dyDescent="0.25">
      <c r="B4" s="1" t="s">
        <v>27</v>
      </c>
      <c r="C4" s="7">
        <v>1290.9166666666661</v>
      </c>
      <c r="D4" s="7">
        <v>25.312514288976342</v>
      </c>
      <c r="E4" s="7">
        <v>1239.580508287753</v>
      </c>
      <c r="F4" s="7">
        <v>1342.2528250455791</v>
      </c>
    </row>
    <row r="5" spans="2:6" x14ac:dyDescent="0.25">
      <c r="B5" s="1" t="s">
        <v>28</v>
      </c>
      <c r="C5" s="7">
        <v>1128.1666666666663</v>
      </c>
      <c r="D5" s="7">
        <v>25.312514288976381</v>
      </c>
      <c r="E5" s="7">
        <v>1076.8305082877532</v>
      </c>
      <c r="F5" s="7">
        <v>1179.5028250455794</v>
      </c>
    </row>
    <row r="6" spans="2:6" ht="15.75" thickBot="1" x14ac:dyDescent="0.3">
      <c r="B6" s="5" t="s">
        <v>29</v>
      </c>
      <c r="C6" s="8">
        <v>1016.8333333333334</v>
      </c>
      <c r="D6" s="8">
        <v>25.312514288976327</v>
      </c>
      <c r="E6" s="8">
        <v>965.49717495442042</v>
      </c>
      <c r="F6" s="8">
        <v>1068.1694917122463</v>
      </c>
    </row>
    <row r="8" spans="2:6" ht="15.75" thickBot="1" x14ac:dyDescent="0.3"/>
    <row r="9" spans="2:6" x14ac:dyDescent="0.25">
      <c r="B9" s="2" t="s">
        <v>30</v>
      </c>
      <c r="C9" s="3" t="s">
        <v>270</v>
      </c>
      <c r="D9" s="3" t="s">
        <v>1</v>
      </c>
      <c r="E9" s="3" t="s">
        <v>269</v>
      </c>
    </row>
    <row r="10" spans="2:6" x14ac:dyDescent="0.25">
      <c r="B10" s="4" t="s">
        <v>26</v>
      </c>
      <c r="C10" s="6">
        <v>1430.9999999999993</v>
      </c>
      <c r="D10" s="6">
        <v>1420.4999999999995</v>
      </c>
      <c r="E10" s="6">
        <v>1370.7499999999993</v>
      </c>
    </row>
    <row r="11" spans="2:6" x14ac:dyDescent="0.25">
      <c r="B11" s="1" t="s">
        <v>27</v>
      </c>
      <c r="C11" s="7">
        <v>1353.2499999999995</v>
      </c>
      <c r="D11" s="7">
        <v>1333.2499999999995</v>
      </c>
      <c r="E11" s="7">
        <v>1186.2499999999993</v>
      </c>
    </row>
    <row r="12" spans="2:6" x14ac:dyDescent="0.25">
      <c r="B12" s="1" t="s">
        <v>28</v>
      </c>
      <c r="C12" s="7">
        <v>1198.7499999999998</v>
      </c>
      <c r="D12" s="7">
        <v>1165.7499999999998</v>
      </c>
      <c r="E12" s="7">
        <v>1019.9999999999992</v>
      </c>
    </row>
    <row r="13" spans="2:6" ht="15.75" thickBot="1" x14ac:dyDescent="0.3">
      <c r="B13" s="5" t="s">
        <v>29</v>
      </c>
      <c r="C13" s="8">
        <v>1041.4999999999998</v>
      </c>
      <c r="D13" s="8">
        <v>1035.4999999999998</v>
      </c>
      <c r="E13" s="8">
        <v>973.50000000000057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270</v>
      </c>
      <c r="C17" s="6">
        <v>1256.1249999999995</v>
      </c>
      <c r="D17" s="6">
        <v>21.921280407910064</v>
      </c>
      <c r="E17" s="6">
        <v>1211.6665827111597</v>
      </c>
      <c r="F17" s="6">
        <v>1300.5834172888394</v>
      </c>
    </row>
    <row r="18" spans="2:6" x14ac:dyDescent="0.25">
      <c r="B18" s="1" t="s">
        <v>1</v>
      </c>
      <c r="C18" s="7">
        <v>1238.7499999999995</v>
      </c>
      <c r="D18" s="7">
        <v>21.921280407910118</v>
      </c>
      <c r="E18" s="7">
        <v>1194.2915827111594</v>
      </c>
      <c r="F18" s="7">
        <v>1283.2084172888397</v>
      </c>
    </row>
    <row r="19" spans="2:6" ht="15.75" thickBot="1" x14ac:dyDescent="0.3">
      <c r="B19" s="5" t="s">
        <v>269</v>
      </c>
      <c r="C19" s="8">
        <v>1137.6249999999995</v>
      </c>
      <c r="D19" s="8">
        <v>21.9212804079101</v>
      </c>
      <c r="E19" s="8">
        <v>1093.1665827111594</v>
      </c>
      <c r="F19" s="8">
        <v>1182.0834172888397</v>
      </c>
    </row>
    <row r="21" spans="2:6" ht="15.75" thickBot="1" x14ac:dyDescent="0.3"/>
    <row r="22" spans="2:6" x14ac:dyDescent="0.25">
      <c r="B22" s="2" t="s">
        <v>31</v>
      </c>
      <c r="C22" s="3" t="s">
        <v>26</v>
      </c>
      <c r="D22" s="3" t="s">
        <v>27</v>
      </c>
      <c r="E22" s="3" t="s">
        <v>28</v>
      </c>
      <c r="F22" s="3" t="s">
        <v>29</v>
      </c>
    </row>
    <row r="23" spans="2:6" x14ac:dyDescent="0.25">
      <c r="B23" s="4" t="s">
        <v>270</v>
      </c>
      <c r="C23" s="6">
        <v>1430.9999999999993</v>
      </c>
      <c r="D23" s="6">
        <v>1353.2499999999995</v>
      </c>
      <c r="E23" s="6">
        <v>1198.7499999999998</v>
      </c>
      <c r="F23" s="6">
        <v>1041.4999999999998</v>
      </c>
    </row>
    <row r="24" spans="2:6" x14ac:dyDescent="0.25">
      <c r="B24" s="1" t="s">
        <v>1</v>
      </c>
      <c r="C24" s="7">
        <v>1420.4999999999995</v>
      </c>
      <c r="D24" s="7">
        <v>1333.2499999999995</v>
      </c>
      <c r="E24" s="7">
        <v>1165.7499999999998</v>
      </c>
      <c r="F24" s="7">
        <v>1035.4999999999998</v>
      </c>
    </row>
    <row r="25" spans="2:6" ht="15.75" thickBot="1" x14ac:dyDescent="0.3">
      <c r="B25" s="5" t="s">
        <v>269</v>
      </c>
      <c r="C25" s="8">
        <v>1370.7499999999993</v>
      </c>
      <c r="D25" s="8">
        <v>1186.2499999999993</v>
      </c>
      <c r="E25" s="8">
        <v>1019.9999999999992</v>
      </c>
      <c r="F25" s="8">
        <v>973.50000000000057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469"/>
  <sheetViews>
    <sheetView topLeftCell="A454" workbookViewId="0">
      <selection activeCell="L14" sqref="L14"/>
    </sheetView>
  </sheetViews>
  <sheetFormatPr defaultRowHeight="15" x14ac:dyDescent="0.25"/>
  <cols>
    <col min="1" max="1" width="5" customWidth="1"/>
    <col min="4" max="4" width="11.5703125" bestFit="1" customWidth="1"/>
    <col min="5" max="5" width="10.5703125" bestFit="1" customWidth="1"/>
  </cols>
  <sheetData>
    <row r="1" spans="2:9" x14ac:dyDescent="0.25">
      <c r="B1" s="9" t="s">
        <v>426</v>
      </c>
    </row>
    <row r="2" spans="2:9" x14ac:dyDescent="0.25">
      <c r="B2" s="9" t="s">
        <v>427</v>
      </c>
    </row>
    <row r="3" spans="2:9" x14ac:dyDescent="0.25">
      <c r="B3" s="9" t="s">
        <v>428</v>
      </c>
    </row>
    <row r="4" spans="2:9" x14ac:dyDescent="0.25">
      <c r="B4" s="9" t="s">
        <v>38</v>
      </c>
    </row>
    <row r="5" spans="2:9" x14ac:dyDescent="0.25">
      <c r="B5" s="9" t="s">
        <v>39</v>
      </c>
    </row>
    <row r="6" spans="2:9" x14ac:dyDescent="0.25">
      <c r="B6" s="9" t="s">
        <v>40</v>
      </c>
    </row>
    <row r="7" spans="2:9" x14ac:dyDescent="0.25">
      <c r="B7" s="9" t="s">
        <v>41</v>
      </c>
    </row>
    <row r="8" spans="2:9" x14ac:dyDescent="0.25">
      <c r="B8" s="9" t="s">
        <v>42</v>
      </c>
    </row>
    <row r="12" spans="2:9" x14ac:dyDescent="0.25">
      <c r="B12" s="10" t="s">
        <v>43</v>
      </c>
    </row>
    <row r="13" spans="2:9" ht="15.75" thickBot="1" x14ac:dyDescent="0.3"/>
    <row r="14" spans="2:9" x14ac:dyDescent="0.25">
      <c r="B14" s="2" t="s">
        <v>44</v>
      </c>
      <c r="C14" s="3" t="s">
        <v>45</v>
      </c>
      <c r="D14" s="3" t="s">
        <v>46</v>
      </c>
      <c r="E14" s="3" t="s">
        <v>47</v>
      </c>
      <c r="F14" s="3" t="s">
        <v>48</v>
      </c>
      <c r="G14" s="3" t="s">
        <v>49</v>
      </c>
      <c r="H14" s="3" t="s">
        <v>50</v>
      </c>
      <c r="I14" s="3" t="s">
        <v>51</v>
      </c>
    </row>
    <row r="15" spans="2:9" ht="15.75" thickBot="1" x14ac:dyDescent="0.3">
      <c r="B15" s="11" t="s">
        <v>5</v>
      </c>
      <c r="C15" s="12">
        <v>48</v>
      </c>
      <c r="D15" s="12">
        <v>0</v>
      </c>
      <c r="E15" s="12">
        <v>48</v>
      </c>
      <c r="F15" s="13">
        <v>954</v>
      </c>
      <c r="G15" s="13">
        <v>1589</v>
      </c>
      <c r="H15" s="13">
        <v>1210.8333333333333</v>
      </c>
      <c r="I15" s="13">
        <v>179.22199871303468</v>
      </c>
    </row>
    <row r="18" spans="2:22" x14ac:dyDescent="0.25">
      <c r="B18" s="10" t="s">
        <v>52</v>
      </c>
    </row>
    <row r="19" spans="2:22" ht="15.75" thickBot="1" x14ac:dyDescent="0.3"/>
    <row r="20" spans="2:22" x14ac:dyDescent="0.25">
      <c r="B20" s="3" t="s">
        <v>44</v>
      </c>
      <c r="C20" s="3" t="s">
        <v>54</v>
      </c>
      <c r="D20" s="3" t="s">
        <v>55</v>
      </c>
      <c r="E20" s="3" t="s">
        <v>56</v>
      </c>
      <c r="F20" s="3" t="s">
        <v>57</v>
      </c>
    </row>
    <row r="21" spans="2:22" x14ac:dyDescent="0.25">
      <c r="B21" s="17" t="s">
        <v>6</v>
      </c>
      <c r="C21" s="4" t="s">
        <v>26</v>
      </c>
      <c r="D21" s="14">
        <v>12</v>
      </c>
      <c r="E21" s="14">
        <v>12</v>
      </c>
      <c r="F21" s="6">
        <v>25</v>
      </c>
    </row>
    <row r="22" spans="2:22" x14ac:dyDescent="0.25">
      <c r="B22" s="18" t="s">
        <v>53</v>
      </c>
      <c r="C22" s="1" t="s">
        <v>27</v>
      </c>
      <c r="D22" s="15">
        <v>12</v>
      </c>
      <c r="E22" s="15">
        <v>12</v>
      </c>
      <c r="F22" s="7">
        <v>25</v>
      </c>
    </row>
    <row r="23" spans="2:22" x14ac:dyDescent="0.25">
      <c r="B23" s="18" t="s">
        <v>53</v>
      </c>
      <c r="C23" s="1" t="s">
        <v>28</v>
      </c>
      <c r="D23" s="15">
        <v>12</v>
      </c>
      <c r="E23" s="15">
        <v>12</v>
      </c>
      <c r="F23" s="7">
        <v>25</v>
      </c>
    </row>
    <row r="24" spans="2:22" x14ac:dyDescent="0.25">
      <c r="B24" s="18" t="s">
        <v>53</v>
      </c>
      <c r="C24" s="1" t="s">
        <v>29</v>
      </c>
      <c r="D24" s="15">
        <v>12</v>
      </c>
      <c r="E24" s="15">
        <v>12</v>
      </c>
      <c r="F24" s="7">
        <v>25</v>
      </c>
    </row>
    <row r="25" spans="2:22" x14ac:dyDescent="0.25">
      <c r="B25" s="17" t="s">
        <v>3</v>
      </c>
      <c r="C25" s="4" t="s">
        <v>270</v>
      </c>
      <c r="D25" s="14">
        <v>16</v>
      </c>
      <c r="E25" s="14">
        <v>16</v>
      </c>
      <c r="F25" s="6">
        <v>33.333333333333336</v>
      </c>
    </row>
    <row r="26" spans="2:22" x14ac:dyDescent="0.25">
      <c r="B26" s="18" t="s">
        <v>53</v>
      </c>
      <c r="C26" s="1" t="s">
        <v>1</v>
      </c>
      <c r="D26" s="15">
        <v>16</v>
      </c>
      <c r="E26" s="15">
        <v>16</v>
      </c>
      <c r="F26" s="7">
        <v>33.333333333333336</v>
      </c>
    </row>
    <row r="27" spans="2:22" ht="15.75" thickBot="1" x14ac:dyDescent="0.3">
      <c r="B27" s="19" t="s">
        <v>53</v>
      </c>
      <c r="C27" s="5" t="s">
        <v>269</v>
      </c>
      <c r="D27" s="16">
        <v>16</v>
      </c>
      <c r="E27" s="16">
        <v>16</v>
      </c>
      <c r="F27" s="8">
        <v>33.333333333333336</v>
      </c>
    </row>
    <row r="30" spans="2:22" x14ac:dyDescent="0.25">
      <c r="B30" s="10" t="s">
        <v>58</v>
      </c>
    </row>
    <row r="31" spans="2:22" ht="15.75" thickBot="1" x14ac:dyDescent="0.3"/>
    <row r="32" spans="2:22" x14ac:dyDescent="0.25">
      <c r="B32" s="2"/>
      <c r="C32" s="21" t="s">
        <v>221</v>
      </c>
      <c r="D32" s="21" t="s">
        <v>222</v>
      </c>
      <c r="E32" s="21" t="s">
        <v>223</v>
      </c>
      <c r="F32" s="21" t="s">
        <v>224</v>
      </c>
      <c r="G32" s="21" t="s">
        <v>274</v>
      </c>
      <c r="H32" s="21" t="s">
        <v>63</v>
      </c>
      <c r="I32" s="21" t="s">
        <v>275</v>
      </c>
      <c r="J32" s="21" t="s">
        <v>429</v>
      </c>
      <c r="K32" s="21" t="s">
        <v>225</v>
      </c>
      <c r="L32" s="21" t="s">
        <v>430</v>
      </c>
      <c r="M32" s="21" t="s">
        <v>431</v>
      </c>
      <c r="N32" s="21" t="s">
        <v>226</v>
      </c>
      <c r="O32" s="21" t="s">
        <v>432</v>
      </c>
      <c r="P32" s="21" t="s">
        <v>433</v>
      </c>
      <c r="Q32" s="21" t="s">
        <v>227</v>
      </c>
      <c r="R32" s="21" t="s">
        <v>434</v>
      </c>
      <c r="S32" s="21" t="s">
        <v>435</v>
      </c>
      <c r="T32" s="21" t="s">
        <v>228</v>
      </c>
      <c r="U32" s="21" t="s">
        <v>436</v>
      </c>
      <c r="V32" s="22" t="s">
        <v>5</v>
      </c>
    </row>
    <row r="33" spans="2:22" x14ac:dyDescent="0.25">
      <c r="B33" s="23" t="s">
        <v>221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0.63998005716267992</v>
      </c>
    </row>
    <row r="34" spans="2:22" x14ac:dyDescent="0.25">
      <c r="B34" s="20" t="s">
        <v>222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0.26071252010739093</v>
      </c>
    </row>
    <row r="35" spans="2:22" x14ac:dyDescent="0.25">
      <c r="B35" s="20" t="s">
        <v>223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-0.26912260140117816</v>
      </c>
    </row>
    <row r="36" spans="2:22" x14ac:dyDescent="0.25">
      <c r="B36" s="20" t="s">
        <v>224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-0.63156997586889374</v>
      </c>
    </row>
    <row r="37" spans="2:22" x14ac:dyDescent="0.25">
      <c r="B37" s="20" t="s">
        <v>274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0.18058583346264082</v>
      </c>
    </row>
    <row r="38" spans="2:22" x14ac:dyDescent="0.25">
      <c r="B38" s="20" t="s">
        <v>63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0.11130865540015585</v>
      </c>
    </row>
    <row r="39" spans="2:22" x14ac:dyDescent="0.25">
      <c r="B39" s="20" t="s">
        <v>275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-0.29189448886279684</v>
      </c>
    </row>
    <row r="40" spans="2:22" x14ac:dyDescent="0.25">
      <c r="B40" s="20" t="s">
        <v>429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0.37431359253357194</v>
      </c>
    </row>
    <row r="41" spans="2:22" x14ac:dyDescent="0.25">
      <c r="B41" s="20" t="s">
        <v>225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0.35646214943772409</v>
      </c>
    </row>
    <row r="42" spans="2:22" x14ac:dyDescent="0.25">
      <c r="B42" s="20" t="s">
        <v>430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0.27188031191215917</v>
      </c>
    </row>
    <row r="43" spans="2:22" x14ac:dyDescent="0.25">
      <c r="B43" s="20" t="s">
        <v>431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0.2421279067524128</v>
      </c>
    </row>
    <row r="44" spans="2:22" x14ac:dyDescent="0.25">
      <c r="B44" s="20" t="s">
        <v>226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0.20812515799841677</v>
      </c>
    </row>
    <row r="45" spans="2:22" x14ac:dyDescent="0.25">
      <c r="B45" s="20" t="s">
        <v>432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-4.1795045343453262E-2</v>
      </c>
    </row>
    <row r="46" spans="2:22" x14ac:dyDescent="0.25">
      <c r="B46" s="20" t="s">
        <v>433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-2.0543327372205888E-2</v>
      </c>
    </row>
    <row r="47" spans="2:22" x14ac:dyDescent="0.25">
      <c r="B47" s="20" t="s">
        <v>227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-7.6647862816299095E-2</v>
      </c>
    </row>
    <row r="48" spans="2:22" x14ac:dyDescent="0.25">
      <c r="B48" s="20" t="s">
        <v>434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-0.32444289436104434</v>
      </c>
    </row>
    <row r="49" spans="2:22" x14ac:dyDescent="0.25">
      <c r="B49" s="20" t="s">
        <v>435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-0.28788993945049907</v>
      </c>
    </row>
    <row r="50" spans="2:22" x14ac:dyDescent="0.25">
      <c r="B50" s="20" t="s">
        <v>228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-0.29809076407669782</v>
      </c>
    </row>
    <row r="51" spans="2:22" x14ac:dyDescent="0.25">
      <c r="B51" s="20" t="s">
        <v>436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-0.40349928521408529</v>
      </c>
    </row>
    <row r="52" spans="2:22" ht="15.75" thickBot="1" x14ac:dyDescent="0.3">
      <c r="B52" s="24" t="s">
        <v>5</v>
      </c>
      <c r="C52" s="29">
        <v>0.63998005716267992</v>
      </c>
      <c r="D52" s="29">
        <v>0.26071252010739093</v>
      </c>
      <c r="E52" s="29">
        <v>-0.26912260140117816</v>
      </c>
      <c r="F52" s="29">
        <v>-0.63156997586889374</v>
      </c>
      <c r="G52" s="29">
        <v>0.18058583346264082</v>
      </c>
      <c r="H52" s="29">
        <v>0.11130865540015585</v>
      </c>
      <c r="I52" s="29">
        <v>-0.29189448886279684</v>
      </c>
      <c r="J52" s="29">
        <v>0.37431359253357194</v>
      </c>
      <c r="K52" s="29">
        <v>0.35646214943772409</v>
      </c>
      <c r="L52" s="29">
        <v>0.27188031191215917</v>
      </c>
      <c r="M52" s="29">
        <v>0.2421279067524128</v>
      </c>
      <c r="N52" s="29">
        <v>0.20812515799841677</v>
      </c>
      <c r="O52" s="29">
        <v>-4.1795045343453262E-2</v>
      </c>
      <c r="P52" s="29">
        <v>-2.0543327372205888E-2</v>
      </c>
      <c r="Q52" s="29">
        <v>-7.6647862816299095E-2</v>
      </c>
      <c r="R52" s="29">
        <v>-0.32444289436104434</v>
      </c>
      <c r="S52" s="29">
        <v>-0.28788993945049907</v>
      </c>
      <c r="T52" s="29">
        <v>-0.29809076407669782</v>
      </c>
      <c r="U52" s="29">
        <v>-0.40349928521408529</v>
      </c>
      <c r="V52" s="32">
        <v>1</v>
      </c>
    </row>
    <row r="55" spans="2:22" x14ac:dyDescent="0.25">
      <c r="B55" s="10" t="s">
        <v>284</v>
      </c>
    </row>
    <row r="56" spans="2:22" ht="15.75" thickBot="1" x14ac:dyDescent="0.3"/>
    <row r="57" spans="2:22" x14ac:dyDescent="0.25">
      <c r="B57" s="2"/>
      <c r="C57" s="3" t="s">
        <v>221</v>
      </c>
      <c r="D57" s="3" t="s">
        <v>222</v>
      </c>
      <c r="E57" s="3" t="s">
        <v>223</v>
      </c>
      <c r="F57" s="3" t="s">
        <v>224</v>
      </c>
      <c r="G57" s="3" t="s">
        <v>274</v>
      </c>
      <c r="H57" s="3" t="s">
        <v>63</v>
      </c>
      <c r="I57" s="3" t="s">
        <v>275</v>
      </c>
      <c r="J57" s="3" t="s">
        <v>429</v>
      </c>
      <c r="K57" s="3" t="s">
        <v>225</v>
      </c>
      <c r="L57" s="3" t="s">
        <v>430</v>
      </c>
      <c r="M57" s="3" t="s">
        <v>431</v>
      </c>
      <c r="N57" s="3" t="s">
        <v>226</v>
      </c>
      <c r="O57" s="3" t="s">
        <v>432</v>
      </c>
      <c r="P57" s="3" t="s">
        <v>433</v>
      </c>
      <c r="Q57" s="3" t="s">
        <v>227</v>
      </c>
      <c r="R57" s="3" t="s">
        <v>434</v>
      </c>
      <c r="S57" s="3" t="s">
        <v>435</v>
      </c>
      <c r="T57" s="3" t="s">
        <v>228</v>
      </c>
      <c r="U57" s="3" t="s">
        <v>436</v>
      </c>
    </row>
    <row r="58" spans="2:22" x14ac:dyDescent="0.25">
      <c r="B58" s="4" t="s">
        <v>285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0.54545454545454652</v>
      </c>
      <c r="K58" s="6">
        <v>0.54545454545454564</v>
      </c>
      <c r="L58" s="6">
        <v>0.54545454545454652</v>
      </c>
      <c r="M58" s="6">
        <v>0.5454545454545453</v>
      </c>
      <c r="N58" s="6">
        <v>0.54545454545454541</v>
      </c>
      <c r="O58" s="6">
        <v>0.54545454545454497</v>
      </c>
      <c r="P58" s="6">
        <v>0.54545454545454519</v>
      </c>
      <c r="Q58" s="6">
        <v>0.5454545454545453</v>
      </c>
      <c r="R58" s="6">
        <v>0.54545454545454519</v>
      </c>
      <c r="S58" s="6">
        <v>0.54545454545454541</v>
      </c>
      <c r="T58" s="6">
        <v>0.54545454545454541</v>
      </c>
      <c r="U58" s="6">
        <v>0.5454545454545453</v>
      </c>
    </row>
    <row r="59" spans="2:22" ht="15.75" thickBot="1" x14ac:dyDescent="0.3">
      <c r="B59" s="5" t="s">
        <v>286</v>
      </c>
      <c r="C59" s="8"/>
      <c r="D59" s="8"/>
      <c r="E59" s="8"/>
      <c r="F59" s="8"/>
      <c r="G59" s="8"/>
      <c r="H59" s="8"/>
      <c r="I59" s="8"/>
      <c r="J59" s="8">
        <v>1.8333333333333297</v>
      </c>
      <c r="K59" s="8">
        <v>1.8333333333333328</v>
      </c>
      <c r="L59" s="8">
        <v>1.8333333333333297</v>
      </c>
      <c r="M59" s="8">
        <v>1.8333333333333339</v>
      </c>
      <c r="N59" s="8">
        <v>1.8333333333333335</v>
      </c>
      <c r="O59" s="8">
        <v>1.833333333333335</v>
      </c>
      <c r="P59" s="8">
        <v>1.8333333333333341</v>
      </c>
      <c r="Q59" s="8">
        <v>1.8333333333333339</v>
      </c>
      <c r="R59" s="8">
        <v>1.8333333333333341</v>
      </c>
      <c r="S59" s="8">
        <v>1.8333333333333335</v>
      </c>
      <c r="T59" s="8">
        <v>1.8333333333333335</v>
      </c>
      <c r="U59" s="8">
        <v>1.8333333333333339</v>
      </c>
    </row>
    <row r="62" spans="2:22" x14ac:dyDescent="0.25">
      <c r="B62" s="33" t="s">
        <v>68</v>
      </c>
    </row>
    <row r="64" spans="2:22" x14ac:dyDescent="0.25">
      <c r="B64" s="10" t="s">
        <v>69</v>
      </c>
    </row>
    <row r="65" spans="2:3" ht="15.75" thickBot="1" x14ac:dyDescent="0.3"/>
    <row r="66" spans="2:3" x14ac:dyDescent="0.25">
      <c r="B66" s="34" t="s">
        <v>45</v>
      </c>
      <c r="C66" s="35">
        <v>48</v>
      </c>
    </row>
    <row r="67" spans="2:3" x14ac:dyDescent="0.25">
      <c r="B67" s="1" t="s">
        <v>70</v>
      </c>
      <c r="C67" s="7">
        <v>48</v>
      </c>
    </row>
    <row r="68" spans="2:3" x14ac:dyDescent="0.25">
      <c r="B68" s="1" t="s">
        <v>71</v>
      </c>
      <c r="C68" s="7">
        <v>36</v>
      </c>
    </row>
    <row r="69" spans="2:3" x14ac:dyDescent="0.25">
      <c r="B69" s="1" t="s">
        <v>72</v>
      </c>
      <c r="C69" s="7">
        <v>0.8166529918123091</v>
      </c>
    </row>
    <row r="70" spans="2:3" x14ac:dyDescent="0.25">
      <c r="B70" s="1" t="s">
        <v>73</v>
      </c>
      <c r="C70" s="7">
        <v>0.76063029486607026</v>
      </c>
    </row>
    <row r="71" spans="2:3" x14ac:dyDescent="0.25">
      <c r="B71" s="1" t="s">
        <v>74</v>
      </c>
      <c r="C71" s="7">
        <v>7688.6805555555729</v>
      </c>
    </row>
    <row r="72" spans="2:3" x14ac:dyDescent="0.25">
      <c r="B72" s="1" t="s">
        <v>75</v>
      </c>
      <c r="C72" s="7">
        <v>87.685121631640413</v>
      </c>
    </row>
    <row r="73" spans="2:3" x14ac:dyDescent="0.25">
      <c r="B73" s="1" t="s">
        <v>76</v>
      </c>
      <c r="C73" s="7">
        <v>5.0537919252120398</v>
      </c>
    </row>
    <row r="74" spans="2:3" x14ac:dyDescent="0.25">
      <c r="B74" s="1" t="s">
        <v>77</v>
      </c>
      <c r="C74" s="7">
        <v>3.3161684745793325</v>
      </c>
    </row>
    <row r="75" spans="2:3" x14ac:dyDescent="0.25">
      <c r="B75" s="1" t="s">
        <v>78</v>
      </c>
      <c r="C75" s="7">
        <v>12</v>
      </c>
    </row>
    <row r="76" spans="2:3" x14ac:dyDescent="0.25">
      <c r="B76" s="1" t="s">
        <v>79</v>
      </c>
      <c r="C76" s="7">
        <v>439.67147501159781</v>
      </c>
    </row>
    <row r="77" spans="2:3" x14ac:dyDescent="0.25">
      <c r="B77" s="1" t="s">
        <v>80</v>
      </c>
      <c r="C77" s="7">
        <v>462.1258871424925</v>
      </c>
    </row>
    <row r="78" spans="2:3" ht="15.75" thickBot="1" x14ac:dyDescent="0.3">
      <c r="B78" s="5" t="s">
        <v>81</v>
      </c>
      <c r="C78" s="8">
        <v>0.30557834697948483</v>
      </c>
    </row>
    <row r="81" spans="2:7" x14ac:dyDescent="0.25">
      <c r="B81" s="10" t="s">
        <v>82</v>
      </c>
    </row>
    <row r="82" spans="2:7" ht="15.75" thickBot="1" x14ac:dyDescent="0.3"/>
    <row r="83" spans="2:7" x14ac:dyDescent="0.25">
      <c r="B83" s="2" t="s">
        <v>83</v>
      </c>
      <c r="C83" s="3" t="s">
        <v>71</v>
      </c>
      <c r="D83" s="3" t="s">
        <v>84</v>
      </c>
      <c r="E83" s="3" t="s">
        <v>85</v>
      </c>
      <c r="F83" s="3" t="s">
        <v>86</v>
      </c>
      <c r="G83" s="3" t="s">
        <v>87</v>
      </c>
    </row>
    <row r="84" spans="2:7" x14ac:dyDescent="0.25">
      <c r="B84" s="4" t="s">
        <v>88</v>
      </c>
      <c r="C84" s="14">
        <v>11</v>
      </c>
      <c r="D84" s="6">
        <v>1232872.1666666644</v>
      </c>
      <c r="E84" s="6">
        <v>112079.28787878767</v>
      </c>
      <c r="F84" s="6">
        <v>14.577180969991408</v>
      </c>
      <c r="G84" s="36" t="s">
        <v>91</v>
      </c>
    </row>
    <row r="85" spans="2:7" x14ac:dyDescent="0.25">
      <c r="B85" s="1" t="s">
        <v>89</v>
      </c>
      <c r="C85" s="15">
        <v>36</v>
      </c>
      <c r="D85" s="7">
        <v>276792.50000000064</v>
      </c>
      <c r="E85" s="7">
        <v>7688.6805555555729</v>
      </c>
      <c r="F85" s="7"/>
      <c r="G85" s="7"/>
    </row>
    <row r="86" spans="2:7" ht="15.75" thickBot="1" x14ac:dyDescent="0.3">
      <c r="B86" s="5" t="s">
        <v>90</v>
      </c>
      <c r="C86" s="16">
        <v>47</v>
      </c>
      <c r="D86" s="8">
        <v>1509664.6666666651</v>
      </c>
      <c r="E86" s="8"/>
      <c r="F86" s="8"/>
      <c r="G86" s="8"/>
    </row>
    <row r="87" spans="2:7" x14ac:dyDescent="0.25">
      <c r="B87" s="37" t="s">
        <v>92</v>
      </c>
    </row>
    <row r="90" spans="2:7" x14ac:dyDescent="0.25">
      <c r="B90" s="10" t="s">
        <v>93</v>
      </c>
    </row>
    <row r="91" spans="2:7" ht="15.75" thickBot="1" x14ac:dyDescent="0.3"/>
    <row r="92" spans="2:7" x14ac:dyDescent="0.25">
      <c r="B92" s="2" t="s">
        <v>83</v>
      </c>
      <c r="C92" s="3" t="s">
        <v>71</v>
      </c>
      <c r="D92" s="3" t="s">
        <v>84</v>
      </c>
      <c r="E92" s="3" t="s">
        <v>85</v>
      </c>
      <c r="F92" s="3" t="s">
        <v>86</v>
      </c>
      <c r="G92" s="3" t="s">
        <v>87</v>
      </c>
    </row>
    <row r="93" spans="2:7" x14ac:dyDescent="0.25">
      <c r="B93" s="4" t="s">
        <v>6</v>
      </c>
      <c r="C93" s="14">
        <v>3</v>
      </c>
      <c r="D93" s="6">
        <v>1074337.4999999977</v>
      </c>
      <c r="E93" s="6">
        <v>358112.49999999924</v>
      </c>
      <c r="F93" s="6">
        <v>46.576587154637295</v>
      </c>
      <c r="G93" s="36" t="s">
        <v>91</v>
      </c>
    </row>
    <row r="94" spans="2:7" x14ac:dyDescent="0.25">
      <c r="B94" s="1" t="s">
        <v>3</v>
      </c>
      <c r="C94" s="15">
        <v>2</v>
      </c>
      <c r="D94" s="7">
        <v>131042.16666666651</v>
      </c>
      <c r="E94" s="7">
        <v>65521.083333333256</v>
      </c>
      <c r="F94" s="7">
        <v>8.5217590794547977</v>
      </c>
      <c r="G94" s="51">
        <v>9.3339018546813855E-4</v>
      </c>
    </row>
    <row r="95" spans="2:7" ht="15.75" thickBot="1" x14ac:dyDescent="0.3">
      <c r="B95" s="5" t="s">
        <v>229</v>
      </c>
      <c r="C95" s="16">
        <v>6</v>
      </c>
      <c r="D95" s="8">
        <v>27492.500000000233</v>
      </c>
      <c r="E95" s="8">
        <v>4582.0833333333721</v>
      </c>
      <c r="F95" s="8">
        <v>0.59595184118067157</v>
      </c>
      <c r="G95" s="8">
        <v>0.73147084899339421</v>
      </c>
    </row>
    <row r="98" spans="2:7" x14ac:dyDescent="0.25">
      <c r="B98" s="10" t="s">
        <v>95</v>
      </c>
    </row>
    <row r="99" spans="2:7" ht="15.75" thickBot="1" x14ac:dyDescent="0.3"/>
    <row r="100" spans="2:7" x14ac:dyDescent="0.25">
      <c r="B100" s="2" t="s">
        <v>83</v>
      </c>
      <c r="C100" s="3" t="s">
        <v>71</v>
      </c>
      <c r="D100" s="3" t="s">
        <v>84</v>
      </c>
      <c r="E100" s="3" t="s">
        <v>85</v>
      </c>
      <c r="F100" s="3" t="s">
        <v>86</v>
      </c>
      <c r="G100" s="3" t="s">
        <v>87</v>
      </c>
    </row>
    <row r="101" spans="2:7" x14ac:dyDescent="0.25">
      <c r="B101" s="4" t="s">
        <v>6</v>
      </c>
      <c r="C101" s="14">
        <v>3</v>
      </c>
      <c r="D101" s="6">
        <v>1074337.4999999981</v>
      </c>
      <c r="E101" s="6">
        <v>358112.49999999936</v>
      </c>
      <c r="F101" s="6">
        <v>46.576587154637309</v>
      </c>
      <c r="G101" s="36" t="s">
        <v>91</v>
      </c>
    </row>
    <row r="102" spans="2:7" x14ac:dyDescent="0.25">
      <c r="B102" s="1" t="s">
        <v>3</v>
      </c>
      <c r="C102" s="15">
        <v>2</v>
      </c>
      <c r="D102" s="7">
        <v>131042.16666666651</v>
      </c>
      <c r="E102" s="7">
        <v>65521.083333333256</v>
      </c>
      <c r="F102" s="7">
        <v>8.5217590794547977</v>
      </c>
      <c r="G102" s="51">
        <v>9.3339018546813855E-4</v>
      </c>
    </row>
    <row r="103" spans="2:7" ht="15.75" thickBot="1" x14ac:dyDescent="0.3">
      <c r="B103" s="5" t="s">
        <v>229</v>
      </c>
      <c r="C103" s="16">
        <v>6</v>
      </c>
      <c r="D103" s="8">
        <v>27492.500000000233</v>
      </c>
      <c r="E103" s="8">
        <v>4582.0833333333721</v>
      </c>
      <c r="F103" s="8">
        <v>0.59595184118067157</v>
      </c>
      <c r="G103" s="8">
        <v>0.73147084899339421</v>
      </c>
    </row>
    <row r="106" spans="2:7" x14ac:dyDescent="0.25">
      <c r="B106" s="10" t="s">
        <v>96</v>
      </c>
    </row>
    <row r="107" spans="2:7" ht="15.75" thickBot="1" x14ac:dyDescent="0.3"/>
    <row r="108" spans="2:7" x14ac:dyDescent="0.25">
      <c r="B108" s="2" t="s">
        <v>83</v>
      </c>
      <c r="C108" s="3" t="s">
        <v>71</v>
      </c>
      <c r="D108" s="3" t="s">
        <v>84</v>
      </c>
      <c r="E108" s="3" t="s">
        <v>85</v>
      </c>
      <c r="F108" s="3" t="s">
        <v>86</v>
      </c>
      <c r="G108" s="3" t="s">
        <v>87</v>
      </c>
    </row>
    <row r="109" spans="2:7" x14ac:dyDescent="0.25">
      <c r="B109" s="4" t="s">
        <v>6</v>
      </c>
      <c r="C109" s="14">
        <v>3</v>
      </c>
      <c r="D109" s="6">
        <v>1074337.4999999981</v>
      </c>
      <c r="E109" s="6">
        <v>358112.49999999936</v>
      </c>
      <c r="F109" s="6">
        <v>46.576587154637309</v>
      </c>
      <c r="G109" s="36" t="s">
        <v>91</v>
      </c>
    </row>
    <row r="110" spans="2:7" x14ac:dyDescent="0.25">
      <c r="B110" s="1" t="s">
        <v>3</v>
      </c>
      <c r="C110" s="15">
        <v>2</v>
      </c>
      <c r="D110" s="7">
        <v>131042.16666666651</v>
      </c>
      <c r="E110" s="7">
        <v>65521.083333333256</v>
      </c>
      <c r="F110" s="7">
        <v>8.5217590794547977</v>
      </c>
      <c r="G110" s="51">
        <v>9.3339018546813855E-4</v>
      </c>
    </row>
    <row r="111" spans="2:7" ht="15.75" thickBot="1" x14ac:dyDescent="0.3">
      <c r="B111" s="5" t="s">
        <v>229</v>
      </c>
      <c r="C111" s="16">
        <v>6</v>
      </c>
      <c r="D111" s="8">
        <v>27492.500000000233</v>
      </c>
      <c r="E111" s="8">
        <v>4582.0833333333721</v>
      </c>
      <c r="F111" s="8">
        <v>0.59595184118067157</v>
      </c>
      <c r="G111" s="8">
        <v>0.73147084899339421</v>
      </c>
    </row>
    <row r="114" spans="2:8" x14ac:dyDescent="0.25">
      <c r="B114" s="10" t="s">
        <v>97</v>
      </c>
    </row>
    <row r="115" spans="2:8" ht="15.75" thickBot="1" x14ac:dyDescent="0.3"/>
    <row r="116" spans="2:8" x14ac:dyDescent="0.25">
      <c r="B116" s="2" t="s">
        <v>83</v>
      </c>
      <c r="C116" s="3" t="s">
        <v>98</v>
      </c>
      <c r="D116" s="3" t="s">
        <v>9</v>
      </c>
      <c r="E116" s="3" t="s">
        <v>99</v>
      </c>
      <c r="F116" s="3" t="s">
        <v>100</v>
      </c>
      <c r="G116" s="3" t="s">
        <v>10</v>
      </c>
      <c r="H116" s="3" t="s">
        <v>11</v>
      </c>
    </row>
    <row r="117" spans="2:8" x14ac:dyDescent="0.25">
      <c r="B117" s="4" t="s">
        <v>101</v>
      </c>
      <c r="C117" s="6">
        <v>973.50000000000057</v>
      </c>
      <c r="D117" s="6">
        <v>43.842560815820171</v>
      </c>
      <c r="E117" s="6">
        <v>22.204451151692815</v>
      </c>
      <c r="F117" s="36" t="s">
        <v>91</v>
      </c>
      <c r="G117" s="6">
        <v>884.58316542232058</v>
      </c>
      <c r="H117" s="6">
        <v>1062.4168345776807</v>
      </c>
    </row>
    <row r="118" spans="2:8" x14ac:dyDescent="0.25">
      <c r="B118" s="1" t="s">
        <v>221</v>
      </c>
      <c r="C118" s="7">
        <v>397.24999999999875</v>
      </c>
      <c r="D118" s="7">
        <v>62.002744114900075</v>
      </c>
      <c r="E118" s="7">
        <v>6.406974492352095</v>
      </c>
      <c r="F118" s="38" t="s">
        <v>91</v>
      </c>
      <c r="G118" s="7">
        <v>271.50260661695881</v>
      </c>
      <c r="H118" s="7">
        <v>522.99739338303868</v>
      </c>
    </row>
    <row r="119" spans="2:8" x14ac:dyDescent="0.25">
      <c r="B119" s="1" t="s">
        <v>222</v>
      </c>
      <c r="C119" s="7">
        <v>212.74999999999883</v>
      </c>
      <c r="D119" s="7">
        <v>62.002744114900189</v>
      </c>
      <c r="E119" s="7">
        <v>3.4312997438587853</v>
      </c>
      <c r="F119" s="51">
        <v>1.524004844275062E-3</v>
      </c>
      <c r="G119" s="7">
        <v>87.002606616958644</v>
      </c>
      <c r="H119" s="7">
        <v>338.49739338303903</v>
      </c>
    </row>
    <row r="120" spans="2:8" x14ac:dyDescent="0.25">
      <c r="B120" s="1" t="s">
        <v>223</v>
      </c>
      <c r="C120" s="7">
        <v>46.499999999998664</v>
      </c>
      <c r="D120" s="7">
        <v>62.002744114900189</v>
      </c>
      <c r="E120" s="7">
        <v>0.74996680653080994</v>
      </c>
      <c r="F120" s="7">
        <v>0.45814823490070866</v>
      </c>
      <c r="G120" s="7">
        <v>-79.247393383041526</v>
      </c>
      <c r="H120" s="7">
        <v>172.24739338303885</v>
      </c>
    </row>
    <row r="121" spans="2:8" x14ac:dyDescent="0.25">
      <c r="B121" s="1" t="s">
        <v>224</v>
      </c>
      <c r="C121" s="7">
        <v>0</v>
      </c>
      <c r="D121" s="7">
        <v>0</v>
      </c>
      <c r="E121" s="7"/>
      <c r="F121" s="7"/>
      <c r="G121" s="7"/>
      <c r="H121" s="7"/>
    </row>
    <row r="122" spans="2:8" x14ac:dyDescent="0.25">
      <c r="B122" s="1" t="s">
        <v>274</v>
      </c>
      <c r="C122" s="7">
        <v>67.999999999999218</v>
      </c>
      <c r="D122" s="7">
        <v>62.002744114900018</v>
      </c>
      <c r="E122" s="7">
        <v>1.0967256525612064</v>
      </c>
      <c r="F122" s="7">
        <v>0.28004362836739616</v>
      </c>
      <c r="G122" s="7">
        <v>-57.747393383040617</v>
      </c>
      <c r="H122" s="7">
        <v>193.74739338303905</v>
      </c>
    </row>
    <row r="123" spans="2:8" x14ac:dyDescent="0.25">
      <c r="B123" s="1" t="s">
        <v>63</v>
      </c>
      <c r="C123" s="7">
        <v>61.999999999999176</v>
      </c>
      <c r="D123" s="7">
        <v>62.002744114900104</v>
      </c>
      <c r="E123" s="7">
        <v>0.99995574204109672</v>
      </c>
      <c r="F123" s="7">
        <v>0.32400615093232088</v>
      </c>
      <c r="G123" s="7">
        <v>-63.747393383040844</v>
      </c>
      <c r="H123" s="7">
        <v>187.7473933830392</v>
      </c>
    </row>
    <row r="124" spans="2:8" x14ac:dyDescent="0.25">
      <c r="B124" s="1" t="s">
        <v>275</v>
      </c>
      <c r="C124" s="7">
        <v>0</v>
      </c>
      <c r="D124" s="7">
        <v>0</v>
      </c>
      <c r="E124" s="7"/>
      <c r="F124" s="7"/>
      <c r="G124" s="7"/>
      <c r="H124" s="7"/>
    </row>
    <row r="125" spans="2:8" x14ac:dyDescent="0.25">
      <c r="B125" s="1" t="s">
        <v>429</v>
      </c>
      <c r="C125" s="7">
        <v>-7.7499999999991678</v>
      </c>
      <c r="D125" s="7">
        <v>87.685121631640158</v>
      </c>
      <c r="E125" s="7">
        <v>-8.8384435760452545E-2</v>
      </c>
      <c r="F125" s="7">
        <v>0.93006098469500387</v>
      </c>
      <c r="G125" s="7">
        <v>-185.58366915535879</v>
      </c>
      <c r="H125" s="7">
        <v>170.08366915536044</v>
      </c>
    </row>
    <row r="126" spans="2:8" x14ac:dyDescent="0.25">
      <c r="B126" s="1" t="s">
        <v>225</v>
      </c>
      <c r="C126" s="7">
        <v>-12.24999999999906</v>
      </c>
      <c r="D126" s="7">
        <v>87.685121631640342</v>
      </c>
      <c r="E126" s="7">
        <v>-0.13970443071813868</v>
      </c>
      <c r="F126" s="7">
        <v>0.88967221036171806</v>
      </c>
      <c r="G126" s="7">
        <v>-190.08366915535908</v>
      </c>
      <c r="H126" s="7">
        <v>165.58366915536095</v>
      </c>
    </row>
    <row r="127" spans="2:8" x14ac:dyDescent="0.25">
      <c r="B127" s="1" t="s">
        <v>430</v>
      </c>
      <c r="C127" s="7">
        <v>0</v>
      </c>
      <c r="D127" s="7">
        <v>0</v>
      </c>
      <c r="E127" s="7"/>
      <c r="F127" s="7"/>
      <c r="G127" s="7"/>
      <c r="H127" s="7"/>
    </row>
    <row r="128" spans="2:8" x14ac:dyDescent="0.25">
      <c r="B128" s="1" t="s">
        <v>431</v>
      </c>
      <c r="C128" s="7">
        <v>99.000000000000796</v>
      </c>
      <c r="D128" s="7">
        <v>87.685121631640357</v>
      </c>
      <c r="E128" s="7">
        <v>1.1290398890691344</v>
      </c>
      <c r="F128" s="7">
        <v>0.26634859147192169</v>
      </c>
      <c r="G128" s="7">
        <v>-78.833669155359246</v>
      </c>
      <c r="H128" s="7">
        <v>276.83366915536084</v>
      </c>
    </row>
    <row r="129" spans="2:8" x14ac:dyDescent="0.25">
      <c r="B129" s="1" t="s">
        <v>226</v>
      </c>
      <c r="C129" s="7">
        <v>85.000000000000895</v>
      </c>
      <c r="D129" s="7">
        <v>87.685121631640428</v>
      </c>
      <c r="E129" s="7">
        <v>0.96937768253410705</v>
      </c>
      <c r="F129" s="7">
        <v>0.33882484797388246</v>
      </c>
      <c r="G129" s="7">
        <v>-92.833669155359289</v>
      </c>
      <c r="H129" s="7">
        <v>262.83366915536106</v>
      </c>
    </row>
    <row r="130" spans="2:8" x14ac:dyDescent="0.25">
      <c r="B130" s="1" t="s">
        <v>432</v>
      </c>
      <c r="C130" s="7">
        <v>0</v>
      </c>
      <c r="D130" s="7">
        <v>0</v>
      </c>
      <c r="E130" s="7"/>
      <c r="F130" s="7"/>
      <c r="G130" s="7"/>
      <c r="H130" s="7"/>
    </row>
    <row r="131" spans="2:8" x14ac:dyDescent="0.25">
      <c r="B131" s="1" t="s">
        <v>433</v>
      </c>
      <c r="C131" s="7">
        <v>110.75000000000129</v>
      </c>
      <c r="D131" s="7">
        <v>87.685121631640371</v>
      </c>
      <c r="E131" s="7">
        <v>1.2630420981253241</v>
      </c>
      <c r="F131" s="7">
        <v>0.21469353709171468</v>
      </c>
      <c r="G131" s="7">
        <v>-67.083669155358777</v>
      </c>
      <c r="H131" s="7">
        <v>288.58366915536135</v>
      </c>
    </row>
    <row r="132" spans="2:8" x14ac:dyDescent="0.25">
      <c r="B132" s="1" t="s">
        <v>227</v>
      </c>
      <c r="C132" s="7">
        <v>83.750000000001407</v>
      </c>
      <c r="D132" s="7">
        <v>87.685121631640428</v>
      </c>
      <c r="E132" s="7">
        <v>0.95512212837919963</v>
      </c>
      <c r="F132" s="7">
        <v>0.34588597847174851</v>
      </c>
      <c r="G132" s="7">
        <v>-94.083669155358777</v>
      </c>
      <c r="H132" s="7">
        <v>261.58366915536158</v>
      </c>
    </row>
    <row r="133" spans="2:8" x14ac:dyDescent="0.25">
      <c r="B133" s="1" t="s">
        <v>434</v>
      </c>
      <c r="C133" s="7">
        <v>0</v>
      </c>
      <c r="D133" s="7">
        <v>0</v>
      </c>
      <c r="E133" s="7"/>
      <c r="F133" s="7"/>
      <c r="G133" s="7"/>
      <c r="H133" s="7"/>
    </row>
    <row r="134" spans="2:8" x14ac:dyDescent="0.25">
      <c r="B134" s="1" t="s">
        <v>435</v>
      </c>
      <c r="C134" s="7">
        <v>0</v>
      </c>
      <c r="D134" s="7">
        <v>0</v>
      </c>
      <c r="E134" s="7"/>
      <c r="F134" s="7"/>
      <c r="G134" s="7"/>
      <c r="H134" s="7"/>
    </row>
    <row r="135" spans="2:8" x14ac:dyDescent="0.25">
      <c r="B135" s="1" t="s">
        <v>228</v>
      </c>
      <c r="C135" s="7">
        <v>0</v>
      </c>
      <c r="D135" s="7">
        <v>0</v>
      </c>
      <c r="E135" s="7"/>
      <c r="F135" s="7"/>
      <c r="G135" s="7"/>
      <c r="H135" s="7"/>
    </row>
    <row r="136" spans="2:8" ht="15.75" thickBot="1" x14ac:dyDescent="0.3">
      <c r="B136" s="5" t="s">
        <v>436</v>
      </c>
      <c r="C136" s="8">
        <v>0</v>
      </c>
      <c r="D136" s="8">
        <v>0</v>
      </c>
      <c r="E136" s="8"/>
      <c r="F136" s="8"/>
      <c r="G136" s="8"/>
      <c r="H136" s="8"/>
    </row>
    <row r="139" spans="2:8" x14ac:dyDescent="0.25">
      <c r="B139" s="10" t="s">
        <v>102</v>
      </c>
    </row>
    <row r="141" spans="2:8" x14ac:dyDescent="0.25">
      <c r="B141" s="10" t="s">
        <v>437</v>
      </c>
    </row>
    <row r="144" spans="2:8" x14ac:dyDescent="0.25">
      <c r="B144" s="10" t="s">
        <v>103</v>
      </c>
    </row>
    <row r="145" spans="2:8" ht="15.75" thickBot="1" x14ac:dyDescent="0.3"/>
    <row r="146" spans="2:8" x14ac:dyDescent="0.25">
      <c r="B146" s="2" t="s">
        <v>83</v>
      </c>
      <c r="C146" s="3" t="s">
        <v>98</v>
      </c>
      <c r="D146" s="3" t="s">
        <v>9</v>
      </c>
      <c r="E146" s="3" t="s">
        <v>99</v>
      </c>
      <c r="F146" s="3" t="s">
        <v>100</v>
      </c>
      <c r="G146" s="3" t="s">
        <v>10</v>
      </c>
      <c r="H146" s="3" t="s">
        <v>11</v>
      </c>
    </row>
    <row r="147" spans="2:8" x14ac:dyDescent="0.25">
      <c r="B147" s="4" t="s">
        <v>221</v>
      </c>
      <c r="C147" s="6">
        <v>0.96994010147132959</v>
      </c>
      <c r="D147" s="6">
        <v>0.15138816341927563</v>
      </c>
      <c r="E147" s="6">
        <v>6.4069744923520959</v>
      </c>
      <c r="F147" s="36" t="s">
        <v>91</v>
      </c>
      <c r="G147" s="6">
        <v>0.66291067542299387</v>
      </c>
      <c r="H147" s="6">
        <v>1.2769695275196653</v>
      </c>
    </row>
    <row r="148" spans="2:8" x14ac:dyDescent="0.25">
      <c r="B148" s="1" t="s">
        <v>222</v>
      </c>
      <c r="C148" s="7">
        <v>0.51945816636381326</v>
      </c>
      <c r="D148" s="7">
        <v>0.15138816341927586</v>
      </c>
      <c r="E148" s="7">
        <v>3.4312997438587858</v>
      </c>
      <c r="F148" s="51">
        <v>1.524004844275062E-3</v>
      </c>
      <c r="G148" s="7">
        <v>0.21242874031547715</v>
      </c>
      <c r="H148" s="7">
        <v>0.82648759241214931</v>
      </c>
    </row>
    <row r="149" spans="2:8" x14ac:dyDescent="0.25">
      <c r="B149" s="1" t="s">
        <v>223</v>
      </c>
      <c r="C149" s="7">
        <v>0.11353609746611867</v>
      </c>
      <c r="D149" s="7">
        <v>0.15138816341927586</v>
      </c>
      <c r="E149" s="7">
        <v>0.74996680653080983</v>
      </c>
      <c r="F149" s="7">
        <v>0.45814823490070866</v>
      </c>
      <c r="G149" s="7">
        <v>-0.19349332858221743</v>
      </c>
      <c r="H149" s="7">
        <v>0.42056552351445475</v>
      </c>
    </row>
    <row r="150" spans="2:8" x14ac:dyDescent="0.25">
      <c r="B150" s="1" t="s">
        <v>224</v>
      </c>
      <c r="C150" s="7">
        <v>0</v>
      </c>
      <c r="D150" s="7">
        <v>0</v>
      </c>
      <c r="E150" s="7"/>
      <c r="F150" s="7"/>
      <c r="G150" s="7"/>
      <c r="H150" s="7"/>
    </row>
    <row r="151" spans="2:8" x14ac:dyDescent="0.25">
      <c r="B151" s="1" t="s">
        <v>274</v>
      </c>
      <c r="C151" s="7">
        <v>0.18075196578413166</v>
      </c>
      <c r="D151" s="7">
        <v>0.16481055709968834</v>
      </c>
      <c r="E151" s="7">
        <v>1.0967256525612064</v>
      </c>
      <c r="F151" s="7">
        <v>0.28004362836739616</v>
      </c>
      <c r="G151" s="7">
        <v>-0.1534993363660922</v>
      </c>
      <c r="H151" s="7">
        <v>0.51500326793435547</v>
      </c>
    </row>
    <row r="152" spans="2:8" x14ac:dyDescent="0.25">
      <c r="B152" s="1" t="s">
        <v>63</v>
      </c>
      <c r="C152" s="7">
        <v>0.16480326292082564</v>
      </c>
      <c r="D152" s="7">
        <v>0.16481055709968861</v>
      </c>
      <c r="E152" s="7">
        <v>0.99995574204109661</v>
      </c>
      <c r="F152" s="7">
        <v>0.32400615093232088</v>
      </c>
      <c r="G152" s="7">
        <v>-0.16944803922939877</v>
      </c>
      <c r="H152" s="7">
        <v>0.49905456507105006</v>
      </c>
    </row>
    <row r="153" spans="2:8" x14ac:dyDescent="0.25">
      <c r="B153" s="1" t="s">
        <v>275</v>
      </c>
      <c r="C153" s="7">
        <v>0</v>
      </c>
      <c r="D153" s="7">
        <v>0</v>
      </c>
      <c r="E153" s="7"/>
      <c r="F153" s="7"/>
      <c r="G153" s="7"/>
      <c r="H153" s="7"/>
    </row>
    <row r="154" spans="2:8" x14ac:dyDescent="0.25">
      <c r="B154" s="1" t="s">
        <v>429</v>
      </c>
      <c r="C154" s="7">
        <v>-1.2078059713657689E-2</v>
      </c>
      <c r="D154" s="7">
        <v>0.13665369484727757</v>
      </c>
      <c r="E154" s="7">
        <v>-8.8384435760452545E-2</v>
      </c>
      <c r="F154" s="7">
        <v>0.93006098469500387</v>
      </c>
      <c r="G154" s="7">
        <v>-0.28922459844365894</v>
      </c>
      <c r="H154" s="7">
        <v>0.26506847901634362</v>
      </c>
    </row>
    <row r="155" spans="2:8" x14ac:dyDescent="0.25">
      <c r="B155" s="1" t="s">
        <v>225</v>
      </c>
      <c r="C155" s="7">
        <v>-1.909112664416919E-2</v>
      </c>
      <c r="D155" s="7">
        <v>0.13665369484727782</v>
      </c>
      <c r="E155" s="7">
        <v>-0.13970443071813868</v>
      </c>
      <c r="F155" s="7">
        <v>0.88967221036171806</v>
      </c>
      <c r="G155" s="7">
        <v>-0.29623766537417096</v>
      </c>
      <c r="H155" s="7">
        <v>0.2580554120858326</v>
      </c>
    </row>
    <row r="156" spans="2:8" x14ac:dyDescent="0.25">
      <c r="B156" s="1" t="s">
        <v>430</v>
      </c>
      <c r="C156" s="7">
        <v>0</v>
      </c>
      <c r="D156" s="7">
        <v>0</v>
      </c>
      <c r="E156" s="7"/>
      <c r="F156" s="7"/>
      <c r="G156" s="7"/>
      <c r="H156" s="7"/>
    </row>
    <row r="157" spans="2:8" x14ac:dyDescent="0.25">
      <c r="B157" s="1" t="s">
        <v>431</v>
      </c>
      <c r="C157" s="7">
        <v>0.15428747247125796</v>
      </c>
      <c r="D157" s="7">
        <v>0.13665369484727788</v>
      </c>
      <c r="E157" s="7">
        <v>1.1290398890691344</v>
      </c>
      <c r="F157" s="7">
        <v>0.26634859147192169</v>
      </c>
      <c r="G157" s="7">
        <v>-0.12285906625874393</v>
      </c>
      <c r="H157" s="7">
        <v>0.43143401120125985</v>
      </c>
    </row>
    <row r="158" spans="2:8" x14ac:dyDescent="0.25">
      <c r="B158" s="1" t="s">
        <v>226</v>
      </c>
      <c r="C158" s="7">
        <v>0.13246904202077736</v>
      </c>
      <c r="D158" s="7">
        <v>0.13665369484727796</v>
      </c>
      <c r="E158" s="7">
        <v>0.96937768253410705</v>
      </c>
      <c r="F158" s="7">
        <v>0.33882484797388246</v>
      </c>
      <c r="G158" s="7">
        <v>-0.1446774967092247</v>
      </c>
      <c r="H158" s="7">
        <v>0.40961558075077942</v>
      </c>
    </row>
    <row r="159" spans="2:8" x14ac:dyDescent="0.25">
      <c r="B159" s="1" t="s">
        <v>432</v>
      </c>
      <c r="C159" s="7">
        <v>0</v>
      </c>
      <c r="D159" s="7">
        <v>0</v>
      </c>
      <c r="E159" s="7"/>
      <c r="F159" s="7"/>
      <c r="G159" s="7"/>
      <c r="H159" s="7"/>
    </row>
    <row r="160" spans="2:8" x14ac:dyDescent="0.25">
      <c r="B160" s="1" t="s">
        <v>433</v>
      </c>
      <c r="C160" s="7">
        <v>0.17259936945648363</v>
      </c>
      <c r="D160" s="7">
        <v>0.13665369484727788</v>
      </c>
      <c r="E160" s="7">
        <v>1.2630420981253241</v>
      </c>
      <c r="F160" s="7">
        <v>0.21469353709171468</v>
      </c>
      <c r="G160" s="7">
        <v>-0.10454716927351826</v>
      </c>
      <c r="H160" s="7">
        <v>0.44974590818648552</v>
      </c>
    </row>
    <row r="161" spans="2:8" x14ac:dyDescent="0.25">
      <c r="B161" s="1" t="s">
        <v>227</v>
      </c>
      <c r="C161" s="7">
        <v>0.1305209678734138</v>
      </c>
      <c r="D161" s="7">
        <v>0.13665369484727796</v>
      </c>
      <c r="E161" s="7">
        <v>0.95512212837919974</v>
      </c>
      <c r="F161" s="7">
        <v>0.3458859784717474</v>
      </c>
      <c r="G161" s="7">
        <v>-0.14662557085658826</v>
      </c>
      <c r="H161" s="7">
        <v>0.40766750660341589</v>
      </c>
    </row>
    <row r="162" spans="2:8" x14ac:dyDescent="0.25">
      <c r="B162" s="1" t="s">
        <v>434</v>
      </c>
      <c r="C162" s="7">
        <v>0</v>
      </c>
      <c r="D162" s="7">
        <v>0</v>
      </c>
      <c r="E162" s="7"/>
      <c r="F162" s="7"/>
      <c r="G162" s="7"/>
      <c r="H162" s="7"/>
    </row>
    <row r="163" spans="2:8" x14ac:dyDescent="0.25">
      <c r="B163" s="1" t="s">
        <v>435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228</v>
      </c>
      <c r="C164" s="7">
        <v>0</v>
      </c>
      <c r="D164" s="7">
        <v>0</v>
      </c>
      <c r="E164" s="7"/>
      <c r="F164" s="7"/>
      <c r="G164" s="7"/>
      <c r="H164" s="7"/>
    </row>
    <row r="165" spans="2:8" ht="15.75" thickBot="1" x14ac:dyDescent="0.3">
      <c r="B165" s="5" t="s">
        <v>436</v>
      </c>
      <c r="C165" s="8">
        <v>0</v>
      </c>
      <c r="D165" s="8">
        <v>0</v>
      </c>
      <c r="E165" s="8"/>
      <c r="F165" s="8"/>
      <c r="G165" s="8"/>
      <c r="H165" s="8"/>
    </row>
    <row r="184" spans="2:13" x14ac:dyDescent="0.25">
      <c r="G184" t="s">
        <v>104</v>
      </c>
    </row>
    <row r="187" spans="2:13" x14ac:dyDescent="0.25">
      <c r="B187" s="10" t="s">
        <v>105</v>
      </c>
    </row>
    <row r="188" spans="2:13" ht="15.75" thickBot="1" x14ac:dyDescent="0.3"/>
    <row r="189" spans="2:13" x14ac:dyDescent="0.25">
      <c r="B189" s="2" t="s">
        <v>106</v>
      </c>
      <c r="C189" s="3" t="s">
        <v>107</v>
      </c>
      <c r="D189" s="3" t="s">
        <v>5</v>
      </c>
      <c r="E189" s="3" t="s">
        <v>156</v>
      </c>
      <c r="F189" s="3" t="s">
        <v>157</v>
      </c>
      <c r="G189" s="3" t="s">
        <v>158</v>
      </c>
      <c r="H189" s="3" t="s">
        <v>159</v>
      </c>
      <c r="I189" s="3" t="s">
        <v>160</v>
      </c>
      <c r="J189" s="3" t="s">
        <v>161</v>
      </c>
      <c r="K189" s="3" t="s">
        <v>162</v>
      </c>
      <c r="L189" s="3" t="s">
        <v>163</v>
      </c>
      <c r="M189" s="3" t="s">
        <v>164</v>
      </c>
    </row>
    <row r="190" spans="2:13" x14ac:dyDescent="0.25">
      <c r="B190" s="4" t="s">
        <v>108</v>
      </c>
      <c r="C190" s="14">
        <v>1</v>
      </c>
      <c r="D190" s="6">
        <v>1256</v>
      </c>
      <c r="E190" s="6">
        <v>1370.7499999999993</v>
      </c>
      <c r="F190" s="6">
        <v>-114.74999999999932</v>
      </c>
      <c r="G190" s="6">
        <v>-1.3086598714210231</v>
      </c>
      <c r="H190" s="6">
        <v>43.8425608158202</v>
      </c>
      <c r="I190" s="6">
        <v>1281.8331654223193</v>
      </c>
      <c r="J190" s="6">
        <v>1459.6668345776793</v>
      </c>
      <c r="K190" s="6">
        <v>98.034946291842616</v>
      </c>
      <c r="L190" s="6">
        <v>1171.9259135402028</v>
      </c>
      <c r="M190" s="6">
        <v>1569.5740864597958</v>
      </c>
    </row>
    <row r="191" spans="2:13" x14ac:dyDescent="0.25">
      <c r="B191" s="1" t="s">
        <v>109</v>
      </c>
      <c r="C191" s="15">
        <v>1</v>
      </c>
      <c r="D191" s="7">
        <v>1342</v>
      </c>
      <c r="E191" s="7">
        <v>1370.7499999999993</v>
      </c>
      <c r="F191" s="7">
        <v>-28.749999999999318</v>
      </c>
      <c r="G191" s="7">
        <v>-0.32787774556299559</v>
      </c>
      <c r="H191" s="7">
        <v>43.8425608158202</v>
      </c>
      <c r="I191" s="7">
        <v>1281.8331654223193</v>
      </c>
      <c r="J191" s="7">
        <v>1459.6668345776793</v>
      </c>
      <c r="K191" s="7">
        <v>98.034946291842616</v>
      </c>
      <c r="L191" s="7">
        <v>1171.9259135402028</v>
      </c>
      <c r="M191" s="7">
        <v>1569.5740864597958</v>
      </c>
    </row>
    <row r="192" spans="2:13" x14ac:dyDescent="0.25">
      <c r="B192" s="1" t="s">
        <v>110</v>
      </c>
      <c r="C192" s="15">
        <v>1</v>
      </c>
      <c r="D192" s="7">
        <v>1453</v>
      </c>
      <c r="E192" s="7">
        <v>1370.7499999999993</v>
      </c>
      <c r="F192" s="7">
        <v>82.250000000000682</v>
      </c>
      <c r="G192" s="7">
        <v>0.93801546339329578</v>
      </c>
      <c r="H192" s="7">
        <v>43.8425608158202</v>
      </c>
      <c r="I192" s="7">
        <v>1281.8331654223193</v>
      </c>
      <c r="J192" s="7">
        <v>1459.6668345776793</v>
      </c>
      <c r="K192" s="7">
        <v>98.034946291842616</v>
      </c>
      <c r="L192" s="7">
        <v>1171.9259135402028</v>
      </c>
      <c r="M192" s="7">
        <v>1569.5740864597958</v>
      </c>
    </row>
    <row r="193" spans="2:13" x14ac:dyDescent="0.25">
      <c r="B193" s="1" t="s">
        <v>111</v>
      </c>
      <c r="C193" s="15">
        <v>1</v>
      </c>
      <c r="D193" s="7">
        <v>1432</v>
      </c>
      <c r="E193" s="7">
        <v>1370.7499999999993</v>
      </c>
      <c r="F193" s="7">
        <v>61.250000000000682</v>
      </c>
      <c r="G193" s="7">
        <v>0.69852215359075409</v>
      </c>
      <c r="H193" s="7">
        <v>43.8425608158202</v>
      </c>
      <c r="I193" s="7">
        <v>1281.8331654223193</v>
      </c>
      <c r="J193" s="7">
        <v>1459.6668345776793</v>
      </c>
      <c r="K193" s="7">
        <v>98.034946291842616</v>
      </c>
      <c r="L193" s="7">
        <v>1171.9259135402028</v>
      </c>
      <c r="M193" s="7">
        <v>1569.5740864597958</v>
      </c>
    </row>
    <row r="194" spans="2:13" x14ac:dyDescent="0.25">
      <c r="B194" s="1" t="s">
        <v>112</v>
      </c>
      <c r="C194" s="15">
        <v>1</v>
      </c>
      <c r="D194" s="7">
        <v>1376</v>
      </c>
      <c r="E194" s="7">
        <v>1420.4999999999993</v>
      </c>
      <c r="F194" s="7">
        <v>-44.499999999999318</v>
      </c>
      <c r="G194" s="7">
        <v>-0.50749772791490178</v>
      </c>
      <c r="H194" s="7">
        <v>43.8425608158202</v>
      </c>
      <c r="I194" s="7">
        <v>1331.5831654223193</v>
      </c>
      <c r="J194" s="7">
        <v>1509.4168345776793</v>
      </c>
      <c r="K194" s="7">
        <v>98.034946291842616</v>
      </c>
      <c r="L194" s="7">
        <v>1221.6759135402028</v>
      </c>
      <c r="M194" s="7">
        <v>1619.3240864597958</v>
      </c>
    </row>
    <row r="195" spans="2:13" x14ac:dyDescent="0.25">
      <c r="B195" s="1" t="s">
        <v>113</v>
      </c>
      <c r="C195" s="15">
        <v>1</v>
      </c>
      <c r="D195" s="7">
        <v>1432</v>
      </c>
      <c r="E195" s="7">
        <v>1420.4999999999993</v>
      </c>
      <c r="F195" s="7">
        <v>11.500000000000682</v>
      </c>
      <c r="G195" s="7">
        <v>0.13115109822520912</v>
      </c>
      <c r="H195" s="7">
        <v>43.8425608158202</v>
      </c>
      <c r="I195" s="7">
        <v>1331.5831654223193</v>
      </c>
      <c r="J195" s="7">
        <v>1509.4168345776793</v>
      </c>
      <c r="K195" s="7">
        <v>98.034946291842616</v>
      </c>
      <c r="L195" s="7">
        <v>1221.6759135402028</v>
      </c>
      <c r="M195" s="7">
        <v>1619.3240864597958</v>
      </c>
    </row>
    <row r="196" spans="2:13" x14ac:dyDescent="0.25">
      <c r="B196" s="1" t="s">
        <v>114</v>
      </c>
      <c r="C196" s="15">
        <v>1</v>
      </c>
      <c r="D196" s="7">
        <v>1376</v>
      </c>
      <c r="E196" s="7">
        <v>1420.4999999999993</v>
      </c>
      <c r="F196" s="7">
        <v>-44.499999999999318</v>
      </c>
      <c r="G196" s="7">
        <v>-0.50749772791490178</v>
      </c>
      <c r="H196" s="7">
        <v>43.8425608158202</v>
      </c>
      <c r="I196" s="7">
        <v>1331.5831654223193</v>
      </c>
      <c r="J196" s="7">
        <v>1509.4168345776793</v>
      </c>
      <c r="K196" s="7">
        <v>98.034946291842616</v>
      </c>
      <c r="L196" s="7">
        <v>1221.6759135402028</v>
      </c>
      <c r="M196" s="7">
        <v>1619.3240864597958</v>
      </c>
    </row>
    <row r="197" spans="2:13" x14ac:dyDescent="0.25">
      <c r="B197" s="1" t="s">
        <v>115</v>
      </c>
      <c r="C197" s="15">
        <v>1</v>
      </c>
      <c r="D197" s="7">
        <v>1498</v>
      </c>
      <c r="E197" s="7">
        <v>1420.4999999999993</v>
      </c>
      <c r="F197" s="7">
        <v>77.500000000000682</v>
      </c>
      <c r="G197" s="7">
        <v>0.88384435760462565</v>
      </c>
      <c r="H197" s="7">
        <v>43.8425608158202</v>
      </c>
      <c r="I197" s="7">
        <v>1331.5831654223193</v>
      </c>
      <c r="J197" s="7">
        <v>1509.4168345776793</v>
      </c>
      <c r="K197" s="7">
        <v>98.034946291842616</v>
      </c>
      <c r="L197" s="7">
        <v>1221.6759135402028</v>
      </c>
      <c r="M197" s="7">
        <v>1619.3240864597958</v>
      </c>
    </row>
    <row r="198" spans="2:13" x14ac:dyDescent="0.25">
      <c r="B198" s="1" t="s">
        <v>116</v>
      </c>
      <c r="C198" s="15">
        <v>1</v>
      </c>
      <c r="D198" s="7">
        <v>1365</v>
      </c>
      <c r="E198" s="7">
        <v>1430.9999999999995</v>
      </c>
      <c r="F198" s="7">
        <v>-65.999999999999545</v>
      </c>
      <c r="G198" s="7">
        <v>-0.75269325937941134</v>
      </c>
      <c r="H198" s="7">
        <v>43.842560815820207</v>
      </c>
      <c r="I198" s="7">
        <v>1342.0831654223196</v>
      </c>
      <c r="J198" s="7">
        <v>1519.9168345776795</v>
      </c>
      <c r="K198" s="7">
        <v>98.034946291842616</v>
      </c>
      <c r="L198" s="7">
        <v>1232.1759135402031</v>
      </c>
      <c r="M198" s="7">
        <v>1629.824086459796</v>
      </c>
    </row>
    <row r="199" spans="2:13" x14ac:dyDescent="0.25">
      <c r="B199" s="1" t="s">
        <v>117</v>
      </c>
      <c r="C199" s="15">
        <v>1</v>
      </c>
      <c r="D199" s="7">
        <v>1532</v>
      </c>
      <c r="E199" s="7">
        <v>1430.9999999999995</v>
      </c>
      <c r="F199" s="7">
        <v>101.00000000000045</v>
      </c>
      <c r="G199" s="7">
        <v>1.1518487757169911</v>
      </c>
      <c r="H199" s="7">
        <v>43.842560815820207</v>
      </c>
      <c r="I199" s="7">
        <v>1342.0831654223196</v>
      </c>
      <c r="J199" s="7">
        <v>1519.9168345776795</v>
      </c>
      <c r="K199" s="7">
        <v>98.034946291842616</v>
      </c>
      <c r="L199" s="7">
        <v>1232.1759135402031</v>
      </c>
      <c r="M199" s="7">
        <v>1629.824086459796</v>
      </c>
    </row>
    <row r="200" spans="2:13" x14ac:dyDescent="0.25">
      <c r="B200" s="1" t="s">
        <v>118</v>
      </c>
      <c r="C200" s="15">
        <v>1</v>
      </c>
      <c r="D200" s="7">
        <v>1238</v>
      </c>
      <c r="E200" s="7">
        <v>1430.9999999999995</v>
      </c>
      <c r="F200" s="7">
        <v>-192.99999999999955</v>
      </c>
      <c r="G200" s="7">
        <v>-2.2010575615185917</v>
      </c>
      <c r="H200" s="7">
        <v>43.842560815820207</v>
      </c>
      <c r="I200" s="7">
        <v>1342.0831654223196</v>
      </c>
      <c r="J200" s="7">
        <v>1519.9168345776795</v>
      </c>
      <c r="K200" s="7">
        <v>98.034946291842616</v>
      </c>
      <c r="L200" s="7">
        <v>1232.1759135402031</v>
      </c>
      <c r="M200" s="7">
        <v>1629.824086459796</v>
      </c>
    </row>
    <row r="201" spans="2:13" x14ac:dyDescent="0.25">
      <c r="B201" s="1" t="s">
        <v>119</v>
      </c>
      <c r="C201" s="15">
        <v>1</v>
      </c>
      <c r="D201" s="7">
        <v>1589</v>
      </c>
      <c r="E201" s="7">
        <v>1430.9999999999995</v>
      </c>
      <c r="F201" s="7">
        <v>158.00000000000045</v>
      </c>
      <c r="G201" s="7">
        <v>1.8019020451810326</v>
      </c>
      <c r="H201" s="7">
        <v>43.842560815820207</v>
      </c>
      <c r="I201" s="7">
        <v>1342.0831654223196</v>
      </c>
      <c r="J201" s="7">
        <v>1519.9168345776795</v>
      </c>
      <c r="K201" s="7">
        <v>98.034946291842616</v>
      </c>
      <c r="L201" s="7">
        <v>1232.1759135402031</v>
      </c>
      <c r="M201" s="7">
        <v>1629.824086459796</v>
      </c>
    </row>
    <row r="202" spans="2:13" x14ac:dyDescent="0.25">
      <c r="B202" s="1" t="s">
        <v>120</v>
      </c>
      <c r="C202" s="15">
        <v>1</v>
      </c>
      <c r="D202" s="7">
        <v>1127</v>
      </c>
      <c r="E202" s="7">
        <v>1186.2499999999993</v>
      </c>
      <c r="F202" s="7">
        <v>-59.249999999999318</v>
      </c>
      <c r="G202" s="7">
        <v>-0.67571326694287748</v>
      </c>
      <c r="H202" s="7">
        <v>43.842560815820235</v>
      </c>
      <c r="I202" s="7">
        <v>1097.3331654223191</v>
      </c>
      <c r="J202" s="7">
        <v>1275.1668345776795</v>
      </c>
      <c r="K202" s="7">
        <v>98.03494629184263</v>
      </c>
      <c r="L202" s="7">
        <v>987.42591354020283</v>
      </c>
      <c r="M202" s="7">
        <v>1385.0740864597958</v>
      </c>
    </row>
    <row r="203" spans="2:13" x14ac:dyDescent="0.25">
      <c r="B203" s="1" t="s">
        <v>121</v>
      </c>
      <c r="C203" s="15">
        <v>1</v>
      </c>
      <c r="D203" s="7">
        <v>1123</v>
      </c>
      <c r="E203" s="7">
        <v>1186.2499999999993</v>
      </c>
      <c r="F203" s="7">
        <v>-63.249999999999318</v>
      </c>
      <c r="G203" s="7">
        <v>-0.72133104023859973</v>
      </c>
      <c r="H203" s="7">
        <v>43.842560815820235</v>
      </c>
      <c r="I203" s="7">
        <v>1097.3331654223191</v>
      </c>
      <c r="J203" s="7">
        <v>1275.1668345776795</v>
      </c>
      <c r="K203" s="7">
        <v>98.03494629184263</v>
      </c>
      <c r="L203" s="7">
        <v>987.42591354020283</v>
      </c>
      <c r="M203" s="7">
        <v>1385.0740864597958</v>
      </c>
    </row>
    <row r="204" spans="2:13" x14ac:dyDescent="0.25">
      <c r="B204" s="1" t="s">
        <v>122</v>
      </c>
      <c r="C204" s="15">
        <v>1</v>
      </c>
      <c r="D204" s="7">
        <v>1256</v>
      </c>
      <c r="E204" s="7">
        <v>1186.2499999999993</v>
      </c>
      <c r="F204" s="7">
        <v>69.750000000000682</v>
      </c>
      <c r="G204" s="7">
        <v>0.79545992184416381</v>
      </c>
      <c r="H204" s="7">
        <v>43.842560815820235</v>
      </c>
      <c r="I204" s="7">
        <v>1097.3331654223191</v>
      </c>
      <c r="J204" s="7">
        <v>1275.1668345776795</v>
      </c>
      <c r="K204" s="7">
        <v>98.03494629184263</v>
      </c>
      <c r="L204" s="7">
        <v>987.42591354020283</v>
      </c>
      <c r="M204" s="7">
        <v>1385.0740864597958</v>
      </c>
    </row>
    <row r="205" spans="2:13" x14ac:dyDescent="0.25">
      <c r="B205" s="1" t="s">
        <v>123</v>
      </c>
      <c r="C205" s="15">
        <v>1</v>
      </c>
      <c r="D205" s="7">
        <v>1239</v>
      </c>
      <c r="E205" s="7">
        <v>1186.2499999999993</v>
      </c>
      <c r="F205" s="7">
        <v>52.750000000000682</v>
      </c>
      <c r="G205" s="7">
        <v>0.60158438533734448</v>
      </c>
      <c r="H205" s="7">
        <v>43.842560815820235</v>
      </c>
      <c r="I205" s="7">
        <v>1097.3331654223191</v>
      </c>
      <c r="J205" s="7">
        <v>1275.1668345776795</v>
      </c>
      <c r="K205" s="7">
        <v>98.03494629184263</v>
      </c>
      <c r="L205" s="7">
        <v>987.42591354020283</v>
      </c>
      <c r="M205" s="7">
        <v>1385.0740864597958</v>
      </c>
    </row>
    <row r="206" spans="2:13" x14ac:dyDescent="0.25">
      <c r="B206" s="1" t="s">
        <v>124</v>
      </c>
      <c r="C206" s="15">
        <v>1</v>
      </c>
      <c r="D206" s="7">
        <v>1279</v>
      </c>
      <c r="E206" s="7">
        <v>1333.2499999999993</v>
      </c>
      <c r="F206" s="7">
        <v>-54.249999999999318</v>
      </c>
      <c r="G206" s="7">
        <v>-0.61869105032322469</v>
      </c>
      <c r="H206" s="7">
        <v>43.842560815820171</v>
      </c>
      <c r="I206" s="7">
        <v>1244.3331654223193</v>
      </c>
      <c r="J206" s="7">
        <v>1422.1668345776793</v>
      </c>
      <c r="K206" s="7">
        <v>98.034946291842601</v>
      </c>
      <c r="L206" s="7">
        <v>1134.4259135402028</v>
      </c>
      <c r="M206" s="7">
        <v>1532.0740864597958</v>
      </c>
    </row>
    <row r="207" spans="2:13" x14ac:dyDescent="0.25">
      <c r="B207" s="1" t="s">
        <v>125</v>
      </c>
      <c r="C207" s="15">
        <v>1</v>
      </c>
      <c r="D207" s="7">
        <v>1378</v>
      </c>
      <c r="E207" s="7">
        <v>1333.2499999999993</v>
      </c>
      <c r="F207" s="7">
        <v>44.750000000000682</v>
      </c>
      <c r="G207" s="7">
        <v>0.51034883874589998</v>
      </c>
      <c r="H207" s="7">
        <v>43.842560815820171</v>
      </c>
      <c r="I207" s="7">
        <v>1244.3331654223193</v>
      </c>
      <c r="J207" s="7">
        <v>1422.1668345776793</v>
      </c>
      <c r="K207" s="7">
        <v>98.034946291842601</v>
      </c>
      <c r="L207" s="7">
        <v>1134.4259135402028</v>
      </c>
      <c r="M207" s="7">
        <v>1532.0740864597958</v>
      </c>
    </row>
    <row r="208" spans="2:13" x14ac:dyDescent="0.25">
      <c r="B208" s="1" t="s">
        <v>126</v>
      </c>
      <c r="C208" s="15">
        <v>1</v>
      </c>
      <c r="D208" s="7">
        <v>1298</v>
      </c>
      <c r="E208" s="7">
        <v>1333.2499999999993</v>
      </c>
      <c r="F208" s="7">
        <v>-35.249999999999318</v>
      </c>
      <c r="G208" s="7">
        <v>-0.40200662716854418</v>
      </c>
      <c r="H208" s="7">
        <v>43.842560815820171</v>
      </c>
      <c r="I208" s="7">
        <v>1244.3331654223193</v>
      </c>
      <c r="J208" s="7">
        <v>1422.1668345776793</v>
      </c>
      <c r="K208" s="7">
        <v>98.034946291842601</v>
      </c>
      <c r="L208" s="7">
        <v>1134.4259135402028</v>
      </c>
      <c r="M208" s="7">
        <v>1532.0740864597958</v>
      </c>
    </row>
    <row r="209" spans="2:13" x14ac:dyDescent="0.25">
      <c r="B209" s="1" t="s">
        <v>127</v>
      </c>
      <c r="C209" s="15">
        <v>1</v>
      </c>
      <c r="D209" s="7">
        <v>1378</v>
      </c>
      <c r="E209" s="7">
        <v>1333.2499999999993</v>
      </c>
      <c r="F209" s="7">
        <v>44.750000000000682</v>
      </c>
      <c r="G209" s="7">
        <v>0.51034883874589998</v>
      </c>
      <c r="H209" s="7">
        <v>43.842560815820171</v>
      </c>
      <c r="I209" s="7">
        <v>1244.3331654223193</v>
      </c>
      <c r="J209" s="7">
        <v>1422.1668345776793</v>
      </c>
      <c r="K209" s="7">
        <v>98.034946291842601</v>
      </c>
      <c r="L209" s="7">
        <v>1134.4259135402028</v>
      </c>
      <c r="M209" s="7">
        <v>1532.0740864597958</v>
      </c>
    </row>
    <row r="210" spans="2:13" x14ac:dyDescent="0.25">
      <c r="B210" s="1" t="s">
        <v>128</v>
      </c>
      <c r="C210" s="15">
        <v>1</v>
      </c>
      <c r="D210" s="7">
        <v>1259</v>
      </c>
      <c r="E210" s="7">
        <v>1353.2499999999995</v>
      </c>
      <c r="F210" s="7">
        <v>-94.249999999999545</v>
      </c>
      <c r="G210" s="7">
        <v>-1.0748687832804493</v>
      </c>
      <c r="H210" s="7">
        <v>43.842560815820235</v>
      </c>
      <c r="I210" s="7">
        <v>1264.3331654223193</v>
      </c>
      <c r="J210" s="7">
        <v>1442.1668345776798</v>
      </c>
      <c r="K210" s="7">
        <v>98.03494629184263</v>
      </c>
      <c r="L210" s="7">
        <v>1154.4259135402031</v>
      </c>
      <c r="M210" s="7">
        <v>1552.074086459796</v>
      </c>
    </row>
    <row r="211" spans="2:13" x14ac:dyDescent="0.25">
      <c r="B211" s="1" t="s">
        <v>129</v>
      </c>
      <c r="C211" s="15">
        <v>1</v>
      </c>
      <c r="D211" s="7">
        <v>1467</v>
      </c>
      <c r="E211" s="7">
        <v>1353.2499999999995</v>
      </c>
      <c r="F211" s="7">
        <v>113.75000000000045</v>
      </c>
      <c r="G211" s="7">
        <v>1.2972554280971056</v>
      </c>
      <c r="H211" s="7">
        <v>43.842560815820235</v>
      </c>
      <c r="I211" s="7">
        <v>1264.3331654223193</v>
      </c>
      <c r="J211" s="7">
        <v>1442.1668345776798</v>
      </c>
      <c r="K211" s="7">
        <v>98.03494629184263</v>
      </c>
      <c r="L211" s="7">
        <v>1154.4259135402031</v>
      </c>
      <c r="M211" s="7">
        <v>1552.074086459796</v>
      </c>
    </row>
    <row r="212" spans="2:13" x14ac:dyDescent="0.25">
      <c r="B212" s="1" t="s">
        <v>130</v>
      </c>
      <c r="C212" s="15">
        <v>1</v>
      </c>
      <c r="D212" s="7">
        <v>1189</v>
      </c>
      <c r="E212" s="7">
        <v>1353.2499999999995</v>
      </c>
      <c r="F212" s="7">
        <v>-164.24999999999955</v>
      </c>
      <c r="G212" s="7">
        <v>-1.8731798159555881</v>
      </c>
      <c r="H212" s="7">
        <v>43.842560815820235</v>
      </c>
      <c r="I212" s="7">
        <v>1264.3331654223193</v>
      </c>
      <c r="J212" s="7">
        <v>1442.1668345776798</v>
      </c>
      <c r="K212" s="7">
        <v>98.03494629184263</v>
      </c>
      <c r="L212" s="7">
        <v>1154.4259135402031</v>
      </c>
      <c r="M212" s="7">
        <v>1552.074086459796</v>
      </c>
    </row>
    <row r="213" spans="2:13" x14ac:dyDescent="0.25">
      <c r="B213" s="1" t="s">
        <v>131</v>
      </c>
      <c r="C213" s="15">
        <v>1</v>
      </c>
      <c r="D213" s="7">
        <v>1498</v>
      </c>
      <c r="E213" s="7">
        <v>1353.2499999999995</v>
      </c>
      <c r="F213" s="7">
        <v>144.75000000000045</v>
      </c>
      <c r="G213" s="7">
        <v>1.6507931711389527</v>
      </c>
      <c r="H213" s="7">
        <v>43.842560815820235</v>
      </c>
      <c r="I213" s="7">
        <v>1264.3331654223193</v>
      </c>
      <c r="J213" s="7">
        <v>1442.1668345776798</v>
      </c>
      <c r="K213" s="7">
        <v>98.03494629184263</v>
      </c>
      <c r="L213" s="7">
        <v>1154.4259135402031</v>
      </c>
      <c r="M213" s="7">
        <v>1552.074086459796</v>
      </c>
    </row>
    <row r="214" spans="2:13" x14ac:dyDescent="0.25">
      <c r="B214" s="1" t="s">
        <v>132</v>
      </c>
      <c r="C214" s="15">
        <v>1</v>
      </c>
      <c r="D214" s="7">
        <v>985</v>
      </c>
      <c r="E214" s="7">
        <v>1019.9999999999992</v>
      </c>
      <c r="F214" s="7">
        <v>-34.999999999999204</v>
      </c>
      <c r="G214" s="7">
        <v>-0.39915551633756025</v>
      </c>
      <c r="H214" s="7">
        <v>43.842560815820235</v>
      </c>
      <c r="I214" s="7">
        <v>931.0831654223191</v>
      </c>
      <c r="J214" s="7">
        <v>1108.9168345776793</v>
      </c>
      <c r="K214" s="7">
        <v>98.03494629184263</v>
      </c>
      <c r="L214" s="7">
        <v>821.17591354020271</v>
      </c>
      <c r="M214" s="7">
        <v>1218.8240864597956</v>
      </c>
    </row>
    <row r="215" spans="2:13" x14ac:dyDescent="0.25">
      <c r="B215" s="1" t="s">
        <v>133</v>
      </c>
      <c r="C215" s="15">
        <v>1</v>
      </c>
      <c r="D215" s="7">
        <v>994</v>
      </c>
      <c r="E215" s="7">
        <v>1019.9999999999992</v>
      </c>
      <c r="F215" s="7">
        <v>-25.999999999999204</v>
      </c>
      <c r="G215" s="7">
        <v>-0.29651552642218532</v>
      </c>
      <c r="H215" s="7">
        <v>43.842560815820235</v>
      </c>
      <c r="I215" s="7">
        <v>931.0831654223191</v>
      </c>
      <c r="J215" s="7">
        <v>1108.9168345776793</v>
      </c>
      <c r="K215" s="7">
        <v>98.03494629184263</v>
      </c>
      <c r="L215" s="7">
        <v>821.17591354020271</v>
      </c>
      <c r="M215" s="7">
        <v>1218.8240864597956</v>
      </c>
    </row>
    <row r="216" spans="2:13" x14ac:dyDescent="0.25">
      <c r="B216" s="1" t="s">
        <v>134</v>
      </c>
      <c r="C216" s="15">
        <v>1</v>
      </c>
      <c r="D216" s="7">
        <v>1043</v>
      </c>
      <c r="E216" s="7">
        <v>1019.9999999999992</v>
      </c>
      <c r="F216" s="7">
        <v>23.000000000000796</v>
      </c>
      <c r="G216" s="7">
        <v>0.26230219645041181</v>
      </c>
      <c r="H216" s="7">
        <v>43.842560815820235</v>
      </c>
      <c r="I216" s="7">
        <v>931.0831654223191</v>
      </c>
      <c r="J216" s="7">
        <v>1108.9168345776793</v>
      </c>
      <c r="K216" s="7">
        <v>98.03494629184263</v>
      </c>
      <c r="L216" s="7">
        <v>821.17591354020271</v>
      </c>
      <c r="M216" s="7">
        <v>1218.8240864597956</v>
      </c>
    </row>
    <row r="217" spans="2:13" x14ac:dyDescent="0.25">
      <c r="B217" s="1" t="s">
        <v>135</v>
      </c>
      <c r="C217" s="15">
        <v>1</v>
      </c>
      <c r="D217" s="7">
        <v>1058</v>
      </c>
      <c r="E217" s="7">
        <v>1019.9999999999992</v>
      </c>
      <c r="F217" s="7">
        <v>38.000000000000796</v>
      </c>
      <c r="G217" s="7">
        <v>0.43336884630937006</v>
      </c>
      <c r="H217" s="7">
        <v>43.842560815820235</v>
      </c>
      <c r="I217" s="7">
        <v>931.0831654223191</v>
      </c>
      <c r="J217" s="7">
        <v>1108.9168345776793</v>
      </c>
      <c r="K217" s="7">
        <v>98.03494629184263</v>
      </c>
      <c r="L217" s="7">
        <v>821.17591354020271</v>
      </c>
      <c r="M217" s="7">
        <v>1218.8240864597956</v>
      </c>
    </row>
    <row r="218" spans="2:13" x14ac:dyDescent="0.25">
      <c r="B218" s="1" t="s">
        <v>136</v>
      </c>
      <c r="C218" s="15">
        <v>1</v>
      </c>
      <c r="D218" s="7">
        <v>1127</v>
      </c>
      <c r="E218" s="7">
        <v>1165.7499999999998</v>
      </c>
      <c r="F218" s="7">
        <v>-38.749999999999773</v>
      </c>
      <c r="G218" s="7">
        <v>-0.44192217880230633</v>
      </c>
      <c r="H218" s="7">
        <v>43.8425608158202</v>
      </c>
      <c r="I218" s="7">
        <v>1076.8331654223198</v>
      </c>
      <c r="J218" s="7">
        <v>1254.6668345776798</v>
      </c>
      <c r="K218" s="7">
        <v>98.034946291842616</v>
      </c>
      <c r="L218" s="7">
        <v>966.92591354020328</v>
      </c>
      <c r="M218" s="7">
        <v>1364.5740864597963</v>
      </c>
    </row>
    <row r="219" spans="2:13" x14ac:dyDescent="0.25">
      <c r="B219" s="1" t="s">
        <v>137</v>
      </c>
      <c r="C219" s="15">
        <v>1</v>
      </c>
      <c r="D219" s="7">
        <v>1198</v>
      </c>
      <c r="E219" s="7">
        <v>1165.7499999999998</v>
      </c>
      <c r="F219" s="7">
        <v>32.250000000000227</v>
      </c>
      <c r="G219" s="7">
        <v>0.3677932971967629</v>
      </c>
      <c r="H219" s="7">
        <v>43.8425608158202</v>
      </c>
      <c r="I219" s="7">
        <v>1076.8331654223198</v>
      </c>
      <c r="J219" s="7">
        <v>1254.6668345776798</v>
      </c>
      <c r="K219" s="7">
        <v>98.034946291842616</v>
      </c>
      <c r="L219" s="7">
        <v>966.92591354020328</v>
      </c>
      <c r="M219" s="7">
        <v>1364.5740864597963</v>
      </c>
    </row>
    <row r="220" spans="2:13" x14ac:dyDescent="0.25">
      <c r="B220" s="1" t="s">
        <v>138</v>
      </c>
      <c r="C220" s="15">
        <v>1</v>
      </c>
      <c r="D220" s="7">
        <v>1093</v>
      </c>
      <c r="E220" s="7">
        <v>1165.7499999999998</v>
      </c>
      <c r="F220" s="7">
        <v>-72.749999999999773</v>
      </c>
      <c r="G220" s="7">
        <v>-0.82967325181594509</v>
      </c>
      <c r="H220" s="7">
        <v>43.8425608158202</v>
      </c>
      <c r="I220" s="7">
        <v>1076.8331654223198</v>
      </c>
      <c r="J220" s="7">
        <v>1254.6668345776798</v>
      </c>
      <c r="K220" s="7">
        <v>98.034946291842616</v>
      </c>
      <c r="L220" s="7">
        <v>966.92591354020328</v>
      </c>
      <c r="M220" s="7">
        <v>1364.5740864597963</v>
      </c>
    </row>
    <row r="221" spans="2:13" x14ac:dyDescent="0.25">
      <c r="B221" s="1" t="s">
        <v>139</v>
      </c>
      <c r="C221" s="15">
        <v>1</v>
      </c>
      <c r="D221" s="7">
        <v>1245</v>
      </c>
      <c r="E221" s="7">
        <v>1165.7499999999998</v>
      </c>
      <c r="F221" s="7">
        <v>79.250000000000227</v>
      </c>
      <c r="G221" s="7">
        <v>0.90380213342149884</v>
      </c>
      <c r="H221" s="7">
        <v>43.8425608158202</v>
      </c>
      <c r="I221" s="7">
        <v>1076.8331654223198</v>
      </c>
      <c r="J221" s="7">
        <v>1254.6668345776798</v>
      </c>
      <c r="K221" s="7">
        <v>98.034946291842616</v>
      </c>
      <c r="L221" s="7">
        <v>966.92591354020328</v>
      </c>
      <c r="M221" s="7">
        <v>1364.5740864597963</v>
      </c>
    </row>
    <row r="222" spans="2:13" x14ac:dyDescent="0.25">
      <c r="B222" s="1" t="s">
        <v>140</v>
      </c>
      <c r="C222" s="15">
        <v>1</v>
      </c>
      <c r="D222" s="7">
        <v>1126</v>
      </c>
      <c r="E222" s="7">
        <v>1198.7499999999998</v>
      </c>
      <c r="F222" s="7">
        <v>-72.749999999999773</v>
      </c>
      <c r="G222" s="7">
        <v>-0.82967325181594509</v>
      </c>
      <c r="H222" s="7">
        <v>43.8425608158202</v>
      </c>
      <c r="I222" s="7">
        <v>1109.8331654223198</v>
      </c>
      <c r="J222" s="7">
        <v>1287.6668345776798</v>
      </c>
      <c r="K222" s="7">
        <v>98.034946291842616</v>
      </c>
      <c r="L222" s="7">
        <v>999.92591354020328</v>
      </c>
      <c r="M222" s="7">
        <v>1397.5740864597963</v>
      </c>
    </row>
    <row r="223" spans="2:13" x14ac:dyDescent="0.25">
      <c r="B223" s="1" t="s">
        <v>141</v>
      </c>
      <c r="C223" s="15">
        <v>1</v>
      </c>
      <c r="D223" s="7">
        <v>1297</v>
      </c>
      <c r="E223" s="7">
        <v>1198.7499999999998</v>
      </c>
      <c r="F223" s="7">
        <v>98.250000000000227</v>
      </c>
      <c r="G223" s="7">
        <v>1.1204865565761795</v>
      </c>
      <c r="H223" s="7">
        <v>43.8425608158202</v>
      </c>
      <c r="I223" s="7">
        <v>1109.8331654223198</v>
      </c>
      <c r="J223" s="7">
        <v>1287.6668345776798</v>
      </c>
      <c r="K223" s="7">
        <v>98.034946291842616</v>
      </c>
      <c r="L223" s="7">
        <v>999.92591354020328</v>
      </c>
      <c r="M223" s="7">
        <v>1397.5740864597963</v>
      </c>
    </row>
    <row r="224" spans="2:13" x14ac:dyDescent="0.25">
      <c r="B224" s="1" t="s">
        <v>142</v>
      </c>
      <c r="C224" s="15">
        <v>1</v>
      </c>
      <c r="D224" s="7">
        <v>1087</v>
      </c>
      <c r="E224" s="7">
        <v>1198.7499999999998</v>
      </c>
      <c r="F224" s="7">
        <v>-111.74999999999977</v>
      </c>
      <c r="G224" s="7">
        <v>-1.2744465414492367</v>
      </c>
      <c r="H224" s="7">
        <v>43.8425608158202</v>
      </c>
      <c r="I224" s="7">
        <v>1109.8331654223198</v>
      </c>
      <c r="J224" s="7">
        <v>1287.6668345776798</v>
      </c>
      <c r="K224" s="7">
        <v>98.034946291842616</v>
      </c>
      <c r="L224" s="7">
        <v>999.92591354020328</v>
      </c>
      <c r="M224" s="7">
        <v>1397.5740864597963</v>
      </c>
    </row>
    <row r="225" spans="2:13" x14ac:dyDescent="0.25">
      <c r="B225" s="1" t="s">
        <v>143</v>
      </c>
      <c r="C225" s="15">
        <v>1</v>
      </c>
      <c r="D225" s="7">
        <v>1285</v>
      </c>
      <c r="E225" s="7">
        <v>1198.7499999999998</v>
      </c>
      <c r="F225" s="7">
        <v>86.250000000000227</v>
      </c>
      <c r="G225" s="7">
        <v>0.98363323668901281</v>
      </c>
      <c r="H225" s="7">
        <v>43.8425608158202</v>
      </c>
      <c r="I225" s="7">
        <v>1109.8331654223198</v>
      </c>
      <c r="J225" s="7">
        <v>1287.6668345776798</v>
      </c>
      <c r="K225" s="7">
        <v>98.034946291842616</v>
      </c>
      <c r="L225" s="7">
        <v>999.92591354020328</v>
      </c>
      <c r="M225" s="7">
        <v>1397.5740864597963</v>
      </c>
    </row>
    <row r="226" spans="2:13" x14ac:dyDescent="0.25">
      <c r="B226" s="1" t="s">
        <v>144</v>
      </c>
      <c r="C226" s="15">
        <v>1</v>
      </c>
      <c r="D226" s="7">
        <v>954</v>
      </c>
      <c r="E226" s="7">
        <v>973.50000000000057</v>
      </c>
      <c r="F226" s="7">
        <v>-19.500000000000568</v>
      </c>
      <c r="G226" s="7">
        <v>-0.22238664481665227</v>
      </c>
      <c r="H226" s="7">
        <v>43.842560815820171</v>
      </c>
      <c r="I226" s="7">
        <v>884.58316542232058</v>
      </c>
      <c r="J226" s="7">
        <v>1062.4168345776807</v>
      </c>
      <c r="K226" s="7">
        <v>98.034946291842601</v>
      </c>
      <c r="L226" s="7">
        <v>774.67591354020419</v>
      </c>
      <c r="M226" s="7">
        <v>1172.3240864597969</v>
      </c>
    </row>
    <row r="227" spans="2:13" x14ac:dyDescent="0.25">
      <c r="B227" s="1" t="s">
        <v>145</v>
      </c>
      <c r="C227" s="15">
        <v>1</v>
      </c>
      <c r="D227" s="7">
        <v>963</v>
      </c>
      <c r="E227" s="7">
        <v>973.50000000000057</v>
      </c>
      <c r="F227" s="7">
        <v>-10.500000000000568</v>
      </c>
      <c r="G227" s="7">
        <v>-0.11974665490127728</v>
      </c>
      <c r="H227" s="7">
        <v>43.842560815820171</v>
      </c>
      <c r="I227" s="7">
        <v>884.58316542232058</v>
      </c>
      <c r="J227" s="7">
        <v>1062.4168345776807</v>
      </c>
      <c r="K227" s="7">
        <v>98.034946291842601</v>
      </c>
      <c r="L227" s="7">
        <v>774.67591354020419</v>
      </c>
      <c r="M227" s="7">
        <v>1172.3240864597969</v>
      </c>
    </row>
    <row r="228" spans="2:13" x14ac:dyDescent="0.25">
      <c r="B228" s="1" t="s">
        <v>146</v>
      </c>
      <c r="C228" s="15">
        <v>1</v>
      </c>
      <c r="D228" s="7">
        <v>984</v>
      </c>
      <c r="E228" s="7">
        <v>973.50000000000057</v>
      </c>
      <c r="F228" s="7">
        <v>10.499999999999432</v>
      </c>
      <c r="G228" s="7">
        <v>0.11974665490126432</v>
      </c>
      <c r="H228" s="7">
        <v>43.842560815820171</v>
      </c>
      <c r="I228" s="7">
        <v>884.58316542232058</v>
      </c>
      <c r="J228" s="7">
        <v>1062.4168345776807</v>
      </c>
      <c r="K228" s="7">
        <v>98.034946291842601</v>
      </c>
      <c r="L228" s="7">
        <v>774.67591354020419</v>
      </c>
      <c r="M228" s="7">
        <v>1172.3240864597969</v>
      </c>
    </row>
    <row r="229" spans="2:13" x14ac:dyDescent="0.25">
      <c r="B229" s="1" t="s">
        <v>147</v>
      </c>
      <c r="C229" s="15">
        <v>1</v>
      </c>
      <c r="D229" s="7">
        <v>993</v>
      </c>
      <c r="E229" s="7">
        <v>973.50000000000057</v>
      </c>
      <c r="F229" s="7">
        <v>19.499999999999432</v>
      </c>
      <c r="G229" s="7">
        <v>0.22238664481663931</v>
      </c>
      <c r="H229" s="7">
        <v>43.842560815820171</v>
      </c>
      <c r="I229" s="7">
        <v>884.58316542232058</v>
      </c>
      <c r="J229" s="7">
        <v>1062.4168345776807</v>
      </c>
      <c r="K229" s="7">
        <v>98.034946291842601</v>
      </c>
      <c r="L229" s="7">
        <v>774.67591354020419</v>
      </c>
      <c r="M229" s="7">
        <v>1172.3240864597969</v>
      </c>
    </row>
    <row r="230" spans="2:13" x14ac:dyDescent="0.25">
      <c r="B230" s="1" t="s">
        <v>148</v>
      </c>
      <c r="C230" s="15">
        <v>1</v>
      </c>
      <c r="D230" s="7">
        <v>1024</v>
      </c>
      <c r="E230" s="7">
        <v>1035.4999999999998</v>
      </c>
      <c r="F230" s="7">
        <v>-11.499999999999773</v>
      </c>
      <c r="G230" s="7">
        <v>-0.13115109822519877</v>
      </c>
      <c r="H230" s="7">
        <v>43.842560815820164</v>
      </c>
      <c r="I230" s="7">
        <v>946.58316542231978</v>
      </c>
      <c r="J230" s="7">
        <v>1124.4168345776798</v>
      </c>
      <c r="K230" s="7">
        <v>98.034946291842601</v>
      </c>
      <c r="L230" s="7">
        <v>836.6759135402034</v>
      </c>
      <c r="M230" s="7">
        <v>1234.3240864597963</v>
      </c>
    </row>
    <row r="231" spans="2:13" x14ac:dyDescent="0.25">
      <c r="B231" s="1" t="s">
        <v>149</v>
      </c>
      <c r="C231" s="15">
        <v>1</v>
      </c>
      <c r="D231" s="7">
        <v>1021</v>
      </c>
      <c r="E231" s="7">
        <v>1035.4999999999998</v>
      </c>
      <c r="F231" s="7">
        <v>-14.499999999999773</v>
      </c>
      <c r="G231" s="7">
        <v>-0.16536442819699043</v>
      </c>
      <c r="H231" s="7">
        <v>43.842560815820164</v>
      </c>
      <c r="I231" s="7">
        <v>946.58316542231978</v>
      </c>
      <c r="J231" s="7">
        <v>1124.4168345776798</v>
      </c>
      <c r="K231" s="7">
        <v>98.034946291842601</v>
      </c>
      <c r="L231" s="7">
        <v>836.6759135402034</v>
      </c>
      <c r="M231" s="7">
        <v>1234.3240864597963</v>
      </c>
    </row>
    <row r="232" spans="2:13" x14ac:dyDescent="0.25">
      <c r="B232" s="1" t="s">
        <v>150</v>
      </c>
      <c r="C232" s="15">
        <v>1</v>
      </c>
      <c r="D232" s="7">
        <v>985</v>
      </c>
      <c r="E232" s="7">
        <v>1035.4999999999998</v>
      </c>
      <c r="F232" s="7">
        <v>-50.499999999999773</v>
      </c>
      <c r="G232" s="7">
        <v>-0.57592438785849032</v>
      </c>
      <c r="H232" s="7">
        <v>43.842560815820164</v>
      </c>
      <c r="I232" s="7">
        <v>946.58316542231978</v>
      </c>
      <c r="J232" s="7">
        <v>1124.4168345776798</v>
      </c>
      <c r="K232" s="7">
        <v>98.034946291842601</v>
      </c>
      <c r="L232" s="7">
        <v>836.6759135402034</v>
      </c>
      <c r="M232" s="7">
        <v>1234.3240864597963</v>
      </c>
    </row>
    <row r="233" spans="2:13" x14ac:dyDescent="0.25">
      <c r="B233" s="1" t="s">
        <v>151</v>
      </c>
      <c r="C233" s="15">
        <v>1</v>
      </c>
      <c r="D233" s="7">
        <v>1112</v>
      </c>
      <c r="E233" s="7">
        <v>1035.4999999999998</v>
      </c>
      <c r="F233" s="7">
        <v>76.500000000000227</v>
      </c>
      <c r="G233" s="7">
        <v>0.8724399142806899</v>
      </c>
      <c r="H233" s="7">
        <v>43.842560815820164</v>
      </c>
      <c r="I233" s="7">
        <v>946.58316542231978</v>
      </c>
      <c r="J233" s="7">
        <v>1124.4168345776798</v>
      </c>
      <c r="K233" s="7">
        <v>98.034946291842601</v>
      </c>
      <c r="L233" s="7">
        <v>836.6759135402034</v>
      </c>
      <c r="M233" s="7">
        <v>1234.3240864597963</v>
      </c>
    </row>
    <row r="234" spans="2:13" x14ac:dyDescent="0.25">
      <c r="B234" s="1" t="s">
        <v>152</v>
      </c>
      <c r="C234" s="15">
        <v>1</v>
      </c>
      <c r="D234" s="7">
        <v>1052</v>
      </c>
      <c r="E234" s="7">
        <v>1041.4999999999998</v>
      </c>
      <c r="F234" s="7">
        <v>10.500000000000227</v>
      </c>
      <c r="G234" s="7">
        <v>0.1197466549012734</v>
      </c>
      <c r="H234" s="7">
        <v>43.842560815820136</v>
      </c>
      <c r="I234" s="7">
        <v>952.58316542231978</v>
      </c>
      <c r="J234" s="7">
        <v>1130.4168345776798</v>
      </c>
      <c r="K234" s="7">
        <v>98.034946291842587</v>
      </c>
      <c r="L234" s="7">
        <v>842.6759135402034</v>
      </c>
      <c r="M234" s="7">
        <v>1240.324086459796</v>
      </c>
    </row>
    <row r="235" spans="2:13" x14ac:dyDescent="0.25">
      <c r="B235" s="1" t="s">
        <v>153</v>
      </c>
      <c r="C235" s="15">
        <v>1</v>
      </c>
      <c r="D235" s="7">
        <v>1116</v>
      </c>
      <c r="E235" s="7">
        <v>1041.4999999999998</v>
      </c>
      <c r="F235" s="7">
        <v>74.500000000000227</v>
      </c>
      <c r="G235" s="7">
        <v>0.84963102763282872</v>
      </c>
      <c r="H235" s="7">
        <v>43.842560815820136</v>
      </c>
      <c r="I235" s="7">
        <v>952.58316542231978</v>
      </c>
      <c r="J235" s="7">
        <v>1130.4168345776798</v>
      </c>
      <c r="K235" s="7">
        <v>98.034946291842587</v>
      </c>
      <c r="L235" s="7">
        <v>842.6759135402034</v>
      </c>
      <c r="M235" s="7">
        <v>1240.324086459796</v>
      </c>
    </row>
    <row r="236" spans="2:13" x14ac:dyDescent="0.25">
      <c r="B236" s="1" t="s">
        <v>154</v>
      </c>
      <c r="C236" s="15">
        <v>1</v>
      </c>
      <c r="D236" s="7">
        <v>984</v>
      </c>
      <c r="E236" s="7">
        <v>1041.4999999999998</v>
      </c>
      <c r="F236" s="7">
        <v>-57.499999999999773</v>
      </c>
      <c r="G236" s="7">
        <v>-0.65575549112600418</v>
      </c>
      <c r="H236" s="7">
        <v>43.842560815820136</v>
      </c>
      <c r="I236" s="7">
        <v>952.58316542231978</v>
      </c>
      <c r="J236" s="7">
        <v>1130.4168345776798</v>
      </c>
      <c r="K236" s="7">
        <v>98.034946291842587</v>
      </c>
      <c r="L236" s="7">
        <v>842.6759135402034</v>
      </c>
      <c r="M236" s="7">
        <v>1240.324086459796</v>
      </c>
    </row>
    <row r="237" spans="2:13" ht="15.75" thickBot="1" x14ac:dyDescent="0.3">
      <c r="B237" s="5" t="s">
        <v>155</v>
      </c>
      <c r="C237" s="16">
        <v>1</v>
      </c>
      <c r="D237" s="8">
        <v>1014</v>
      </c>
      <c r="E237" s="8">
        <v>1041.4999999999998</v>
      </c>
      <c r="F237" s="8">
        <v>-27.499999999999773</v>
      </c>
      <c r="G237" s="8">
        <v>-0.31362219140808761</v>
      </c>
      <c r="H237" s="8">
        <v>43.842560815820136</v>
      </c>
      <c r="I237" s="8">
        <v>952.58316542231978</v>
      </c>
      <c r="J237" s="8">
        <v>1130.4168345776798</v>
      </c>
      <c r="K237" s="8">
        <v>98.034946291842587</v>
      </c>
      <c r="L237" s="8">
        <v>842.6759135402034</v>
      </c>
      <c r="M237" s="8">
        <v>1240.324086459796</v>
      </c>
    </row>
    <row r="256" spans="7:7" x14ac:dyDescent="0.25">
      <c r="G256" t="s">
        <v>104</v>
      </c>
    </row>
    <row r="275" spans="7:7" x14ac:dyDescent="0.25">
      <c r="G275" t="s">
        <v>104</v>
      </c>
    </row>
    <row r="294" spans="7:7" x14ac:dyDescent="0.25">
      <c r="G294" t="s">
        <v>104</v>
      </c>
    </row>
    <row r="313" spans="7:7" x14ac:dyDescent="0.25">
      <c r="G313" t="s">
        <v>104</v>
      </c>
    </row>
    <row r="332" spans="7:7" x14ac:dyDescent="0.25">
      <c r="G332" t="s">
        <v>104</v>
      </c>
    </row>
    <row r="351" spans="7:7" x14ac:dyDescent="0.25">
      <c r="G351" t="s">
        <v>104</v>
      </c>
    </row>
    <row r="354" spans="2:10" x14ac:dyDescent="0.25">
      <c r="B354" s="33" t="s">
        <v>236</v>
      </c>
    </row>
    <row r="355" spans="2:10" ht="15.75" thickBot="1" x14ac:dyDescent="0.3"/>
    <row r="356" spans="2:10" x14ac:dyDescent="0.25">
      <c r="B356" s="2" t="s">
        <v>165</v>
      </c>
      <c r="C356" s="3" t="s">
        <v>166</v>
      </c>
      <c r="D356" s="3" t="s">
        <v>167</v>
      </c>
      <c r="E356" s="3" t="s">
        <v>168</v>
      </c>
      <c r="F356" s="3" t="s">
        <v>169</v>
      </c>
      <c r="G356" s="3" t="s">
        <v>186</v>
      </c>
      <c r="H356" s="3" t="s">
        <v>170</v>
      </c>
    </row>
    <row r="357" spans="2:10" x14ac:dyDescent="0.25">
      <c r="B357" s="4" t="s">
        <v>230</v>
      </c>
      <c r="C357" s="39">
        <v>390.58333333333269</v>
      </c>
      <c r="D357" s="39">
        <v>10.910971563924182</v>
      </c>
      <c r="E357" s="39">
        <v>2.1999316101828001</v>
      </c>
      <c r="F357" s="36" t="s">
        <v>91</v>
      </c>
      <c r="G357" s="39">
        <v>0.14262500000000011</v>
      </c>
      <c r="H357" s="43" t="s">
        <v>177</v>
      </c>
    </row>
    <row r="358" spans="2:10" x14ac:dyDescent="0.25">
      <c r="B358" s="1" t="s">
        <v>231</v>
      </c>
      <c r="C358" s="40">
        <v>279.24999999999983</v>
      </c>
      <c r="D358" s="40">
        <v>7.8008674441455046</v>
      </c>
      <c r="E358" s="40">
        <v>2.1321205039116169</v>
      </c>
      <c r="F358" s="38" t="s">
        <v>91</v>
      </c>
      <c r="G358" s="40">
        <v>9.7500000000000031E-2</v>
      </c>
      <c r="H358" s="44" t="s">
        <v>177</v>
      </c>
    </row>
    <row r="359" spans="2:10" x14ac:dyDescent="0.25">
      <c r="B359" s="1" t="s">
        <v>232</v>
      </c>
      <c r="C359" s="40">
        <v>116.49999999999994</v>
      </c>
      <c r="D359" s="40">
        <v>3.2544352989899776</v>
      </c>
      <c r="E359" s="40">
        <v>2.0280940009689217</v>
      </c>
      <c r="F359" s="38">
        <v>2.4845053070559064E-3</v>
      </c>
      <c r="G359" s="40">
        <v>5.0000000000000044E-2</v>
      </c>
      <c r="H359" s="44" t="s">
        <v>177</v>
      </c>
    </row>
    <row r="360" spans="2:10" x14ac:dyDescent="0.25">
      <c r="B360" s="1" t="s">
        <v>233</v>
      </c>
      <c r="C360" s="40">
        <v>274.08333333333275</v>
      </c>
      <c r="D360" s="40">
        <v>7.6565362649342035</v>
      </c>
      <c r="E360" s="40">
        <v>2.1321205039116169</v>
      </c>
      <c r="F360" s="38" t="s">
        <v>91</v>
      </c>
      <c r="G360" s="40">
        <v>9.7500000000000031E-2</v>
      </c>
      <c r="H360" s="44" t="s">
        <v>177</v>
      </c>
    </row>
    <row r="361" spans="2:10" x14ac:dyDescent="0.25">
      <c r="B361" s="1" t="s">
        <v>234</v>
      </c>
      <c r="C361" s="40">
        <v>162.74999999999983</v>
      </c>
      <c r="D361" s="40">
        <v>4.5464321451555216</v>
      </c>
      <c r="E361" s="40">
        <v>2.0280940009689217</v>
      </c>
      <c r="F361" s="38" t="s">
        <v>91</v>
      </c>
      <c r="G361" s="40">
        <v>5.0000000000000044E-2</v>
      </c>
      <c r="H361" s="44" t="s">
        <v>177</v>
      </c>
    </row>
    <row r="362" spans="2:10" ht="15.75" thickBot="1" x14ac:dyDescent="0.3">
      <c r="B362" s="5" t="s">
        <v>235</v>
      </c>
      <c r="C362" s="41">
        <v>111.33333333333289</v>
      </c>
      <c r="D362" s="41">
        <v>3.1101041197786787</v>
      </c>
      <c r="E362" s="41">
        <v>2.0280940009689217</v>
      </c>
      <c r="F362" s="42">
        <v>3.6566757185392262E-3</v>
      </c>
      <c r="G362" s="41">
        <v>5.0000000000000044E-2</v>
      </c>
      <c r="H362" s="45" t="s">
        <v>177</v>
      </c>
    </row>
    <row r="364" spans="2:10" ht="15.75" thickBot="1" x14ac:dyDescent="0.3"/>
    <row r="365" spans="2:10" x14ac:dyDescent="0.25">
      <c r="B365" s="2" t="s">
        <v>12</v>
      </c>
      <c r="C365" s="3" t="s">
        <v>179</v>
      </c>
      <c r="D365" s="3" t="s">
        <v>9</v>
      </c>
      <c r="E365" s="3" t="s">
        <v>10</v>
      </c>
      <c r="F365" s="3" t="s">
        <v>11</v>
      </c>
      <c r="G365" s="52" t="s">
        <v>184</v>
      </c>
      <c r="H365" s="53"/>
      <c r="I365" s="53"/>
      <c r="J365" s="53"/>
    </row>
    <row r="366" spans="2:10" x14ac:dyDescent="0.25">
      <c r="B366" s="4" t="s">
        <v>26</v>
      </c>
      <c r="C366" s="6">
        <v>1407.4166666666661</v>
      </c>
      <c r="D366" s="6">
        <v>25.312514288976253</v>
      </c>
      <c r="E366" s="6">
        <v>1356.0805082877532</v>
      </c>
      <c r="F366" s="6">
        <v>1458.7528250455789</v>
      </c>
      <c r="G366" s="47" t="s">
        <v>180</v>
      </c>
      <c r="H366" s="47"/>
      <c r="I366" s="47"/>
      <c r="J366" s="47"/>
    </row>
    <row r="367" spans="2:10" x14ac:dyDescent="0.25">
      <c r="B367" s="1" t="s">
        <v>27</v>
      </c>
      <c r="C367" s="7">
        <v>1290.9166666666661</v>
      </c>
      <c r="D367" s="7">
        <v>25.312514288976342</v>
      </c>
      <c r="E367" s="7">
        <v>1239.580508287753</v>
      </c>
      <c r="F367" s="7">
        <v>1342.2528250455791</v>
      </c>
      <c r="G367" s="48"/>
      <c r="H367" s="48" t="s">
        <v>181</v>
      </c>
      <c r="I367" s="48"/>
      <c r="J367" s="48"/>
    </row>
    <row r="368" spans="2:10" x14ac:dyDescent="0.25">
      <c r="B368" s="1" t="s">
        <v>28</v>
      </c>
      <c r="C368" s="7">
        <v>1128.1666666666663</v>
      </c>
      <c r="D368" s="7">
        <v>25.312514288976381</v>
      </c>
      <c r="E368" s="7">
        <v>1076.8305082877532</v>
      </c>
      <c r="F368" s="7">
        <v>1179.5028250455794</v>
      </c>
      <c r="G368" s="48"/>
      <c r="H368" s="48"/>
      <c r="I368" s="48" t="s">
        <v>182</v>
      </c>
      <c r="J368" s="48"/>
    </row>
    <row r="369" spans="2:10" ht="15.75" thickBot="1" x14ac:dyDescent="0.3">
      <c r="B369" s="5" t="s">
        <v>29</v>
      </c>
      <c r="C369" s="8">
        <v>1016.8333333333334</v>
      </c>
      <c r="D369" s="8">
        <v>25.312514288976327</v>
      </c>
      <c r="E369" s="8">
        <v>965.49717495442042</v>
      </c>
      <c r="F369" s="8">
        <v>1068.1694917122463</v>
      </c>
      <c r="G369" s="49"/>
      <c r="H369" s="49"/>
      <c r="I369" s="49"/>
      <c r="J369" s="49" t="s">
        <v>183</v>
      </c>
    </row>
    <row r="372" spans="2:10" x14ac:dyDescent="0.25">
      <c r="B372" s="33" t="s">
        <v>189</v>
      </c>
    </row>
    <row r="373" spans="2:10" ht="15.75" thickBot="1" x14ac:dyDescent="0.3"/>
    <row r="374" spans="2:10" x14ac:dyDescent="0.25">
      <c r="B374" s="2" t="s">
        <v>165</v>
      </c>
      <c r="C374" s="3" t="s">
        <v>166</v>
      </c>
      <c r="D374" s="3" t="s">
        <v>167</v>
      </c>
      <c r="E374" s="3" t="s">
        <v>168</v>
      </c>
      <c r="F374" s="3" t="s">
        <v>169</v>
      </c>
      <c r="G374" s="3" t="s">
        <v>186</v>
      </c>
      <c r="H374" s="3" t="s">
        <v>170</v>
      </c>
    </row>
    <row r="375" spans="2:10" x14ac:dyDescent="0.25">
      <c r="B375" s="4" t="s">
        <v>289</v>
      </c>
      <c r="C375" s="39">
        <v>118.49999999999996</v>
      </c>
      <c r="D375" s="39">
        <v>3.8224114655442358</v>
      </c>
      <c r="E375" s="39">
        <v>2.1321205039116169</v>
      </c>
      <c r="F375" s="36">
        <v>1.4408846771867267E-3</v>
      </c>
      <c r="G375" s="39">
        <v>9.7500000000000031E-2</v>
      </c>
      <c r="H375" s="43" t="s">
        <v>177</v>
      </c>
    </row>
    <row r="376" spans="2:10" x14ac:dyDescent="0.25">
      <c r="B376" s="1" t="s">
        <v>288</v>
      </c>
      <c r="C376" s="40">
        <v>17.374999999999961</v>
      </c>
      <c r="D376" s="40">
        <v>0.56045906509562027</v>
      </c>
      <c r="E376" s="40">
        <v>2.0280940009689217</v>
      </c>
      <c r="F376" s="40">
        <v>0.57864214613604614</v>
      </c>
      <c r="G376" s="40">
        <v>5.0000000000000044E-2</v>
      </c>
      <c r="H376" s="44" t="s">
        <v>188</v>
      </c>
    </row>
    <row r="377" spans="2:10" ht="15.75" thickBot="1" x14ac:dyDescent="0.3">
      <c r="B377" s="5" t="s">
        <v>364</v>
      </c>
      <c r="C377" s="41">
        <v>101.12499999999999</v>
      </c>
      <c r="D377" s="41">
        <v>3.2619524004486169</v>
      </c>
      <c r="E377" s="41">
        <v>2.0280940009689217</v>
      </c>
      <c r="F377" s="42">
        <v>2.4345391410539596E-3</v>
      </c>
      <c r="G377" s="41">
        <v>5.0000000000000044E-2</v>
      </c>
      <c r="H377" s="45" t="s">
        <v>177</v>
      </c>
    </row>
    <row r="379" spans="2:10" ht="15.75" thickBot="1" x14ac:dyDescent="0.3"/>
    <row r="380" spans="2:10" x14ac:dyDescent="0.25">
      <c r="B380" s="2" t="s">
        <v>12</v>
      </c>
      <c r="C380" s="3" t="s">
        <v>179</v>
      </c>
      <c r="D380" s="3" t="s">
        <v>9</v>
      </c>
      <c r="E380" s="3" t="s">
        <v>10</v>
      </c>
      <c r="F380" s="3" t="s">
        <v>11</v>
      </c>
      <c r="G380" s="52" t="s">
        <v>184</v>
      </c>
      <c r="H380" s="53"/>
    </row>
    <row r="381" spans="2:10" x14ac:dyDescent="0.25">
      <c r="B381" s="4" t="s">
        <v>270</v>
      </c>
      <c r="C381" s="6">
        <v>1256.1249999999995</v>
      </c>
      <c r="D381" s="6">
        <v>21.921280407910064</v>
      </c>
      <c r="E381" s="6">
        <v>1211.6665827111597</v>
      </c>
      <c r="F381" s="6">
        <v>1300.5834172888394</v>
      </c>
      <c r="G381" s="47" t="s">
        <v>180</v>
      </c>
      <c r="H381" s="47"/>
    </row>
    <row r="382" spans="2:10" x14ac:dyDescent="0.25">
      <c r="B382" s="1" t="s">
        <v>1</v>
      </c>
      <c r="C382" s="7">
        <v>1238.7499999999995</v>
      </c>
      <c r="D382" s="7">
        <v>21.921280407910118</v>
      </c>
      <c r="E382" s="7">
        <v>1194.2915827111594</v>
      </c>
      <c r="F382" s="7">
        <v>1283.2084172888397</v>
      </c>
      <c r="G382" s="48" t="s">
        <v>180</v>
      </c>
      <c r="H382" s="48"/>
    </row>
    <row r="383" spans="2:10" ht="15.75" thickBot="1" x14ac:dyDescent="0.3">
      <c r="B383" s="5" t="s">
        <v>269</v>
      </c>
      <c r="C383" s="8">
        <v>1137.6249999999995</v>
      </c>
      <c r="D383" s="8">
        <v>21.9212804079101</v>
      </c>
      <c r="E383" s="8">
        <v>1093.1665827111594</v>
      </c>
      <c r="F383" s="8">
        <v>1182.0834172888397</v>
      </c>
      <c r="G383" s="49"/>
      <c r="H383" s="49" t="s">
        <v>181</v>
      </c>
    </row>
    <row r="386" spans="2:8" x14ac:dyDescent="0.25">
      <c r="B386" s="33" t="s">
        <v>243</v>
      </c>
    </row>
    <row r="387" spans="2:8" ht="15.75" thickBot="1" x14ac:dyDescent="0.3"/>
    <row r="388" spans="2:8" x14ac:dyDescent="0.25">
      <c r="B388" s="2" t="s">
        <v>165</v>
      </c>
      <c r="C388" s="3" t="s">
        <v>166</v>
      </c>
      <c r="D388" s="3" t="s">
        <v>167</v>
      </c>
      <c r="E388" s="3" t="s">
        <v>168</v>
      </c>
      <c r="F388" s="3" t="s">
        <v>169</v>
      </c>
      <c r="G388" s="3" t="s">
        <v>186</v>
      </c>
      <c r="H388" s="3" t="s">
        <v>170</v>
      </c>
    </row>
    <row r="389" spans="2:8" x14ac:dyDescent="0.25">
      <c r="B389" s="4" t="s">
        <v>438</v>
      </c>
      <c r="C389" s="39">
        <v>457.49999999999881</v>
      </c>
      <c r="D389" s="39">
        <v>7.3787056771581598</v>
      </c>
      <c r="E389" s="39">
        <v>2.400318842067668</v>
      </c>
      <c r="F389" s="36" t="s">
        <v>91</v>
      </c>
      <c r="G389" s="39">
        <v>0.43119990772354033</v>
      </c>
      <c r="H389" s="43" t="s">
        <v>177</v>
      </c>
    </row>
    <row r="390" spans="2:8" x14ac:dyDescent="0.25">
      <c r="B390" s="1" t="s">
        <v>439</v>
      </c>
      <c r="C390" s="40">
        <v>411.00000000000017</v>
      </c>
      <c r="D390" s="40">
        <v>6.6287388706273536</v>
      </c>
      <c r="E390" s="40">
        <v>2.3880373265171224</v>
      </c>
      <c r="F390" s="38" t="s">
        <v>91</v>
      </c>
      <c r="G390" s="40">
        <v>0.40126306076162133</v>
      </c>
      <c r="H390" s="44" t="s">
        <v>177</v>
      </c>
    </row>
    <row r="391" spans="2:8" x14ac:dyDescent="0.25">
      <c r="B391" s="1" t="s">
        <v>440</v>
      </c>
      <c r="C391" s="40">
        <v>395.4999999999996</v>
      </c>
      <c r="D391" s="40">
        <v>6.3787499351170682</v>
      </c>
      <c r="E391" s="40">
        <v>2.3745165938854287</v>
      </c>
      <c r="F391" s="38" t="s">
        <v>91</v>
      </c>
      <c r="G391" s="40">
        <v>0.36975059027539092</v>
      </c>
      <c r="H391" s="44" t="s">
        <v>177</v>
      </c>
    </row>
    <row r="392" spans="2:8" x14ac:dyDescent="0.25">
      <c r="B392" s="1" t="s">
        <v>441</v>
      </c>
      <c r="C392" s="40">
        <v>389.4999999999996</v>
      </c>
      <c r="D392" s="40">
        <v>6.2819800245969724</v>
      </c>
      <c r="E392" s="40">
        <v>2.3581886011438051</v>
      </c>
      <c r="F392" s="38" t="s">
        <v>91</v>
      </c>
      <c r="G392" s="40">
        <v>0.33657956871093775</v>
      </c>
      <c r="H392" s="44" t="s">
        <v>177</v>
      </c>
    </row>
    <row r="393" spans="2:8" x14ac:dyDescent="0.25">
      <c r="B393" s="1" t="s">
        <v>442</v>
      </c>
      <c r="C393" s="40">
        <v>265.24999999999955</v>
      </c>
      <c r="D393" s="40">
        <v>4.2780364609097363</v>
      </c>
      <c r="E393" s="40">
        <v>2.3386632234808777</v>
      </c>
      <c r="F393" s="38">
        <v>3.0291731753675499E-3</v>
      </c>
      <c r="G393" s="40">
        <v>0.30166270390625027</v>
      </c>
      <c r="H393" s="44" t="s">
        <v>177</v>
      </c>
    </row>
    <row r="394" spans="2:8" x14ac:dyDescent="0.25">
      <c r="B394" s="1" t="s">
        <v>443</v>
      </c>
      <c r="C394" s="40">
        <v>244.74999999999997</v>
      </c>
      <c r="D394" s="40">
        <v>3.9474059332993749</v>
      </c>
      <c r="E394" s="40">
        <v>2.3148938392852201</v>
      </c>
      <c r="F394" s="38">
        <v>5.9217172220076275E-3</v>
      </c>
      <c r="G394" s="40">
        <v>0.2649081093750002</v>
      </c>
      <c r="H394" s="44" t="s">
        <v>177</v>
      </c>
    </row>
    <row r="395" spans="2:8" x14ac:dyDescent="0.25">
      <c r="B395" s="1" t="s">
        <v>444</v>
      </c>
      <c r="C395" s="40">
        <v>232.24999999999966</v>
      </c>
      <c r="D395" s="40">
        <v>3.7458019530491495</v>
      </c>
      <c r="E395" s="40">
        <v>2.2857345007322949</v>
      </c>
      <c r="F395" s="38">
        <v>7.6533399113956069E-3</v>
      </c>
      <c r="G395" s="40">
        <v>0.22621906250000023</v>
      </c>
      <c r="H395" s="44" t="s">
        <v>177</v>
      </c>
    </row>
    <row r="396" spans="2:8" x14ac:dyDescent="0.25">
      <c r="B396" s="1" t="s">
        <v>445</v>
      </c>
      <c r="C396" s="40">
        <v>97.749999999999901</v>
      </c>
      <c r="D396" s="40">
        <v>1.5765431255567464</v>
      </c>
      <c r="E396" s="40">
        <v>2.2486634651119828</v>
      </c>
      <c r="F396" s="40">
        <v>0.52151371400543667</v>
      </c>
      <c r="G396" s="40">
        <v>0.18549375000000012</v>
      </c>
      <c r="H396" s="44" t="s">
        <v>188</v>
      </c>
    </row>
    <row r="397" spans="2:8" x14ac:dyDescent="0.25">
      <c r="B397" s="1" t="s">
        <v>446</v>
      </c>
      <c r="C397" s="40">
        <v>77.749999999999943</v>
      </c>
      <c r="D397" s="40">
        <v>1.25397675715639</v>
      </c>
      <c r="E397" s="40"/>
      <c r="F397" s="40"/>
      <c r="G397" s="40"/>
      <c r="H397" s="44" t="s">
        <v>188</v>
      </c>
    </row>
    <row r="398" spans="2:8" x14ac:dyDescent="0.25">
      <c r="B398" s="1" t="s">
        <v>447</v>
      </c>
      <c r="C398" s="40">
        <v>60.25000000000005</v>
      </c>
      <c r="D398" s="40">
        <v>0.97173118480607867</v>
      </c>
      <c r="E398" s="40"/>
      <c r="F398" s="40"/>
      <c r="G398" s="40"/>
      <c r="H398" s="44" t="s">
        <v>188</v>
      </c>
    </row>
    <row r="399" spans="2:8" x14ac:dyDescent="0.25">
      <c r="B399" s="1" t="s">
        <v>448</v>
      </c>
      <c r="C399" s="40">
        <v>10.499999999999936</v>
      </c>
      <c r="D399" s="40">
        <v>0.16934734341018667</v>
      </c>
      <c r="E399" s="40"/>
      <c r="F399" s="40"/>
      <c r="G399" s="40"/>
      <c r="H399" s="44" t="s">
        <v>188</v>
      </c>
    </row>
    <row r="400" spans="2:8" x14ac:dyDescent="0.25">
      <c r="B400" s="1" t="s">
        <v>449</v>
      </c>
      <c r="C400" s="40">
        <v>446.99999999999892</v>
      </c>
      <c r="D400" s="40">
        <v>7.209358333747983</v>
      </c>
      <c r="E400" s="40">
        <v>2.3880373265171224</v>
      </c>
      <c r="F400" s="38" t="s">
        <v>91</v>
      </c>
      <c r="G400" s="40">
        <v>0.40126306076162133</v>
      </c>
      <c r="H400" s="44" t="s">
        <v>177</v>
      </c>
    </row>
    <row r="401" spans="2:8" x14ac:dyDescent="0.25">
      <c r="B401" s="1" t="s">
        <v>450</v>
      </c>
      <c r="C401" s="40">
        <v>400.50000000000028</v>
      </c>
      <c r="D401" s="40">
        <v>6.459391527217166</v>
      </c>
      <c r="E401" s="40">
        <v>2.3745165938854287</v>
      </c>
      <c r="F401" s="38" t="s">
        <v>91</v>
      </c>
      <c r="G401" s="40">
        <v>0.36975059027539092</v>
      </c>
      <c r="H401" s="44" t="s">
        <v>177</v>
      </c>
    </row>
    <row r="402" spans="2:8" x14ac:dyDescent="0.25">
      <c r="B402" s="1" t="s">
        <v>237</v>
      </c>
      <c r="C402" s="40">
        <v>384.99999999999972</v>
      </c>
      <c r="D402" s="40">
        <v>6.209402591706886</v>
      </c>
      <c r="E402" s="40">
        <v>2.3581886011438051</v>
      </c>
      <c r="F402" s="38" t="s">
        <v>91</v>
      </c>
      <c r="G402" s="40">
        <v>0.33657956871093775</v>
      </c>
      <c r="H402" s="44" t="s">
        <v>177</v>
      </c>
    </row>
    <row r="403" spans="2:8" x14ac:dyDescent="0.25">
      <c r="B403" s="1" t="s">
        <v>451</v>
      </c>
      <c r="C403" s="40">
        <v>378.99999999999972</v>
      </c>
      <c r="D403" s="40">
        <v>6.1126326811867786</v>
      </c>
      <c r="E403" s="40">
        <v>2.3386632234808777</v>
      </c>
      <c r="F403" s="38" t="s">
        <v>91</v>
      </c>
      <c r="G403" s="40">
        <v>0.30166270390625027</v>
      </c>
      <c r="H403" s="44" t="s">
        <v>177</v>
      </c>
    </row>
    <row r="404" spans="2:8" x14ac:dyDescent="0.25">
      <c r="B404" s="1" t="s">
        <v>238</v>
      </c>
      <c r="C404" s="40">
        <v>254.74999999999966</v>
      </c>
      <c r="D404" s="40">
        <v>4.1086891174995506</v>
      </c>
      <c r="E404" s="40">
        <v>2.3148938392852201</v>
      </c>
      <c r="F404" s="38">
        <v>3.7818401531961587E-3</v>
      </c>
      <c r="G404" s="40">
        <v>0.2649081093750002</v>
      </c>
      <c r="H404" s="44" t="s">
        <v>177</v>
      </c>
    </row>
    <row r="405" spans="2:8" x14ac:dyDescent="0.25">
      <c r="B405" s="1" t="s">
        <v>452</v>
      </c>
      <c r="C405" s="40">
        <v>234.25000000000003</v>
      </c>
      <c r="D405" s="40">
        <v>3.7780585898891879</v>
      </c>
      <c r="E405" s="40">
        <v>2.2857345007322949</v>
      </c>
      <c r="F405" s="38">
        <v>7.0111764760170114E-3</v>
      </c>
      <c r="G405" s="40">
        <v>0.22621906250000023</v>
      </c>
      <c r="H405" s="44" t="s">
        <v>177</v>
      </c>
    </row>
    <row r="406" spans="2:8" x14ac:dyDescent="0.25">
      <c r="B406" s="1" t="s">
        <v>453</v>
      </c>
      <c r="C406" s="40">
        <v>221.74999999999977</v>
      </c>
      <c r="D406" s="40">
        <v>3.5764546096389638</v>
      </c>
      <c r="E406" s="40">
        <v>2.2486634651119828</v>
      </c>
      <c r="F406" s="38">
        <v>8.468073674055665E-3</v>
      </c>
      <c r="G406" s="40">
        <v>0.18549375000000012</v>
      </c>
      <c r="H406" s="44" t="s">
        <v>177</v>
      </c>
    </row>
    <row r="407" spans="2:8" x14ac:dyDescent="0.25">
      <c r="B407" s="1" t="s">
        <v>239</v>
      </c>
      <c r="C407" s="40">
        <v>87.249999999999957</v>
      </c>
      <c r="D407" s="40">
        <v>1.4071957821465595</v>
      </c>
      <c r="E407" s="40">
        <v>2.1999316101828001</v>
      </c>
      <c r="F407" s="40">
        <v>0.50320101352942181</v>
      </c>
      <c r="G407" s="40">
        <v>0.14262500000000011</v>
      </c>
      <c r="H407" s="44" t="s">
        <v>188</v>
      </c>
    </row>
    <row r="408" spans="2:8" x14ac:dyDescent="0.25">
      <c r="B408" s="1" t="s">
        <v>454</v>
      </c>
      <c r="C408" s="40">
        <v>67.250000000000028</v>
      </c>
      <c r="D408" s="40">
        <v>1.0846294137462034</v>
      </c>
      <c r="E408" s="40"/>
      <c r="F408" s="40"/>
      <c r="G408" s="40"/>
      <c r="H408" s="44" t="s">
        <v>188</v>
      </c>
    </row>
    <row r="409" spans="2:8" x14ac:dyDescent="0.25">
      <c r="B409" s="1" t="s">
        <v>455</v>
      </c>
      <c r="C409" s="40">
        <v>49.750000000000114</v>
      </c>
      <c r="D409" s="40">
        <v>0.80238384139589158</v>
      </c>
      <c r="E409" s="40"/>
      <c r="F409" s="40"/>
      <c r="G409" s="40"/>
      <c r="H409" s="44" t="s">
        <v>188</v>
      </c>
    </row>
    <row r="410" spans="2:8" x14ac:dyDescent="0.25">
      <c r="B410" s="1" t="s">
        <v>456</v>
      </c>
      <c r="C410" s="40">
        <v>397.24999999999875</v>
      </c>
      <c r="D410" s="40">
        <v>6.406974492352095</v>
      </c>
      <c r="E410" s="40">
        <v>2.3745165938854287</v>
      </c>
      <c r="F410" s="38" t="s">
        <v>91</v>
      </c>
      <c r="G410" s="40">
        <v>0.36975059027539092</v>
      </c>
      <c r="H410" s="44" t="s">
        <v>177</v>
      </c>
    </row>
    <row r="411" spans="2:8" x14ac:dyDescent="0.25">
      <c r="B411" s="1" t="s">
        <v>457</v>
      </c>
      <c r="C411" s="40">
        <v>350.75000000000011</v>
      </c>
      <c r="D411" s="40">
        <v>5.6570076858212772</v>
      </c>
      <c r="E411" s="40">
        <v>2.3581886011438051</v>
      </c>
      <c r="F411" s="38" t="s">
        <v>91</v>
      </c>
      <c r="G411" s="40">
        <v>0.33657956871093775</v>
      </c>
      <c r="H411" s="44" t="s">
        <v>177</v>
      </c>
    </row>
    <row r="412" spans="2:8" x14ac:dyDescent="0.25">
      <c r="B412" s="1" t="s">
        <v>458</v>
      </c>
      <c r="C412" s="40">
        <v>335.24999999999955</v>
      </c>
      <c r="D412" s="40">
        <v>5.4070187503109928</v>
      </c>
      <c r="E412" s="40">
        <v>2.3386632234808777</v>
      </c>
      <c r="F412" s="38">
        <v>1.1767578042598537E-4</v>
      </c>
      <c r="G412" s="40">
        <v>0.30166270390625027</v>
      </c>
      <c r="H412" s="44" t="s">
        <v>177</v>
      </c>
    </row>
    <row r="413" spans="2:8" x14ac:dyDescent="0.25">
      <c r="B413" s="1" t="s">
        <v>459</v>
      </c>
      <c r="C413" s="40">
        <v>329.24999999999955</v>
      </c>
      <c r="D413" s="40">
        <v>5.3102488397908845</v>
      </c>
      <c r="E413" s="40">
        <v>2.3148938392852201</v>
      </c>
      <c r="F413" s="38">
        <v>1.2002957065582187E-4</v>
      </c>
      <c r="G413" s="40">
        <v>0.2649081093750002</v>
      </c>
      <c r="H413" s="44" t="s">
        <v>177</v>
      </c>
    </row>
    <row r="414" spans="2:8" x14ac:dyDescent="0.25">
      <c r="B414" s="1" t="s">
        <v>460</v>
      </c>
      <c r="C414" s="40">
        <v>204.99999999999949</v>
      </c>
      <c r="D414" s="40">
        <v>3.3063052761036587</v>
      </c>
      <c r="E414" s="40">
        <v>2.2857345007322949</v>
      </c>
      <c r="F414" s="38">
        <v>2.420675107273329E-2</v>
      </c>
      <c r="G414" s="40">
        <v>0.22621906250000023</v>
      </c>
      <c r="H414" s="44" t="s">
        <v>177</v>
      </c>
    </row>
    <row r="415" spans="2:8" x14ac:dyDescent="0.25">
      <c r="B415" s="1" t="s">
        <v>461</v>
      </c>
      <c r="C415" s="40">
        <v>184.49999999999991</v>
      </c>
      <c r="D415" s="40">
        <v>2.9756747484932986</v>
      </c>
      <c r="E415" s="40">
        <v>2.2486634651119828</v>
      </c>
      <c r="F415" s="38">
        <v>3.9054359577637143E-2</v>
      </c>
      <c r="G415" s="40">
        <v>0.18549375000000012</v>
      </c>
      <c r="H415" s="44" t="s">
        <v>177</v>
      </c>
    </row>
    <row r="416" spans="2:8" x14ac:dyDescent="0.25">
      <c r="B416" s="1" t="s">
        <v>462</v>
      </c>
      <c r="C416" s="40">
        <v>171.9999999999996</v>
      </c>
      <c r="D416" s="40">
        <v>2.7740707682430701</v>
      </c>
      <c r="E416" s="40">
        <v>2.1999316101828001</v>
      </c>
      <c r="F416" s="38">
        <v>4.1466581147331927E-2</v>
      </c>
      <c r="G416" s="40">
        <v>0.14262500000000011</v>
      </c>
      <c r="H416" s="44" t="s">
        <v>177</v>
      </c>
    </row>
    <row r="417" spans="2:8" x14ac:dyDescent="0.25">
      <c r="B417" s="1" t="s">
        <v>463</v>
      </c>
      <c r="C417" s="40">
        <v>37.499999999999844</v>
      </c>
      <c r="D417" s="40">
        <v>0.60481194075066824</v>
      </c>
      <c r="E417" s="40">
        <v>2.1321205039116169</v>
      </c>
      <c r="F417" s="40">
        <v>0.818411150616418</v>
      </c>
      <c r="G417" s="40">
        <v>9.7500000000000031E-2</v>
      </c>
      <c r="H417" s="44" t="s">
        <v>188</v>
      </c>
    </row>
    <row r="418" spans="2:8" x14ac:dyDescent="0.25">
      <c r="B418" s="1" t="s">
        <v>464</v>
      </c>
      <c r="C418" s="40">
        <v>17.499999999999901</v>
      </c>
      <c r="D418" s="40">
        <v>0.28224557235031139</v>
      </c>
      <c r="E418" s="40"/>
      <c r="F418" s="40"/>
      <c r="G418" s="40"/>
      <c r="H418" s="44" t="s">
        <v>188</v>
      </c>
    </row>
    <row r="419" spans="2:8" x14ac:dyDescent="0.25">
      <c r="B419" s="1" t="s">
        <v>465</v>
      </c>
      <c r="C419" s="40">
        <v>379.74999999999886</v>
      </c>
      <c r="D419" s="40">
        <v>6.1247289200017763</v>
      </c>
      <c r="E419" s="40">
        <v>2.3581886011438051</v>
      </c>
      <c r="F419" s="38" t="s">
        <v>91</v>
      </c>
      <c r="G419" s="40">
        <v>0.33657956871093775</v>
      </c>
      <c r="H419" s="44" t="s">
        <v>177</v>
      </c>
    </row>
    <row r="420" spans="2:8" x14ac:dyDescent="0.25">
      <c r="B420" s="1" t="s">
        <v>466</v>
      </c>
      <c r="C420" s="40">
        <v>333.25000000000017</v>
      </c>
      <c r="D420" s="40">
        <v>5.3747621134709629</v>
      </c>
      <c r="E420" s="40">
        <v>2.3386632234808777</v>
      </c>
      <c r="F420" s="38">
        <v>1.2872063961322233E-4</v>
      </c>
      <c r="G420" s="40">
        <v>0.30166270390625027</v>
      </c>
      <c r="H420" s="44" t="s">
        <v>177</v>
      </c>
    </row>
    <row r="421" spans="2:8" x14ac:dyDescent="0.25">
      <c r="B421" s="1" t="s">
        <v>467</v>
      </c>
      <c r="C421" s="40">
        <v>317.74999999999966</v>
      </c>
      <c r="D421" s="40">
        <v>5.1247731779606793</v>
      </c>
      <c r="E421" s="40">
        <v>2.3148938392852201</v>
      </c>
      <c r="F421" s="38">
        <v>2.0265798962959547E-4</v>
      </c>
      <c r="G421" s="40">
        <v>0.2649081093750002</v>
      </c>
      <c r="H421" s="44" t="s">
        <v>177</v>
      </c>
    </row>
    <row r="422" spans="2:8" x14ac:dyDescent="0.25">
      <c r="B422" s="1" t="s">
        <v>468</v>
      </c>
      <c r="C422" s="40">
        <v>311.74999999999966</v>
      </c>
      <c r="D422" s="40">
        <v>5.0280032674405764</v>
      </c>
      <c r="E422" s="40">
        <v>2.2857345007322949</v>
      </c>
      <c r="F422" s="38">
        <v>1.9781700714061046E-4</v>
      </c>
      <c r="G422" s="40">
        <v>0.22621906250000023</v>
      </c>
      <c r="H422" s="44" t="s">
        <v>177</v>
      </c>
    </row>
    <row r="423" spans="2:8" x14ac:dyDescent="0.25">
      <c r="B423" s="1" t="s">
        <v>469</v>
      </c>
      <c r="C423" s="40">
        <v>187.4999999999996</v>
      </c>
      <c r="D423" s="40">
        <v>3.0240597037533461</v>
      </c>
      <c r="E423" s="40">
        <v>2.2486634651119828</v>
      </c>
      <c r="F423" s="38">
        <v>3.4767157571965468E-2</v>
      </c>
      <c r="G423" s="40">
        <v>0.18549375000000012</v>
      </c>
      <c r="H423" s="44" t="s">
        <v>177</v>
      </c>
    </row>
    <row r="424" spans="2:8" x14ac:dyDescent="0.25">
      <c r="B424" s="1" t="s">
        <v>470</v>
      </c>
      <c r="C424" s="40">
        <v>167</v>
      </c>
      <c r="D424" s="40">
        <v>2.6934291761429852</v>
      </c>
      <c r="E424" s="40">
        <v>2.1999316101828001</v>
      </c>
      <c r="F424" s="38">
        <v>4.9984244679453504E-2</v>
      </c>
      <c r="G424" s="40">
        <v>0.14262500000000011</v>
      </c>
      <c r="H424" s="44" t="s">
        <v>177</v>
      </c>
    </row>
    <row r="425" spans="2:8" x14ac:dyDescent="0.25">
      <c r="B425" s="1" t="s">
        <v>471</v>
      </c>
      <c r="C425" s="40">
        <v>154.49999999999966</v>
      </c>
      <c r="D425" s="40">
        <v>2.4918251958927584</v>
      </c>
      <c r="E425" s="40">
        <v>2.1321205039116169</v>
      </c>
      <c r="F425" s="38">
        <v>4.4928720871280858E-2</v>
      </c>
      <c r="G425" s="40">
        <v>9.7500000000000031E-2</v>
      </c>
      <c r="H425" s="44" t="s">
        <v>177</v>
      </c>
    </row>
    <row r="426" spans="2:8" x14ac:dyDescent="0.25">
      <c r="B426" s="1" t="s">
        <v>472</v>
      </c>
      <c r="C426" s="40">
        <v>19.999999999999943</v>
      </c>
      <c r="D426" s="40">
        <v>0.3225663684003568</v>
      </c>
      <c r="E426" s="40">
        <v>2.0280940009689217</v>
      </c>
      <c r="F426" s="40">
        <v>0.74889223072697586</v>
      </c>
      <c r="G426" s="40">
        <v>5.0000000000000044E-2</v>
      </c>
      <c r="H426" s="44" t="s">
        <v>188</v>
      </c>
    </row>
    <row r="427" spans="2:8" x14ac:dyDescent="0.25">
      <c r="B427" s="1" t="s">
        <v>473</v>
      </c>
      <c r="C427" s="40">
        <v>359.74999999999892</v>
      </c>
      <c r="D427" s="40">
        <v>5.8021625516014197</v>
      </c>
      <c r="E427" s="40">
        <v>2.3386632234808777</v>
      </c>
      <c r="F427" s="38" t="s">
        <v>91</v>
      </c>
      <c r="G427" s="40">
        <v>0.30166270390625027</v>
      </c>
      <c r="H427" s="44" t="s">
        <v>177</v>
      </c>
    </row>
    <row r="428" spans="2:8" x14ac:dyDescent="0.25">
      <c r="B428" s="1" t="s">
        <v>474</v>
      </c>
      <c r="C428" s="40">
        <v>313.25000000000023</v>
      </c>
      <c r="D428" s="40">
        <v>5.0521957450706063</v>
      </c>
      <c r="E428" s="40">
        <v>2.3148938392852201</v>
      </c>
      <c r="F428" s="38">
        <v>2.4963718234727317E-4</v>
      </c>
      <c r="G428" s="40">
        <v>0.2649081093750002</v>
      </c>
      <c r="H428" s="44" t="s">
        <v>177</v>
      </c>
    </row>
    <row r="429" spans="2:8" x14ac:dyDescent="0.25">
      <c r="B429" s="1" t="s">
        <v>240</v>
      </c>
      <c r="C429" s="40">
        <v>297.74999999999972</v>
      </c>
      <c r="D429" s="40">
        <v>4.8022068095603236</v>
      </c>
      <c r="E429" s="40">
        <v>2.2857345007322949</v>
      </c>
      <c r="F429" s="38">
        <v>3.7946166907820711E-4</v>
      </c>
      <c r="G429" s="40">
        <v>0.22621906250000023</v>
      </c>
      <c r="H429" s="44" t="s">
        <v>177</v>
      </c>
    </row>
    <row r="430" spans="2:8" x14ac:dyDescent="0.25">
      <c r="B430" s="1" t="s">
        <v>475</v>
      </c>
      <c r="C430" s="40">
        <v>291.74999999999966</v>
      </c>
      <c r="D430" s="40">
        <v>4.705436899040218</v>
      </c>
      <c r="E430" s="40">
        <v>2.2486634651119828</v>
      </c>
      <c r="F430" s="38">
        <v>3.4692060481156251E-4</v>
      </c>
      <c r="G430" s="40">
        <v>0.18549375000000012</v>
      </c>
      <c r="H430" s="44" t="s">
        <v>177</v>
      </c>
    </row>
    <row r="431" spans="2:8" x14ac:dyDescent="0.25">
      <c r="B431" s="1" t="s">
        <v>241</v>
      </c>
      <c r="C431" s="40">
        <v>167.49999999999966</v>
      </c>
      <c r="D431" s="40">
        <v>2.7014933353529904</v>
      </c>
      <c r="E431" s="40">
        <v>2.1999316101828001</v>
      </c>
      <c r="F431" s="38">
        <v>4.9067887679681954E-2</v>
      </c>
      <c r="G431" s="40">
        <v>0.14262500000000011</v>
      </c>
      <c r="H431" s="44" t="s">
        <v>177</v>
      </c>
    </row>
    <row r="432" spans="2:8" x14ac:dyDescent="0.25">
      <c r="B432" s="1" t="s">
        <v>476</v>
      </c>
      <c r="C432" s="40">
        <v>147.00000000000006</v>
      </c>
      <c r="D432" s="40">
        <v>2.370862807742629</v>
      </c>
      <c r="E432" s="40">
        <v>2.1321205039116169</v>
      </c>
      <c r="F432" s="40">
        <v>5.8846290726876749E-2</v>
      </c>
      <c r="G432" s="40">
        <v>9.7500000000000031E-2</v>
      </c>
      <c r="H432" s="44" t="s">
        <v>177</v>
      </c>
    </row>
    <row r="433" spans="2:8" x14ac:dyDescent="0.25">
      <c r="B433" s="1" t="s">
        <v>477</v>
      </c>
      <c r="C433" s="40">
        <v>134.49999999999972</v>
      </c>
      <c r="D433" s="40">
        <v>2.1692588274924014</v>
      </c>
      <c r="E433" s="40">
        <v>2.0280940009689217</v>
      </c>
      <c r="F433" s="38">
        <v>3.6753609996782899E-2</v>
      </c>
      <c r="G433" s="40">
        <v>5.0000000000000044E-2</v>
      </c>
      <c r="H433" s="44" t="s">
        <v>177</v>
      </c>
    </row>
    <row r="434" spans="2:8" x14ac:dyDescent="0.25">
      <c r="B434" s="1" t="s">
        <v>478</v>
      </c>
      <c r="C434" s="40">
        <v>225.24999999999918</v>
      </c>
      <c r="D434" s="40">
        <v>3.6329037241090174</v>
      </c>
      <c r="E434" s="40">
        <v>2.3148938392852201</v>
      </c>
      <c r="F434" s="38">
        <v>1.3833884988814993E-2</v>
      </c>
      <c r="G434" s="40">
        <v>0.2649081093750002</v>
      </c>
      <c r="H434" s="44" t="s">
        <v>177</v>
      </c>
    </row>
    <row r="435" spans="2:8" x14ac:dyDescent="0.25">
      <c r="B435" s="1" t="s">
        <v>479</v>
      </c>
      <c r="C435" s="40">
        <v>178.75000000000051</v>
      </c>
      <c r="D435" s="40">
        <v>2.8829369175782036</v>
      </c>
      <c r="E435" s="40">
        <v>2.2857345007322949</v>
      </c>
      <c r="F435" s="40">
        <v>6.6841355634438826E-2</v>
      </c>
      <c r="G435" s="40">
        <v>0.22621906250000023</v>
      </c>
      <c r="H435" s="44" t="s">
        <v>177</v>
      </c>
    </row>
    <row r="436" spans="2:8" x14ac:dyDescent="0.25">
      <c r="B436" s="1" t="s">
        <v>480</v>
      </c>
      <c r="C436" s="40">
        <v>163.25</v>
      </c>
      <c r="D436" s="40">
        <v>2.63294798206792</v>
      </c>
      <c r="E436" s="40">
        <v>2.2486634651119828</v>
      </c>
      <c r="F436" s="40">
        <v>8.5366546324437187E-2</v>
      </c>
      <c r="G436" s="40">
        <v>0.18549375000000012</v>
      </c>
      <c r="H436" s="44" t="s">
        <v>177</v>
      </c>
    </row>
    <row r="437" spans="2:8" x14ac:dyDescent="0.25">
      <c r="B437" s="1" t="s">
        <v>481</v>
      </c>
      <c r="C437" s="40">
        <v>157.24999999999994</v>
      </c>
      <c r="D437" s="40">
        <v>2.5361780715478139</v>
      </c>
      <c r="E437" s="40">
        <v>2.1999316101828001</v>
      </c>
      <c r="F437" s="40">
        <v>7.1109455185426329E-2</v>
      </c>
      <c r="G437" s="40">
        <v>0.14262500000000011</v>
      </c>
      <c r="H437" s="44" t="s">
        <v>177</v>
      </c>
    </row>
    <row r="438" spans="2:8" x14ac:dyDescent="0.25">
      <c r="B438" s="1" t="s">
        <v>482</v>
      </c>
      <c r="C438" s="40">
        <v>32.999999999999929</v>
      </c>
      <c r="D438" s="40">
        <v>0.53223450786058912</v>
      </c>
      <c r="E438" s="40">
        <v>2.1321205039116169</v>
      </c>
      <c r="F438" s="40">
        <v>0.85606879990252838</v>
      </c>
      <c r="G438" s="40">
        <v>9.7500000000000031E-2</v>
      </c>
      <c r="H438" s="44" t="s">
        <v>188</v>
      </c>
    </row>
    <row r="439" spans="2:8" x14ac:dyDescent="0.25">
      <c r="B439" s="1" t="s">
        <v>483</v>
      </c>
      <c r="C439" s="40">
        <v>12.500000000000341</v>
      </c>
      <c r="D439" s="40">
        <v>0.20160398025022899</v>
      </c>
      <c r="E439" s="40"/>
      <c r="F439" s="40"/>
      <c r="G439" s="40"/>
      <c r="H439" s="44" t="s">
        <v>188</v>
      </c>
    </row>
    <row r="440" spans="2:8" x14ac:dyDescent="0.25">
      <c r="B440" s="1" t="s">
        <v>484</v>
      </c>
      <c r="C440" s="40">
        <v>212.74999999999883</v>
      </c>
      <c r="D440" s="40">
        <v>3.4312997438587853</v>
      </c>
      <c r="E440" s="40">
        <v>2.2857345007322949</v>
      </c>
      <c r="F440" s="38">
        <v>1.760093291020326E-2</v>
      </c>
      <c r="G440" s="40">
        <v>0.22621906250000023</v>
      </c>
      <c r="H440" s="44" t="s">
        <v>177</v>
      </c>
    </row>
    <row r="441" spans="2:8" x14ac:dyDescent="0.25">
      <c r="B441" s="1" t="s">
        <v>485</v>
      </c>
      <c r="C441" s="40">
        <v>166.25000000000017</v>
      </c>
      <c r="D441" s="40">
        <v>2.6813329373279742</v>
      </c>
      <c r="E441" s="40">
        <v>2.2486634651119828</v>
      </c>
      <c r="F441" s="40">
        <v>7.6806242317421947E-2</v>
      </c>
      <c r="G441" s="40">
        <v>0.18549375000000012</v>
      </c>
      <c r="H441" s="44" t="s">
        <v>177</v>
      </c>
    </row>
    <row r="442" spans="2:8" x14ac:dyDescent="0.25">
      <c r="B442" s="1" t="s">
        <v>486</v>
      </c>
      <c r="C442" s="40">
        <v>150.74999999999966</v>
      </c>
      <c r="D442" s="40">
        <v>2.4313440018176919</v>
      </c>
      <c r="E442" s="40">
        <v>2.1999316101828001</v>
      </c>
      <c r="F442" s="40">
        <v>8.9124472608943517E-2</v>
      </c>
      <c r="G442" s="40">
        <v>0.14262500000000011</v>
      </c>
      <c r="H442" s="44" t="s">
        <v>177</v>
      </c>
    </row>
    <row r="443" spans="2:8" x14ac:dyDescent="0.25">
      <c r="B443" s="1" t="s">
        <v>487</v>
      </c>
      <c r="C443" s="40">
        <v>144.7499999999996</v>
      </c>
      <c r="D443" s="40">
        <v>2.3345740912975845</v>
      </c>
      <c r="E443" s="40">
        <v>2.1321205039116169</v>
      </c>
      <c r="F443" s="40">
        <v>6.3694576147083626E-2</v>
      </c>
      <c r="G443" s="40">
        <v>9.7500000000000031E-2</v>
      </c>
      <c r="H443" s="44" t="s">
        <v>177</v>
      </c>
    </row>
    <row r="444" spans="2:8" x14ac:dyDescent="0.25">
      <c r="B444" s="1" t="s">
        <v>488</v>
      </c>
      <c r="C444" s="40">
        <v>20.499999999999588</v>
      </c>
      <c r="D444" s="40">
        <v>0.33063052761035983</v>
      </c>
      <c r="E444" s="40">
        <v>2.0280940009689217</v>
      </c>
      <c r="F444" s="40">
        <v>0.74284289551617322</v>
      </c>
      <c r="G444" s="40">
        <v>5.0000000000000044E-2</v>
      </c>
      <c r="H444" s="44" t="s">
        <v>188</v>
      </c>
    </row>
    <row r="445" spans="2:8" x14ac:dyDescent="0.25">
      <c r="B445" s="1" t="s">
        <v>489</v>
      </c>
      <c r="C445" s="40">
        <v>192.24999999999926</v>
      </c>
      <c r="D445" s="40">
        <v>3.100669216248428</v>
      </c>
      <c r="E445" s="40">
        <v>2.2486634651119828</v>
      </c>
      <c r="F445" s="38">
        <v>2.8842691502817486E-2</v>
      </c>
      <c r="G445" s="40">
        <v>0.18549375000000012</v>
      </c>
      <c r="H445" s="44" t="s">
        <v>177</v>
      </c>
    </row>
    <row r="446" spans="2:8" x14ac:dyDescent="0.25">
      <c r="B446" s="1" t="s">
        <v>490</v>
      </c>
      <c r="C446" s="40">
        <v>145.75000000000057</v>
      </c>
      <c r="D446" s="40">
        <v>2.350702409717615</v>
      </c>
      <c r="E446" s="40">
        <v>2.1999316101828001</v>
      </c>
      <c r="F446" s="40">
        <v>0.10547065108524645</v>
      </c>
      <c r="G446" s="40">
        <v>0.14262500000000011</v>
      </c>
      <c r="H446" s="44" t="s">
        <v>177</v>
      </c>
    </row>
    <row r="447" spans="2:8" x14ac:dyDescent="0.25">
      <c r="B447" s="1" t="s">
        <v>242</v>
      </c>
      <c r="C447" s="40">
        <v>130.25000000000006</v>
      </c>
      <c r="D447" s="40">
        <v>2.1007134742073315</v>
      </c>
      <c r="E447" s="40">
        <v>2.1321205039116169</v>
      </c>
      <c r="F447" s="40">
        <v>0.10389483257500809</v>
      </c>
      <c r="G447" s="40">
        <v>9.7500000000000031E-2</v>
      </c>
      <c r="H447" s="44" t="s">
        <v>188</v>
      </c>
    </row>
    <row r="448" spans="2:8" x14ac:dyDescent="0.25">
      <c r="B448" s="1" t="s">
        <v>491</v>
      </c>
      <c r="C448" s="40">
        <v>124.25000000000003</v>
      </c>
      <c r="D448" s="40">
        <v>2.0039435636872254</v>
      </c>
      <c r="E448" s="40"/>
      <c r="F448" s="40"/>
      <c r="G448" s="40"/>
      <c r="H448" s="44" t="s">
        <v>188</v>
      </c>
    </row>
    <row r="449" spans="2:10" x14ac:dyDescent="0.25">
      <c r="B449" s="1" t="s">
        <v>492</v>
      </c>
      <c r="C449" s="40">
        <v>67.999999999999218</v>
      </c>
      <c r="D449" s="40">
        <v>1.0967256525612064</v>
      </c>
      <c r="E449" s="40">
        <v>2.1999316101828001</v>
      </c>
      <c r="F449" s="40">
        <v>0.69378056083799411</v>
      </c>
      <c r="G449" s="40">
        <v>0.14262500000000011</v>
      </c>
      <c r="H449" s="44" t="s">
        <v>188</v>
      </c>
    </row>
    <row r="450" spans="2:10" x14ac:dyDescent="0.25">
      <c r="B450" s="1" t="s">
        <v>493</v>
      </c>
      <c r="C450" s="40">
        <v>21.500000000000554</v>
      </c>
      <c r="D450" s="40">
        <v>0.34675884603039375</v>
      </c>
      <c r="E450" s="40"/>
      <c r="F450" s="40"/>
      <c r="G450" s="40"/>
      <c r="H450" s="44" t="s">
        <v>188</v>
      </c>
    </row>
    <row r="451" spans="2:10" x14ac:dyDescent="0.25">
      <c r="B451" s="1" t="s">
        <v>494</v>
      </c>
      <c r="C451" s="40">
        <v>6.0000000000000426</v>
      </c>
      <c r="D451" s="40">
        <v>9.6769910520108221E-2</v>
      </c>
      <c r="E451" s="40"/>
      <c r="F451" s="40"/>
      <c r="G451" s="40"/>
      <c r="H451" s="44" t="s">
        <v>188</v>
      </c>
    </row>
    <row r="452" spans="2:10" x14ac:dyDescent="0.25">
      <c r="B452" s="1" t="s">
        <v>495</v>
      </c>
      <c r="C452" s="40">
        <v>61.999999999999176</v>
      </c>
      <c r="D452" s="40">
        <v>0.99995574204109672</v>
      </c>
      <c r="E452" s="40">
        <v>2.1321205039116169</v>
      </c>
      <c r="F452" s="40">
        <v>0.58166714690580135</v>
      </c>
      <c r="G452" s="40">
        <v>9.7500000000000031E-2</v>
      </c>
      <c r="H452" s="44" t="s">
        <v>188</v>
      </c>
    </row>
    <row r="453" spans="2:10" x14ac:dyDescent="0.25">
      <c r="B453" s="1" t="s">
        <v>496</v>
      </c>
      <c r="C453" s="40">
        <v>15.500000000000512</v>
      </c>
      <c r="D453" s="40">
        <v>0.24998893551028564</v>
      </c>
      <c r="E453" s="40"/>
      <c r="F453" s="40"/>
      <c r="G453" s="40"/>
      <c r="H453" s="44" t="s">
        <v>188</v>
      </c>
    </row>
    <row r="454" spans="2:10" ht="15.75" thickBot="1" x14ac:dyDescent="0.3">
      <c r="B454" s="5" t="s">
        <v>497</v>
      </c>
      <c r="C454" s="41">
        <v>46.499999999998664</v>
      </c>
      <c r="D454" s="41">
        <v>0.74996680653080994</v>
      </c>
      <c r="E454" s="41">
        <v>2.0280940009689217</v>
      </c>
      <c r="F454" s="41">
        <v>0.45815353063060016</v>
      </c>
      <c r="G454" s="41">
        <v>5.0000000000000044E-2</v>
      </c>
      <c r="H454" s="45" t="s">
        <v>188</v>
      </c>
    </row>
    <row r="456" spans="2:10" ht="15.75" thickBot="1" x14ac:dyDescent="0.3"/>
    <row r="457" spans="2:10" x14ac:dyDescent="0.25">
      <c r="B457" s="2" t="s">
        <v>12</v>
      </c>
      <c r="C457" s="3" t="s">
        <v>179</v>
      </c>
      <c r="D457" s="3" t="s">
        <v>9</v>
      </c>
      <c r="E457" s="3" t="s">
        <v>10</v>
      </c>
      <c r="F457" s="3" t="s">
        <v>11</v>
      </c>
      <c r="G457" s="52" t="s">
        <v>184</v>
      </c>
      <c r="H457" s="53"/>
      <c r="I457" s="53"/>
      <c r="J457" s="53"/>
    </row>
    <row r="458" spans="2:10" x14ac:dyDescent="0.25">
      <c r="B458" s="4" t="s">
        <v>429</v>
      </c>
      <c r="C458" s="6">
        <v>1430.9999999999993</v>
      </c>
      <c r="D458" s="6">
        <v>43.842560815820164</v>
      </c>
      <c r="E458" s="6">
        <v>1342.0831654223193</v>
      </c>
      <c r="F458" s="6">
        <v>1519.9168345776793</v>
      </c>
      <c r="G458" s="47" t="s">
        <v>180</v>
      </c>
      <c r="H458" s="47"/>
      <c r="I458" s="47"/>
      <c r="J458" s="47"/>
    </row>
    <row r="459" spans="2:10" x14ac:dyDescent="0.25">
      <c r="B459" s="1" t="s">
        <v>225</v>
      </c>
      <c r="C459" s="7">
        <v>1420.4999999999995</v>
      </c>
      <c r="D459" s="7">
        <v>43.8425608158202</v>
      </c>
      <c r="E459" s="7">
        <v>1331.5831654223196</v>
      </c>
      <c r="F459" s="7">
        <v>1509.4168345776795</v>
      </c>
      <c r="G459" s="48" t="s">
        <v>180</v>
      </c>
      <c r="H459" s="48"/>
      <c r="I459" s="48"/>
      <c r="J459" s="48"/>
    </row>
    <row r="460" spans="2:10" x14ac:dyDescent="0.25">
      <c r="B460" s="1" t="s">
        <v>430</v>
      </c>
      <c r="C460" s="7">
        <v>1370.7499999999993</v>
      </c>
      <c r="D460" s="7">
        <v>43.842560815820171</v>
      </c>
      <c r="E460" s="7">
        <v>1281.8331654223193</v>
      </c>
      <c r="F460" s="7">
        <v>1459.6668345776793</v>
      </c>
      <c r="G460" s="48" t="s">
        <v>180</v>
      </c>
      <c r="H460" s="48"/>
      <c r="I460" s="48"/>
      <c r="J460" s="48"/>
    </row>
    <row r="461" spans="2:10" x14ac:dyDescent="0.25">
      <c r="B461" s="1" t="s">
        <v>431</v>
      </c>
      <c r="C461" s="7">
        <v>1353.2499999999995</v>
      </c>
      <c r="D461" s="7">
        <v>43.842560815820207</v>
      </c>
      <c r="E461" s="7">
        <v>1264.3331654223196</v>
      </c>
      <c r="F461" s="7">
        <v>1442.1668345776795</v>
      </c>
      <c r="G461" s="48" t="s">
        <v>180</v>
      </c>
      <c r="H461" s="48"/>
      <c r="I461" s="48"/>
      <c r="J461" s="48"/>
    </row>
    <row r="462" spans="2:10" x14ac:dyDescent="0.25">
      <c r="B462" s="1" t="s">
        <v>226</v>
      </c>
      <c r="C462" s="7">
        <v>1333.2499999999995</v>
      </c>
      <c r="D462" s="7">
        <v>43.842560815820235</v>
      </c>
      <c r="E462" s="7">
        <v>1244.3331654223193</v>
      </c>
      <c r="F462" s="7">
        <v>1422.1668345776798</v>
      </c>
      <c r="G462" s="48" t="s">
        <v>180</v>
      </c>
      <c r="H462" s="48"/>
      <c r="I462" s="48"/>
      <c r="J462" s="48"/>
    </row>
    <row r="463" spans="2:10" x14ac:dyDescent="0.25">
      <c r="B463" s="1" t="s">
        <v>433</v>
      </c>
      <c r="C463" s="7">
        <v>1198.7499999999998</v>
      </c>
      <c r="D463" s="7">
        <v>43.842560815820192</v>
      </c>
      <c r="E463" s="7">
        <v>1109.8331654223198</v>
      </c>
      <c r="F463" s="7">
        <v>1287.6668345776798</v>
      </c>
      <c r="G463" s="48"/>
      <c r="H463" s="48" t="s">
        <v>181</v>
      </c>
      <c r="I463" s="48"/>
      <c r="J463" s="48"/>
    </row>
    <row r="464" spans="2:10" x14ac:dyDescent="0.25">
      <c r="B464" s="1" t="s">
        <v>432</v>
      </c>
      <c r="C464" s="7">
        <v>1186.2499999999993</v>
      </c>
      <c r="D464" s="7">
        <v>43.842560815820256</v>
      </c>
      <c r="E464" s="7">
        <v>1097.3331654223191</v>
      </c>
      <c r="F464" s="7">
        <v>1275.1668345776795</v>
      </c>
      <c r="G464" s="48"/>
      <c r="H464" s="48" t="s">
        <v>181</v>
      </c>
      <c r="I464" s="48"/>
      <c r="J464" s="48"/>
    </row>
    <row r="465" spans="2:10" x14ac:dyDescent="0.25">
      <c r="B465" s="1" t="s">
        <v>227</v>
      </c>
      <c r="C465" s="7">
        <v>1165.7499999999998</v>
      </c>
      <c r="D465" s="7">
        <v>43.842560815820256</v>
      </c>
      <c r="E465" s="7">
        <v>1076.8331654223196</v>
      </c>
      <c r="F465" s="7">
        <v>1254.66683457768</v>
      </c>
      <c r="G465" s="48"/>
      <c r="H465" s="48" t="s">
        <v>181</v>
      </c>
      <c r="I465" s="48" t="s">
        <v>182</v>
      </c>
      <c r="J465" s="48"/>
    </row>
    <row r="466" spans="2:10" x14ac:dyDescent="0.25">
      <c r="B466" s="1" t="s">
        <v>435</v>
      </c>
      <c r="C466" s="7">
        <v>1041.4999999999998</v>
      </c>
      <c r="D466" s="7">
        <v>43.8425608158201</v>
      </c>
      <c r="E466" s="7">
        <v>952.58316542231989</v>
      </c>
      <c r="F466" s="7">
        <v>1130.4168345776795</v>
      </c>
      <c r="G466" s="48"/>
      <c r="H466" s="48"/>
      <c r="I466" s="48" t="s">
        <v>182</v>
      </c>
      <c r="J466" s="48" t="s">
        <v>183</v>
      </c>
    </row>
    <row r="467" spans="2:10" x14ac:dyDescent="0.25">
      <c r="B467" s="1" t="s">
        <v>228</v>
      </c>
      <c r="C467" s="7">
        <v>1035.4999999999998</v>
      </c>
      <c r="D467" s="7">
        <v>43.842560815820171</v>
      </c>
      <c r="E467" s="7">
        <v>946.58316542231978</v>
      </c>
      <c r="F467" s="7">
        <v>1124.4168345776798</v>
      </c>
      <c r="G467" s="48"/>
      <c r="H467" s="48"/>
      <c r="I467" s="48" t="s">
        <v>182</v>
      </c>
      <c r="J467" s="48" t="s">
        <v>183</v>
      </c>
    </row>
    <row r="468" spans="2:10" x14ac:dyDescent="0.25">
      <c r="B468" s="1" t="s">
        <v>434</v>
      </c>
      <c r="C468" s="7">
        <v>1019.9999999999992</v>
      </c>
      <c r="D468" s="7">
        <v>43.842560815820242</v>
      </c>
      <c r="E468" s="7">
        <v>931.0831654223191</v>
      </c>
      <c r="F468" s="7">
        <v>1108.9168345776793</v>
      </c>
      <c r="G468" s="48"/>
      <c r="H468" s="48"/>
      <c r="I468" s="48"/>
      <c r="J468" s="48" t="s">
        <v>183</v>
      </c>
    </row>
    <row r="469" spans="2:10" ht="15.75" thickBot="1" x14ac:dyDescent="0.3">
      <c r="B469" s="5" t="s">
        <v>436</v>
      </c>
      <c r="C469" s="8">
        <v>973.50000000000057</v>
      </c>
      <c r="D469" s="8">
        <v>43.842560815820171</v>
      </c>
      <c r="E469" s="8">
        <v>884.58316542232058</v>
      </c>
      <c r="F469" s="8">
        <v>1062.4168345776807</v>
      </c>
      <c r="G469" s="49"/>
      <c r="H469" s="49"/>
      <c r="I469" s="49"/>
      <c r="J469" s="49" t="s">
        <v>183</v>
      </c>
    </row>
  </sheetData>
  <mergeCells count="3">
    <mergeCell ref="G365:J365"/>
    <mergeCell ref="G380:H380"/>
    <mergeCell ref="G457:J457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32</v>
      </c>
      <c r="C3" s="6">
        <v>955.41666666666674</v>
      </c>
      <c r="D3" s="6">
        <v>14.093171284414854</v>
      </c>
      <c r="E3" s="6">
        <v>926.8343905301175</v>
      </c>
      <c r="F3" s="6">
        <v>983.99894280321598</v>
      </c>
    </row>
    <row r="4" spans="2:6" x14ac:dyDescent="0.25">
      <c r="B4" s="1" t="s">
        <v>33</v>
      </c>
      <c r="C4" s="7">
        <v>911.33333333333326</v>
      </c>
      <c r="D4" s="7">
        <v>14.093171284414874</v>
      </c>
      <c r="E4" s="7">
        <v>882.75105719678402</v>
      </c>
      <c r="F4" s="7">
        <v>939.9156094698825</v>
      </c>
    </row>
    <row r="5" spans="2:6" x14ac:dyDescent="0.25">
      <c r="B5" s="1" t="s">
        <v>34</v>
      </c>
      <c r="C5" s="7">
        <v>208.41666666666677</v>
      </c>
      <c r="D5" s="7">
        <v>14.093171284414886</v>
      </c>
      <c r="E5" s="7">
        <v>179.83439053011747</v>
      </c>
      <c r="F5" s="7">
        <v>236.99894280321607</v>
      </c>
    </row>
    <row r="6" spans="2:6" ht="15.75" thickBot="1" x14ac:dyDescent="0.3">
      <c r="B6" s="5" t="s">
        <v>35</v>
      </c>
      <c r="C6" s="8">
        <v>270.58333333333366</v>
      </c>
      <c r="D6" s="8">
        <v>14.093171284414854</v>
      </c>
      <c r="E6" s="8">
        <v>242.00105719678442</v>
      </c>
      <c r="F6" s="8">
        <v>299.1656094698829</v>
      </c>
    </row>
    <row r="8" spans="2:6" ht="15.75" thickBot="1" x14ac:dyDescent="0.3"/>
    <row r="9" spans="2:6" x14ac:dyDescent="0.25">
      <c r="B9" s="2" t="s">
        <v>36</v>
      </c>
      <c r="C9" s="3" t="s">
        <v>1</v>
      </c>
      <c r="D9" s="3" t="s">
        <v>2</v>
      </c>
      <c r="E9" s="3" t="s">
        <v>0</v>
      </c>
    </row>
    <row r="10" spans="2:6" x14ac:dyDescent="0.25">
      <c r="B10" s="4" t="s">
        <v>32</v>
      </c>
      <c r="C10" s="6">
        <v>957.74999999999932</v>
      </c>
      <c r="D10" s="6">
        <v>991.49999999999955</v>
      </c>
      <c r="E10" s="6">
        <v>917.00000000000114</v>
      </c>
    </row>
    <row r="11" spans="2:6" x14ac:dyDescent="0.25">
      <c r="B11" s="1" t="s">
        <v>33</v>
      </c>
      <c r="C11" s="7">
        <v>912.49999999999955</v>
      </c>
      <c r="D11" s="7">
        <v>947.49999999999955</v>
      </c>
      <c r="E11" s="7">
        <v>874.00000000000045</v>
      </c>
    </row>
    <row r="12" spans="2:6" x14ac:dyDescent="0.25">
      <c r="B12" s="1" t="s">
        <v>34</v>
      </c>
      <c r="C12" s="7">
        <v>200.25000000000045</v>
      </c>
      <c r="D12" s="7">
        <v>205.7500000000004</v>
      </c>
      <c r="E12" s="7">
        <v>219.24999999999946</v>
      </c>
    </row>
    <row r="13" spans="2:6" ht="15.75" thickBot="1" x14ac:dyDescent="0.3">
      <c r="B13" s="5" t="s">
        <v>35</v>
      </c>
      <c r="C13" s="8">
        <v>240.00000000000091</v>
      </c>
      <c r="D13" s="8">
        <v>295.00000000000108</v>
      </c>
      <c r="E13" s="8">
        <v>276.74999999999892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1</v>
      </c>
      <c r="C17" s="6">
        <v>577.625</v>
      </c>
      <c r="D17" s="6">
        <v>12.205044352188617</v>
      </c>
      <c r="E17" s="6">
        <v>552.87202276776668</v>
      </c>
      <c r="F17" s="6">
        <v>602.37797723223332</v>
      </c>
    </row>
    <row r="18" spans="2:6" x14ac:dyDescent="0.25">
      <c r="B18" s="1" t="s">
        <v>2</v>
      </c>
      <c r="C18" s="7">
        <v>609.93750000000011</v>
      </c>
      <c r="D18" s="7">
        <v>12.205044352188624</v>
      </c>
      <c r="E18" s="7">
        <v>585.18452276776679</v>
      </c>
      <c r="F18" s="7">
        <v>634.69047723223343</v>
      </c>
    </row>
    <row r="19" spans="2:6" ht="15.75" thickBot="1" x14ac:dyDescent="0.3">
      <c r="B19" s="5" t="s">
        <v>0</v>
      </c>
      <c r="C19" s="8">
        <v>571.75</v>
      </c>
      <c r="D19" s="8">
        <v>12.205044352188633</v>
      </c>
      <c r="E19" s="8">
        <v>546.99702276776657</v>
      </c>
      <c r="F19" s="8">
        <v>596.50297723223343</v>
      </c>
    </row>
    <row r="21" spans="2:6" ht="15.75" thickBot="1" x14ac:dyDescent="0.3"/>
    <row r="22" spans="2:6" x14ac:dyDescent="0.25">
      <c r="B22" s="2" t="s">
        <v>37</v>
      </c>
      <c r="C22" s="3" t="s">
        <v>32</v>
      </c>
      <c r="D22" s="3" t="s">
        <v>33</v>
      </c>
      <c r="E22" s="3" t="s">
        <v>34</v>
      </c>
      <c r="F22" s="3" t="s">
        <v>35</v>
      </c>
    </row>
    <row r="23" spans="2:6" x14ac:dyDescent="0.25">
      <c r="B23" s="4" t="s">
        <v>1</v>
      </c>
      <c r="C23" s="6">
        <v>957.74999999999932</v>
      </c>
      <c r="D23" s="6">
        <v>912.49999999999955</v>
      </c>
      <c r="E23" s="6">
        <v>200.25000000000045</v>
      </c>
      <c r="F23" s="6">
        <v>240.00000000000091</v>
      </c>
    </row>
    <row r="24" spans="2:6" x14ac:dyDescent="0.25">
      <c r="B24" s="1" t="s">
        <v>2</v>
      </c>
      <c r="C24" s="7">
        <v>991.49999999999955</v>
      </c>
      <c r="D24" s="7">
        <v>947.49999999999955</v>
      </c>
      <c r="E24" s="7">
        <v>205.7500000000004</v>
      </c>
      <c r="F24" s="7">
        <v>295.00000000000108</v>
      </c>
    </row>
    <row r="25" spans="2:6" ht="15.75" thickBot="1" x14ac:dyDescent="0.3">
      <c r="B25" s="5" t="s">
        <v>0</v>
      </c>
      <c r="C25" s="8">
        <v>917.00000000000114</v>
      </c>
      <c r="D25" s="8">
        <v>874.00000000000045</v>
      </c>
      <c r="E25" s="8">
        <v>219.24999999999946</v>
      </c>
      <c r="F25" s="8">
        <v>276.74999999999892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32</v>
      </c>
      <c r="C3" s="6">
        <v>955.41666666666663</v>
      </c>
      <c r="D3" s="6">
        <v>14.093171284414874</v>
      </c>
      <c r="E3" s="6">
        <v>926.83439053011739</v>
      </c>
      <c r="F3" s="6">
        <v>983.99894280321587</v>
      </c>
    </row>
    <row r="4" spans="2:6" x14ac:dyDescent="0.25">
      <c r="B4" s="1" t="s">
        <v>33</v>
      </c>
      <c r="C4" s="7">
        <v>911.33333333333326</v>
      </c>
      <c r="D4" s="7">
        <v>14.093171284414897</v>
      </c>
      <c r="E4" s="7">
        <v>882.7510571967839</v>
      </c>
      <c r="F4" s="7">
        <v>939.91560946988261</v>
      </c>
    </row>
    <row r="5" spans="2:6" x14ac:dyDescent="0.25">
      <c r="B5" s="1" t="s">
        <v>34</v>
      </c>
      <c r="C5" s="7">
        <v>208.41666666666674</v>
      </c>
      <c r="D5" s="7">
        <v>14.093171284414888</v>
      </c>
      <c r="E5" s="7">
        <v>179.83439053011745</v>
      </c>
      <c r="F5" s="7">
        <v>236.99894280321604</v>
      </c>
    </row>
    <row r="6" spans="2:6" ht="15.75" thickBot="1" x14ac:dyDescent="0.3">
      <c r="B6" s="5" t="s">
        <v>35</v>
      </c>
      <c r="C6" s="8">
        <v>270.5833333333336</v>
      </c>
      <c r="D6" s="8">
        <v>14.093171284414876</v>
      </c>
      <c r="E6" s="8">
        <v>242.0010571967843</v>
      </c>
      <c r="F6" s="8">
        <v>299.1656094698829</v>
      </c>
    </row>
    <row r="8" spans="2:6" ht="15.75" thickBot="1" x14ac:dyDescent="0.3"/>
    <row r="9" spans="2:6" x14ac:dyDescent="0.25">
      <c r="B9" s="2" t="s">
        <v>36</v>
      </c>
      <c r="C9" s="3" t="s">
        <v>270</v>
      </c>
      <c r="D9" s="3" t="s">
        <v>1</v>
      </c>
      <c r="E9" s="3" t="s">
        <v>269</v>
      </c>
    </row>
    <row r="10" spans="2:6" x14ac:dyDescent="0.25">
      <c r="B10" s="4" t="s">
        <v>32</v>
      </c>
      <c r="C10" s="6">
        <v>991.49999999999943</v>
      </c>
      <c r="D10" s="6">
        <v>957.74999999999932</v>
      </c>
      <c r="E10" s="6">
        <v>917.00000000000125</v>
      </c>
    </row>
    <row r="11" spans="2:6" x14ac:dyDescent="0.25">
      <c r="B11" s="1" t="s">
        <v>33</v>
      </c>
      <c r="C11" s="7">
        <v>947.49999999999966</v>
      </c>
      <c r="D11" s="7">
        <v>912.49999999999966</v>
      </c>
      <c r="E11" s="7">
        <v>874.00000000000057</v>
      </c>
    </row>
    <row r="12" spans="2:6" x14ac:dyDescent="0.25">
      <c r="B12" s="1" t="s">
        <v>34</v>
      </c>
      <c r="C12" s="7">
        <v>205.75000000000037</v>
      </c>
      <c r="D12" s="7">
        <v>200.25000000000045</v>
      </c>
      <c r="E12" s="7">
        <v>219.24999999999937</v>
      </c>
    </row>
    <row r="13" spans="2:6" ht="15.75" thickBot="1" x14ac:dyDescent="0.3">
      <c r="B13" s="5" t="s">
        <v>35</v>
      </c>
      <c r="C13" s="8">
        <v>295.00000000000097</v>
      </c>
      <c r="D13" s="8">
        <v>240.00000000000085</v>
      </c>
      <c r="E13" s="8">
        <v>276.74999999999898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270</v>
      </c>
      <c r="C17" s="6">
        <v>609.93750000000023</v>
      </c>
      <c r="D17" s="6">
        <v>12.205044352188695</v>
      </c>
      <c r="E17" s="6">
        <v>585.18452276776668</v>
      </c>
      <c r="F17" s="6">
        <v>634.69047723223377</v>
      </c>
    </row>
    <row r="18" spans="2:6" x14ac:dyDescent="0.25">
      <c r="B18" s="1" t="s">
        <v>1</v>
      </c>
      <c r="C18" s="7">
        <v>577.62500000000011</v>
      </c>
      <c r="D18" s="7">
        <v>12.205044352188654</v>
      </c>
      <c r="E18" s="7">
        <v>552.87202276776668</v>
      </c>
      <c r="F18" s="7">
        <v>602.37797723223355</v>
      </c>
    </row>
    <row r="19" spans="2:6" ht="15.75" thickBot="1" x14ac:dyDescent="0.3">
      <c r="B19" s="5" t="s">
        <v>269</v>
      </c>
      <c r="C19" s="8">
        <v>571.75</v>
      </c>
      <c r="D19" s="8">
        <v>12.205044352188668</v>
      </c>
      <c r="E19" s="8">
        <v>546.99702276776657</v>
      </c>
      <c r="F19" s="8">
        <v>596.50297723223343</v>
      </c>
    </row>
    <row r="21" spans="2:6" ht="15.75" thickBot="1" x14ac:dyDescent="0.3"/>
    <row r="22" spans="2:6" x14ac:dyDescent="0.25">
      <c r="B22" s="2" t="s">
        <v>37</v>
      </c>
      <c r="C22" s="3" t="s">
        <v>32</v>
      </c>
      <c r="D22" s="3" t="s">
        <v>33</v>
      </c>
      <c r="E22" s="3" t="s">
        <v>34</v>
      </c>
      <c r="F22" s="3" t="s">
        <v>35</v>
      </c>
    </row>
    <row r="23" spans="2:6" x14ac:dyDescent="0.25">
      <c r="B23" s="4" t="s">
        <v>270</v>
      </c>
      <c r="C23" s="6">
        <v>991.49999999999943</v>
      </c>
      <c r="D23" s="6">
        <v>947.49999999999966</v>
      </c>
      <c r="E23" s="6">
        <v>205.75000000000037</v>
      </c>
      <c r="F23" s="6">
        <v>295.00000000000097</v>
      </c>
    </row>
    <row r="24" spans="2:6" x14ac:dyDescent="0.25">
      <c r="B24" s="1" t="s">
        <v>1</v>
      </c>
      <c r="C24" s="7">
        <v>957.74999999999932</v>
      </c>
      <c r="D24" s="7">
        <v>912.49999999999966</v>
      </c>
      <c r="E24" s="7">
        <v>200.25000000000045</v>
      </c>
      <c r="F24" s="7">
        <v>240.00000000000085</v>
      </c>
    </row>
    <row r="25" spans="2:6" ht="15.75" thickBot="1" x14ac:dyDescent="0.3">
      <c r="B25" s="5" t="s">
        <v>269</v>
      </c>
      <c r="C25" s="8">
        <v>917.00000000000125</v>
      </c>
      <c r="D25" s="8">
        <v>874.00000000000057</v>
      </c>
      <c r="E25" s="8">
        <v>219.24999999999937</v>
      </c>
      <c r="F25" s="8">
        <v>276.74999999999898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590"/>
  <sheetViews>
    <sheetView topLeftCell="A575" workbookViewId="0">
      <selection activeCell="P11" sqref="P11"/>
    </sheetView>
  </sheetViews>
  <sheetFormatPr defaultRowHeight="15" x14ac:dyDescent="0.25"/>
  <cols>
    <col min="1" max="1" width="5" customWidth="1"/>
    <col min="4" max="5" width="11.5703125" bestFit="1" customWidth="1"/>
  </cols>
  <sheetData>
    <row r="1" spans="2:9" x14ac:dyDescent="0.25">
      <c r="B1" s="9" t="s">
        <v>498</v>
      </c>
    </row>
    <row r="2" spans="2:9" x14ac:dyDescent="0.25">
      <c r="B2" s="9" t="s">
        <v>499</v>
      </c>
    </row>
    <row r="3" spans="2:9" x14ac:dyDescent="0.25">
      <c r="B3" s="9" t="s">
        <v>500</v>
      </c>
    </row>
    <row r="4" spans="2:9" x14ac:dyDescent="0.25">
      <c r="B4" s="9" t="s">
        <v>38</v>
      </c>
    </row>
    <row r="5" spans="2:9" x14ac:dyDescent="0.25">
      <c r="B5" s="9" t="s">
        <v>39</v>
      </c>
    </row>
    <row r="6" spans="2:9" x14ac:dyDescent="0.25">
      <c r="B6" s="9" t="s">
        <v>40</v>
      </c>
    </row>
    <row r="7" spans="2:9" x14ac:dyDescent="0.25">
      <c r="B7" s="9" t="s">
        <v>41</v>
      </c>
    </row>
    <row r="8" spans="2:9" x14ac:dyDescent="0.25">
      <c r="B8" s="9" t="s">
        <v>42</v>
      </c>
    </row>
    <row r="12" spans="2:9" x14ac:dyDescent="0.25">
      <c r="B12" s="10" t="s">
        <v>43</v>
      </c>
    </row>
    <row r="13" spans="2:9" ht="15.75" thickBot="1" x14ac:dyDescent="0.3"/>
    <row r="14" spans="2:9" x14ac:dyDescent="0.25">
      <c r="B14" s="2" t="s">
        <v>44</v>
      </c>
      <c r="C14" s="3" t="s">
        <v>45</v>
      </c>
      <c r="D14" s="3" t="s">
        <v>46</v>
      </c>
      <c r="E14" s="3" t="s">
        <v>47</v>
      </c>
      <c r="F14" s="3" t="s">
        <v>48</v>
      </c>
      <c r="G14" s="3" t="s">
        <v>49</v>
      </c>
      <c r="H14" s="3" t="s">
        <v>50</v>
      </c>
      <c r="I14" s="3" t="s">
        <v>51</v>
      </c>
    </row>
    <row r="15" spans="2:9" ht="15.75" thickBot="1" x14ac:dyDescent="0.3">
      <c r="B15" s="11" t="s">
        <v>5</v>
      </c>
      <c r="C15" s="12">
        <v>48</v>
      </c>
      <c r="D15" s="12">
        <v>0</v>
      </c>
      <c r="E15" s="12">
        <v>48</v>
      </c>
      <c r="F15" s="13">
        <v>116</v>
      </c>
      <c r="G15" s="13">
        <v>1065</v>
      </c>
      <c r="H15" s="13">
        <v>586.4375</v>
      </c>
      <c r="I15" s="13">
        <v>355.12029165136875</v>
      </c>
    </row>
    <row r="18" spans="2:22" x14ac:dyDescent="0.25">
      <c r="B18" s="10" t="s">
        <v>52</v>
      </c>
    </row>
    <row r="19" spans="2:22" ht="15.75" thickBot="1" x14ac:dyDescent="0.3"/>
    <row r="20" spans="2:22" x14ac:dyDescent="0.25">
      <c r="B20" s="3" t="s">
        <v>44</v>
      </c>
      <c r="C20" s="3" t="s">
        <v>54</v>
      </c>
      <c r="D20" s="3" t="s">
        <v>55</v>
      </c>
      <c r="E20" s="3" t="s">
        <v>56</v>
      </c>
      <c r="F20" s="3" t="s">
        <v>57</v>
      </c>
    </row>
    <row r="21" spans="2:22" x14ac:dyDescent="0.25">
      <c r="B21" s="17" t="s">
        <v>7</v>
      </c>
      <c r="C21" s="4" t="s">
        <v>32</v>
      </c>
      <c r="D21" s="14">
        <v>12</v>
      </c>
      <c r="E21" s="14">
        <v>12</v>
      </c>
      <c r="F21" s="6">
        <v>25</v>
      </c>
    </row>
    <row r="22" spans="2:22" x14ac:dyDescent="0.25">
      <c r="B22" s="18" t="s">
        <v>53</v>
      </c>
      <c r="C22" s="1" t="s">
        <v>33</v>
      </c>
      <c r="D22" s="15">
        <v>12</v>
      </c>
      <c r="E22" s="15">
        <v>12</v>
      </c>
      <c r="F22" s="7">
        <v>25</v>
      </c>
    </row>
    <row r="23" spans="2:22" x14ac:dyDescent="0.25">
      <c r="B23" s="18" t="s">
        <v>53</v>
      </c>
      <c r="C23" s="1" t="s">
        <v>34</v>
      </c>
      <c r="D23" s="15">
        <v>12</v>
      </c>
      <c r="E23" s="15">
        <v>12</v>
      </c>
      <c r="F23" s="7">
        <v>25</v>
      </c>
    </row>
    <row r="24" spans="2:22" x14ac:dyDescent="0.25">
      <c r="B24" s="18" t="s">
        <v>53</v>
      </c>
      <c r="C24" s="1" t="s">
        <v>35</v>
      </c>
      <c r="D24" s="15">
        <v>12</v>
      </c>
      <c r="E24" s="15">
        <v>12</v>
      </c>
      <c r="F24" s="7">
        <v>25</v>
      </c>
    </row>
    <row r="25" spans="2:22" x14ac:dyDescent="0.25">
      <c r="B25" s="17" t="s">
        <v>3</v>
      </c>
      <c r="C25" s="4" t="s">
        <v>270</v>
      </c>
      <c r="D25" s="14">
        <v>16</v>
      </c>
      <c r="E25" s="14">
        <v>16</v>
      </c>
      <c r="F25" s="6">
        <v>33.333333333333336</v>
      </c>
    </row>
    <row r="26" spans="2:22" x14ac:dyDescent="0.25">
      <c r="B26" s="18" t="s">
        <v>53</v>
      </c>
      <c r="C26" s="1" t="s">
        <v>1</v>
      </c>
      <c r="D26" s="15">
        <v>16</v>
      </c>
      <c r="E26" s="15">
        <v>16</v>
      </c>
      <c r="F26" s="7">
        <v>33.333333333333336</v>
      </c>
    </row>
    <row r="27" spans="2:22" ht="15.75" thickBot="1" x14ac:dyDescent="0.3">
      <c r="B27" s="19" t="s">
        <v>53</v>
      </c>
      <c r="C27" s="5" t="s">
        <v>269</v>
      </c>
      <c r="D27" s="16">
        <v>16</v>
      </c>
      <c r="E27" s="16">
        <v>16</v>
      </c>
      <c r="F27" s="8">
        <v>33.333333333333336</v>
      </c>
    </row>
    <row r="30" spans="2:22" x14ac:dyDescent="0.25">
      <c r="B30" s="10" t="s">
        <v>58</v>
      </c>
    </row>
    <row r="31" spans="2:22" ht="15.75" thickBot="1" x14ac:dyDescent="0.3"/>
    <row r="32" spans="2:22" x14ac:dyDescent="0.25">
      <c r="B32" s="2"/>
      <c r="C32" s="21" t="s">
        <v>244</v>
      </c>
      <c r="D32" s="21" t="s">
        <v>245</v>
      </c>
      <c r="E32" s="21" t="s">
        <v>246</v>
      </c>
      <c r="F32" s="21" t="s">
        <v>247</v>
      </c>
      <c r="G32" s="21" t="s">
        <v>274</v>
      </c>
      <c r="H32" s="21" t="s">
        <v>63</v>
      </c>
      <c r="I32" s="21" t="s">
        <v>275</v>
      </c>
      <c r="J32" s="21" t="s">
        <v>501</v>
      </c>
      <c r="K32" s="21" t="s">
        <v>248</v>
      </c>
      <c r="L32" s="21" t="s">
        <v>502</v>
      </c>
      <c r="M32" s="21" t="s">
        <v>503</v>
      </c>
      <c r="N32" s="21" t="s">
        <v>249</v>
      </c>
      <c r="O32" s="21" t="s">
        <v>504</v>
      </c>
      <c r="P32" s="21" t="s">
        <v>505</v>
      </c>
      <c r="Q32" s="21" t="s">
        <v>250</v>
      </c>
      <c r="R32" s="21" t="s">
        <v>506</v>
      </c>
      <c r="S32" s="21" t="s">
        <v>507</v>
      </c>
      <c r="T32" s="21" t="s">
        <v>251</v>
      </c>
      <c r="U32" s="21" t="s">
        <v>508</v>
      </c>
      <c r="V32" s="22" t="s">
        <v>5</v>
      </c>
    </row>
    <row r="33" spans="2:22" x14ac:dyDescent="0.25">
      <c r="B33" s="23" t="s">
        <v>244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0.60622999331810923</v>
      </c>
    </row>
    <row r="34" spans="2:22" x14ac:dyDescent="0.25">
      <c r="B34" s="20" t="s">
        <v>245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0.5338014084916668</v>
      </c>
    </row>
    <row r="35" spans="2:22" x14ac:dyDescent="0.25">
      <c r="B35" s="20" t="s">
        <v>246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-0.62108538358969501</v>
      </c>
    </row>
    <row r="36" spans="2:22" x14ac:dyDescent="0.25">
      <c r="B36" s="20" t="s">
        <v>247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-0.5189460182200808</v>
      </c>
    </row>
    <row r="37" spans="2:22" x14ac:dyDescent="0.25">
      <c r="B37" s="20" t="s">
        <v>274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4.7287795202175284E-2</v>
      </c>
    </row>
    <row r="38" spans="2:22" x14ac:dyDescent="0.25">
      <c r="B38" s="20" t="s">
        <v>63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-1.7732923200815709E-2</v>
      </c>
    </row>
    <row r="39" spans="2:22" x14ac:dyDescent="0.25">
      <c r="B39" s="20" t="s">
        <v>275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-2.955487200135952E-2</v>
      </c>
    </row>
    <row r="40" spans="2:22" x14ac:dyDescent="0.25">
      <c r="B40" s="20" t="s">
        <v>501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0.34755368475239262</v>
      </c>
    </row>
    <row r="41" spans="2:22" x14ac:dyDescent="0.25">
      <c r="B41" s="20" t="s">
        <v>248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0.31859534656904248</v>
      </c>
    </row>
    <row r="42" spans="2:22" x14ac:dyDescent="0.25">
      <c r="B42" s="20" t="s">
        <v>502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0.28363083454025695</v>
      </c>
    </row>
    <row r="43" spans="2:22" x14ac:dyDescent="0.25">
      <c r="B43" s="20" t="s">
        <v>503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0.30980059200965487</v>
      </c>
    </row>
    <row r="44" spans="2:22" x14ac:dyDescent="0.25">
      <c r="B44" s="20" t="s">
        <v>249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0.27976972278247692</v>
      </c>
    </row>
    <row r="45" spans="2:22" x14ac:dyDescent="0.25">
      <c r="B45" s="20" t="s">
        <v>504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0.24673576663258118</v>
      </c>
    </row>
    <row r="46" spans="2:22" x14ac:dyDescent="0.25">
      <c r="B46" s="20" t="s">
        <v>505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-0.32663932939775109</v>
      </c>
    </row>
    <row r="47" spans="2:22" x14ac:dyDescent="0.25">
      <c r="B47" s="20" t="s">
        <v>250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-0.33135846599059332</v>
      </c>
    </row>
    <row r="48" spans="2:22" x14ac:dyDescent="0.25">
      <c r="B48" s="20" t="s">
        <v>506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-0.31505599412441099</v>
      </c>
    </row>
    <row r="49" spans="2:22" x14ac:dyDescent="0.25">
      <c r="B49" s="20" t="s">
        <v>507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-0.25006061286844761</v>
      </c>
    </row>
    <row r="50" spans="2:22" x14ac:dyDescent="0.25">
      <c r="B50" s="20" t="s">
        <v>251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-0.29725197879687004</v>
      </c>
    </row>
    <row r="51" spans="2:22" x14ac:dyDescent="0.25">
      <c r="B51" s="20" t="s">
        <v>508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-0.26571956610833314</v>
      </c>
    </row>
    <row r="52" spans="2:22" ht="15.75" thickBot="1" x14ac:dyDescent="0.3">
      <c r="B52" s="24" t="s">
        <v>5</v>
      </c>
      <c r="C52" s="29">
        <v>0.60622999331810923</v>
      </c>
      <c r="D52" s="29">
        <v>0.5338014084916668</v>
      </c>
      <c r="E52" s="29">
        <v>-0.62108538358969501</v>
      </c>
      <c r="F52" s="29">
        <v>-0.5189460182200808</v>
      </c>
      <c r="G52" s="29">
        <v>4.7287795202175284E-2</v>
      </c>
      <c r="H52" s="29">
        <v>-1.7732923200815709E-2</v>
      </c>
      <c r="I52" s="29">
        <v>-2.955487200135952E-2</v>
      </c>
      <c r="J52" s="29">
        <v>0.34755368475239262</v>
      </c>
      <c r="K52" s="29">
        <v>0.31859534656904248</v>
      </c>
      <c r="L52" s="29">
        <v>0.28363083454025695</v>
      </c>
      <c r="M52" s="29">
        <v>0.30980059200965487</v>
      </c>
      <c r="N52" s="29">
        <v>0.27976972278247692</v>
      </c>
      <c r="O52" s="29">
        <v>0.24673576663258118</v>
      </c>
      <c r="P52" s="29">
        <v>-0.32663932939775109</v>
      </c>
      <c r="Q52" s="29">
        <v>-0.33135846599059332</v>
      </c>
      <c r="R52" s="29">
        <v>-0.31505599412441099</v>
      </c>
      <c r="S52" s="29">
        <v>-0.25006061286844761</v>
      </c>
      <c r="T52" s="29">
        <v>-0.29725197879687004</v>
      </c>
      <c r="U52" s="29">
        <v>-0.26571956610833314</v>
      </c>
      <c r="V52" s="32">
        <v>1</v>
      </c>
    </row>
    <row r="55" spans="2:22" x14ac:dyDescent="0.25">
      <c r="B55" s="10" t="s">
        <v>284</v>
      </c>
    </row>
    <row r="56" spans="2:22" ht="15.75" thickBot="1" x14ac:dyDescent="0.3"/>
    <row r="57" spans="2:22" x14ac:dyDescent="0.25">
      <c r="B57" s="2"/>
      <c r="C57" s="3" t="s">
        <v>244</v>
      </c>
      <c r="D57" s="3" t="s">
        <v>245</v>
      </c>
      <c r="E57" s="3" t="s">
        <v>246</v>
      </c>
      <c r="F57" s="3" t="s">
        <v>247</v>
      </c>
      <c r="G57" s="3" t="s">
        <v>274</v>
      </c>
      <c r="H57" s="3" t="s">
        <v>63</v>
      </c>
      <c r="I57" s="3" t="s">
        <v>275</v>
      </c>
      <c r="J57" s="3" t="s">
        <v>501</v>
      </c>
      <c r="K57" s="3" t="s">
        <v>248</v>
      </c>
      <c r="L57" s="3" t="s">
        <v>502</v>
      </c>
      <c r="M57" s="3" t="s">
        <v>503</v>
      </c>
      <c r="N57" s="3" t="s">
        <v>249</v>
      </c>
      <c r="O57" s="3" t="s">
        <v>504</v>
      </c>
      <c r="P57" s="3" t="s">
        <v>505</v>
      </c>
      <c r="Q57" s="3" t="s">
        <v>250</v>
      </c>
      <c r="R57" s="3" t="s">
        <v>506</v>
      </c>
      <c r="S57" s="3" t="s">
        <v>507</v>
      </c>
      <c r="T57" s="3" t="s">
        <v>251</v>
      </c>
      <c r="U57" s="3" t="s">
        <v>508</v>
      </c>
    </row>
    <row r="58" spans="2:22" x14ac:dyDescent="0.25">
      <c r="B58" s="4" t="s">
        <v>285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0.54545454545454652</v>
      </c>
      <c r="K58" s="6">
        <v>0.54545454545454564</v>
      </c>
      <c r="L58" s="6">
        <v>0.54545454545454652</v>
      </c>
      <c r="M58" s="6">
        <v>0.5454545454545453</v>
      </c>
      <c r="N58" s="6">
        <v>0.54545454545454541</v>
      </c>
      <c r="O58" s="6">
        <v>0.54545454545454497</v>
      </c>
      <c r="P58" s="6">
        <v>0.54545454545454519</v>
      </c>
      <c r="Q58" s="6">
        <v>0.5454545454545453</v>
      </c>
      <c r="R58" s="6">
        <v>0.54545454545454519</v>
      </c>
      <c r="S58" s="6">
        <v>0.54545454545454541</v>
      </c>
      <c r="T58" s="6">
        <v>0.54545454545454541</v>
      </c>
      <c r="U58" s="6">
        <v>0.5454545454545453</v>
      </c>
    </row>
    <row r="59" spans="2:22" ht="15.75" thickBot="1" x14ac:dyDescent="0.3">
      <c r="B59" s="5" t="s">
        <v>286</v>
      </c>
      <c r="C59" s="8"/>
      <c r="D59" s="8"/>
      <c r="E59" s="8"/>
      <c r="F59" s="8"/>
      <c r="G59" s="8"/>
      <c r="H59" s="8"/>
      <c r="I59" s="8"/>
      <c r="J59" s="8">
        <v>1.8333333333333297</v>
      </c>
      <c r="K59" s="8">
        <v>1.8333333333333328</v>
      </c>
      <c r="L59" s="8">
        <v>1.8333333333333297</v>
      </c>
      <c r="M59" s="8">
        <v>1.8333333333333339</v>
      </c>
      <c r="N59" s="8">
        <v>1.8333333333333335</v>
      </c>
      <c r="O59" s="8">
        <v>1.833333333333335</v>
      </c>
      <c r="P59" s="8">
        <v>1.8333333333333341</v>
      </c>
      <c r="Q59" s="8">
        <v>1.8333333333333339</v>
      </c>
      <c r="R59" s="8">
        <v>1.8333333333333341</v>
      </c>
      <c r="S59" s="8">
        <v>1.8333333333333335</v>
      </c>
      <c r="T59" s="8">
        <v>1.8333333333333335</v>
      </c>
      <c r="U59" s="8">
        <v>1.8333333333333339</v>
      </c>
    </row>
    <row r="62" spans="2:22" x14ac:dyDescent="0.25">
      <c r="B62" s="33" t="s">
        <v>68</v>
      </c>
    </row>
    <row r="64" spans="2:22" x14ac:dyDescent="0.25">
      <c r="B64" s="10" t="s">
        <v>69</v>
      </c>
    </row>
    <row r="65" spans="2:3" ht="15.75" thickBot="1" x14ac:dyDescent="0.3"/>
    <row r="66" spans="2:3" x14ac:dyDescent="0.25">
      <c r="B66" s="34" t="s">
        <v>45</v>
      </c>
      <c r="C66" s="35">
        <v>48</v>
      </c>
    </row>
    <row r="67" spans="2:3" x14ac:dyDescent="0.25">
      <c r="B67" s="1" t="s">
        <v>70</v>
      </c>
      <c r="C67" s="7">
        <v>48</v>
      </c>
    </row>
    <row r="68" spans="2:3" x14ac:dyDescent="0.25">
      <c r="B68" s="1" t="s">
        <v>71</v>
      </c>
      <c r="C68" s="7">
        <v>36</v>
      </c>
    </row>
    <row r="69" spans="2:3" x14ac:dyDescent="0.25">
      <c r="B69" s="1" t="s">
        <v>72</v>
      </c>
      <c r="C69" s="7">
        <v>0.98552387341821746</v>
      </c>
    </row>
    <row r="70" spans="2:3" x14ac:dyDescent="0.25">
      <c r="B70" s="1" t="s">
        <v>73</v>
      </c>
      <c r="C70" s="7">
        <v>0.98110061251822833</v>
      </c>
    </row>
    <row r="71" spans="2:3" x14ac:dyDescent="0.25">
      <c r="B71" s="1" t="s">
        <v>74</v>
      </c>
      <c r="C71" s="7">
        <v>2383.4097222222713</v>
      </c>
    </row>
    <row r="72" spans="2:3" x14ac:dyDescent="0.25">
      <c r="B72" s="1" t="s">
        <v>75</v>
      </c>
      <c r="C72" s="7">
        <v>48.820177408754581</v>
      </c>
    </row>
    <row r="73" spans="2:3" x14ac:dyDescent="0.25">
      <c r="B73" s="1" t="s">
        <v>76</v>
      </c>
      <c r="C73" s="7">
        <v>10.226413589504235</v>
      </c>
    </row>
    <row r="74" spans="2:3" x14ac:dyDescent="0.25">
      <c r="B74" s="1" t="s">
        <v>77</v>
      </c>
      <c r="C74" s="7">
        <v>2.1066341113775398</v>
      </c>
    </row>
    <row r="75" spans="2:3" x14ac:dyDescent="0.25">
      <c r="B75" s="1" t="s">
        <v>78</v>
      </c>
      <c r="C75" s="7">
        <v>12</v>
      </c>
    </row>
    <row r="76" spans="2:3" x14ac:dyDescent="0.25">
      <c r="B76" s="1" t="s">
        <v>79</v>
      </c>
      <c r="C76" s="7">
        <v>383.45305561615692</v>
      </c>
    </row>
    <row r="77" spans="2:3" x14ac:dyDescent="0.25">
      <c r="B77" s="1" t="s">
        <v>80</v>
      </c>
      <c r="C77" s="7">
        <v>405.90746774705161</v>
      </c>
    </row>
    <row r="78" spans="2:3" ht="15.75" thickBot="1" x14ac:dyDescent="0.3">
      <c r="B78" s="5" t="s">
        <v>81</v>
      </c>
      <c r="C78" s="8">
        <v>2.4126877636304184E-2</v>
      </c>
    </row>
    <row r="81" spans="2:7" x14ac:dyDescent="0.25">
      <c r="B81" s="10" t="s">
        <v>82</v>
      </c>
    </row>
    <row r="82" spans="2:7" ht="15.75" thickBot="1" x14ac:dyDescent="0.3"/>
    <row r="83" spans="2:7" x14ac:dyDescent="0.25">
      <c r="B83" s="2" t="s">
        <v>83</v>
      </c>
      <c r="C83" s="3" t="s">
        <v>71</v>
      </c>
      <c r="D83" s="3" t="s">
        <v>84</v>
      </c>
      <c r="E83" s="3" t="s">
        <v>85</v>
      </c>
      <c r="F83" s="3" t="s">
        <v>86</v>
      </c>
      <c r="G83" s="3" t="s">
        <v>87</v>
      </c>
    </row>
    <row r="84" spans="2:7" x14ac:dyDescent="0.25">
      <c r="B84" s="4" t="s">
        <v>88</v>
      </c>
      <c r="C84" s="14">
        <v>11</v>
      </c>
      <c r="D84" s="6">
        <v>5841387.0624999991</v>
      </c>
      <c r="E84" s="6">
        <v>531035.18749999988</v>
      </c>
      <c r="F84" s="6">
        <v>222.80482560290437</v>
      </c>
      <c r="G84" s="36" t="s">
        <v>91</v>
      </c>
    </row>
    <row r="85" spans="2:7" x14ac:dyDescent="0.25">
      <c r="B85" s="1" t="s">
        <v>89</v>
      </c>
      <c r="C85" s="15">
        <v>36</v>
      </c>
      <c r="D85" s="7">
        <v>85802.750000001761</v>
      </c>
      <c r="E85" s="7">
        <v>2383.4097222222713</v>
      </c>
      <c r="F85" s="7"/>
      <c r="G85" s="7"/>
    </row>
    <row r="86" spans="2:7" ht="15.75" thickBot="1" x14ac:dyDescent="0.3">
      <c r="B86" s="5" t="s">
        <v>90</v>
      </c>
      <c r="C86" s="16">
        <v>47</v>
      </c>
      <c r="D86" s="8">
        <v>5927189.8125000009</v>
      </c>
      <c r="E86" s="8"/>
      <c r="F86" s="8"/>
      <c r="G86" s="8"/>
    </row>
    <row r="87" spans="2:7" x14ac:dyDescent="0.25">
      <c r="B87" s="37" t="s">
        <v>92</v>
      </c>
    </row>
    <row r="90" spans="2:7" x14ac:dyDescent="0.25">
      <c r="B90" s="10" t="s">
        <v>93</v>
      </c>
    </row>
    <row r="91" spans="2:7" ht="15.75" thickBot="1" x14ac:dyDescent="0.3"/>
    <row r="92" spans="2:7" x14ac:dyDescent="0.25">
      <c r="B92" s="2" t="s">
        <v>83</v>
      </c>
      <c r="C92" s="3" t="s">
        <v>71</v>
      </c>
      <c r="D92" s="3" t="s">
        <v>84</v>
      </c>
      <c r="E92" s="3" t="s">
        <v>85</v>
      </c>
      <c r="F92" s="3" t="s">
        <v>86</v>
      </c>
      <c r="G92" s="3" t="s">
        <v>87</v>
      </c>
    </row>
    <row r="93" spans="2:7" x14ac:dyDescent="0.25">
      <c r="B93" s="4" t="s">
        <v>7</v>
      </c>
      <c r="C93" s="14">
        <v>3</v>
      </c>
      <c r="D93" s="6">
        <v>5812398.395833333</v>
      </c>
      <c r="E93" s="6">
        <v>1937466.1319444443</v>
      </c>
      <c r="F93" s="6">
        <v>812.89679817952867</v>
      </c>
      <c r="G93" s="36" t="s">
        <v>91</v>
      </c>
    </row>
    <row r="94" spans="2:7" x14ac:dyDescent="0.25">
      <c r="B94" s="1" t="s">
        <v>3</v>
      </c>
      <c r="C94" s="15">
        <v>2</v>
      </c>
      <c r="D94" s="7">
        <v>13530.125</v>
      </c>
      <c r="E94" s="7">
        <v>6765.0625</v>
      </c>
      <c r="F94" s="7">
        <v>2.8383967879816789</v>
      </c>
      <c r="G94" s="7">
        <v>7.1671688028269981E-2</v>
      </c>
    </row>
    <row r="95" spans="2:7" ht="15.75" thickBot="1" x14ac:dyDescent="0.3">
      <c r="B95" s="5" t="s">
        <v>252</v>
      </c>
      <c r="C95" s="16">
        <v>6</v>
      </c>
      <c r="D95" s="8">
        <v>15458.541666666046</v>
      </c>
      <c r="E95" s="8">
        <v>2576.4236111110076</v>
      </c>
      <c r="F95" s="8">
        <v>1.0809822528997539</v>
      </c>
      <c r="G95" s="8">
        <v>0.39209366460315032</v>
      </c>
    </row>
    <row r="98" spans="2:7" x14ac:dyDescent="0.25">
      <c r="B98" s="10" t="s">
        <v>95</v>
      </c>
    </row>
    <row r="99" spans="2:7" ht="15.75" thickBot="1" x14ac:dyDescent="0.3"/>
    <row r="100" spans="2:7" x14ac:dyDescent="0.25">
      <c r="B100" s="2" t="s">
        <v>83</v>
      </c>
      <c r="C100" s="3" t="s">
        <v>71</v>
      </c>
      <c r="D100" s="3" t="s">
        <v>84</v>
      </c>
      <c r="E100" s="3" t="s">
        <v>85</v>
      </c>
      <c r="F100" s="3" t="s">
        <v>86</v>
      </c>
      <c r="G100" s="3" t="s">
        <v>87</v>
      </c>
    </row>
    <row r="101" spans="2:7" x14ac:dyDescent="0.25">
      <c r="B101" s="4" t="s">
        <v>7</v>
      </c>
      <c r="C101" s="14">
        <v>3</v>
      </c>
      <c r="D101" s="6">
        <v>5812398.3958333321</v>
      </c>
      <c r="E101" s="6">
        <v>1937466.131944444</v>
      </c>
      <c r="F101" s="6">
        <v>812.89679817952867</v>
      </c>
      <c r="G101" s="36" t="s">
        <v>91</v>
      </c>
    </row>
    <row r="102" spans="2:7" x14ac:dyDescent="0.25">
      <c r="B102" s="1" t="s">
        <v>3</v>
      </c>
      <c r="C102" s="15">
        <v>2</v>
      </c>
      <c r="D102" s="7">
        <v>13530.125</v>
      </c>
      <c r="E102" s="7">
        <v>6765.0625</v>
      </c>
      <c r="F102" s="7">
        <v>2.8383967879816789</v>
      </c>
      <c r="G102" s="7">
        <v>7.1671688028269981E-2</v>
      </c>
    </row>
    <row r="103" spans="2:7" ht="15.75" thickBot="1" x14ac:dyDescent="0.3">
      <c r="B103" s="5" t="s">
        <v>252</v>
      </c>
      <c r="C103" s="16">
        <v>6</v>
      </c>
      <c r="D103" s="8">
        <v>15458.541666666046</v>
      </c>
      <c r="E103" s="8">
        <v>2576.4236111110076</v>
      </c>
      <c r="F103" s="8">
        <v>1.0809822528997539</v>
      </c>
      <c r="G103" s="8">
        <v>0.39209366460315032</v>
      </c>
    </row>
    <row r="106" spans="2:7" x14ac:dyDescent="0.25">
      <c r="B106" s="10" t="s">
        <v>96</v>
      </c>
    </row>
    <row r="107" spans="2:7" ht="15.75" thickBot="1" x14ac:dyDescent="0.3"/>
    <row r="108" spans="2:7" x14ac:dyDescent="0.25">
      <c r="B108" s="2" t="s">
        <v>83</v>
      </c>
      <c r="C108" s="3" t="s">
        <v>71</v>
      </c>
      <c r="D108" s="3" t="s">
        <v>84</v>
      </c>
      <c r="E108" s="3" t="s">
        <v>85</v>
      </c>
      <c r="F108" s="3" t="s">
        <v>86</v>
      </c>
      <c r="G108" s="3" t="s">
        <v>87</v>
      </c>
    </row>
    <row r="109" spans="2:7" x14ac:dyDescent="0.25">
      <c r="B109" s="4" t="s">
        <v>7</v>
      </c>
      <c r="C109" s="14">
        <v>3</v>
      </c>
      <c r="D109" s="6">
        <v>5812398.3958333321</v>
      </c>
      <c r="E109" s="6">
        <v>1937466.131944444</v>
      </c>
      <c r="F109" s="6">
        <v>812.89679817952867</v>
      </c>
      <c r="G109" s="36" t="s">
        <v>91</v>
      </c>
    </row>
    <row r="110" spans="2:7" x14ac:dyDescent="0.25">
      <c r="B110" s="1" t="s">
        <v>3</v>
      </c>
      <c r="C110" s="15">
        <v>2</v>
      </c>
      <c r="D110" s="7">
        <v>13530.125</v>
      </c>
      <c r="E110" s="7">
        <v>6765.0625</v>
      </c>
      <c r="F110" s="7">
        <v>2.8383967879816789</v>
      </c>
      <c r="G110" s="7">
        <v>7.1671688028269981E-2</v>
      </c>
    </row>
    <row r="111" spans="2:7" ht="15.75" thickBot="1" x14ac:dyDescent="0.3">
      <c r="B111" s="5" t="s">
        <v>252</v>
      </c>
      <c r="C111" s="16">
        <v>6</v>
      </c>
      <c r="D111" s="8">
        <v>15458.541666666046</v>
      </c>
      <c r="E111" s="8">
        <v>2576.4236111110076</v>
      </c>
      <c r="F111" s="8">
        <v>1.0809822528997539</v>
      </c>
      <c r="G111" s="8">
        <v>0.39209366460315032</v>
      </c>
    </row>
    <row r="114" spans="2:8" x14ac:dyDescent="0.25">
      <c r="B114" s="10" t="s">
        <v>97</v>
      </c>
    </row>
    <row r="115" spans="2:8" ht="15.75" thickBot="1" x14ac:dyDescent="0.3"/>
    <row r="116" spans="2:8" x14ac:dyDescent="0.25">
      <c r="B116" s="2" t="s">
        <v>83</v>
      </c>
      <c r="C116" s="3" t="s">
        <v>98</v>
      </c>
      <c r="D116" s="3" t="s">
        <v>9</v>
      </c>
      <c r="E116" s="3" t="s">
        <v>99</v>
      </c>
      <c r="F116" s="3" t="s">
        <v>100</v>
      </c>
      <c r="G116" s="3" t="s">
        <v>10</v>
      </c>
      <c r="H116" s="3" t="s">
        <v>11</v>
      </c>
    </row>
    <row r="117" spans="2:8" x14ac:dyDescent="0.25">
      <c r="B117" s="4" t="s">
        <v>101</v>
      </c>
      <c r="C117" s="6">
        <v>276.74999999999898</v>
      </c>
      <c r="D117" s="6">
        <v>24.410088704377277</v>
      </c>
      <c r="E117" s="6">
        <v>11.337525371236012</v>
      </c>
      <c r="F117" s="36" t="s">
        <v>91</v>
      </c>
      <c r="G117" s="6">
        <v>227.24404553553219</v>
      </c>
      <c r="H117" s="6">
        <v>326.25595446446579</v>
      </c>
    </row>
    <row r="118" spans="2:8" x14ac:dyDescent="0.25">
      <c r="B118" s="1" t="s">
        <v>244</v>
      </c>
      <c r="C118" s="7">
        <v>640.25000000000227</v>
      </c>
      <c r="D118" s="7">
        <v>34.521078504460604</v>
      </c>
      <c r="E118" s="7">
        <v>18.546639552911799</v>
      </c>
      <c r="F118" s="38" t="s">
        <v>91</v>
      </c>
      <c r="G118" s="7">
        <v>570.23800777812858</v>
      </c>
      <c r="H118" s="7">
        <v>710.26199222187597</v>
      </c>
    </row>
    <row r="119" spans="2:8" x14ac:dyDescent="0.25">
      <c r="B119" s="1" t="s">
        <v>245</v>
      </c>
      <c r="C119" s="7">
        <v>597.25000000000159</v>
      </c>
      <c r="D119" s="7">
        <v>34.521078504460668</v>
      </c>
      <c r="E119" s="7">
        <v>17.301023776613103</v>
      </c>
      <c r="F119" s="38" t="s">
        <v>91</v>
      </c>
      <c r="G119" s="7">
        <v>527.23800777812767</v>
      </c>
      <c r="H119" s="7">
        <v>667.26199222187552</v>
      </c>
    </row>
    <row r="120" spans="2:8" x14ac:dyDescent="0.25">
      <c r="B120" s="1" t="s">
        <v>246</v>
      </c>
      <c r="C120" s="7">
        <v>-57.499999999999602</v>
      </c>
      <c r="D120" s="7">
        <v>34.521078504460668</v>
      </c>
      <c r="E120" s="7">
        <v>-1.6656490031900277</v>
      </c>
      <c r="F120" s="7">
        <v>0.10446333408487907</v>
      </c>
      <c r="G120" s="7">
        <v>-127.51199222187348</v>
      </c>
      <c r="H120" s="7">
        <v>12.51199222187428</v>
      </c>
    </row>
    <row r="121" spans="2:8" x14ac:dyDescent="0.25">
      <c r="B121" s="1" t="s">
        <v>247</v>
      </c>
      <c r="C121" s="7">
        <v>0</v>
      </c>
      <c r="D121" s="7">
        <v>0</v>
      </c>
      <c r="E121" s="7"/>
      <c r="F121" s="7"/>
      <c r="G121" s="7"/>
      <c r="H121" s="7"/>
    </row>
    <row r="122" spans="2:8" x14ac:dyDescent="0.25">
      <c r="B122" s="1" t="s">
        <v>274</v>
      </c>
      <c r="C122" s="7">
        <v>18.250000000001968</v>
      </c>
      <c r="D122" s="7">
        <v>34.521078504460569</v>
      </c>
      <c r="E122" s="7">
        <v>0.52866250970820139</v>
      </c>
      <c r="F122" s="7">
        <v>0.60028402934809244</v>
      </c>
      <c r="G122" s="7">
        <v>-51.761992221871701</v>
      </c>
      <c r="H122" s="7">
        <v>88.26199222187563</v>
      </c>
    </row>
    <row r="123" spans="2:8" x14ac:dyDescent="0.25">
      <c r="B123" s="1" t="s">
        <v>63</v>
      </c>
      <c r="C123" s="7">
        <v>-36.749999999998131</v>
      </c>
      <c r="D123" s="7">
        <v>34.521078504460618</v>
      </c>
      <c r="E123" s="7">
        <v>-1.0645669716040158</v>
      </c>
      <c r="F123" s="7">
        <v>0.2941604570367673</v>
      </c>
      <c r="G123" s="7">
        <v>-106.76199222187191</v>
      </c>
      <c r="H123" s="7">
        <v>33.261992221875637</v>
      </c>
    </row>
    <row r="124" spans="2:8" x14ac:dyDescent="0.25">
      <c r="B124" s="1" t="s">
        <v>275</v>
      </c>
      <c r="C124" s="7">
        <v>0</v>
      </c>
      <c r="D124" s="7">
        <v>0</v>
      </c>
      <c r="E124" s="7"/>
      <c r="F124" s="7"/>
      <c r="G124" s="7"/>
      <c r="H124" s="7"/>
    </row>
    <row r="125" spans="2:8" x14ac:dyDescent="0.25">
      <c r="B125" s="1" t="s">
        <v>501</v>
      </c>
      <c r="C125" s="7">
        <v>56.249999999996248</v>
      </c>
      <c r="D125" s="7">
        <v>48.820177408754425</v>
      </c>
      <c r="E125" s="7">
        <v>1.1521875377271675</v>
      </c>
      <c r="F125" s="7">
        <v>0.25683811191719541</v>
      </c>
      <c r="G125" s="7">
        <v>-42.761908928937075</v>
      </c>
      <c r="H125" s="7">
        <v>155.26190892892959</v>
      </c>
    </row>
    <row r="126" spans="2:8" x14ac:dyDescent="0.25">
      <c r="B126" s="1" t="s">
        <v>248</v>
      </c>
      <c r="C126" s="7">
        <v>77.499999999996277</v>
      </c>
      <c r="D126" s="7">
        <v>48.820177408754539</v>
      </c>
      <c r="E126" s="7">
        <v>1.5874583853130122</v>
      </c>
      <c r="F126" s="7">
        <v>0.12115444433669853</v>
      </c>
      <c r="G126" s="7">
        <v>-21.511908928937274</v>
      </c>
      <c r="H126" s="7">
        <v>176.51190892892981</v>
      </c>
    </row>
    <row r="127" spans="2:8" x14ac:dyDescent="0.25">
      <c r="B127" s="1" t="s">
        <v>502</v>
      </c>
      <c r="C127" s="7">
        <v>0</v>
      </c>
      <c r="D127" s="7">
        <v>0</v>
      </c>
      <c r="E127" s="7"/>
      <c r="F127" s="7"/>
      <c r="G127" s="7"/>
      <c r="H127" s="7"/>
    </row>
    <row r="128" spans="2:8" x14ac:dyDescent="0.25">
      <c r="B128" s="1" t="s">
        <v>503</v>
      </c>
      <c r="C128" s="7">
        <v>55.249999999997101</v>
      </c>
      <c r="D128" s="7">
        <v>48.820177408754553</v>
      </c>
      <c r="E128" s="7">
        <v>1.1317042037231422</v>
      </c>
      <c r="F128" s="7">
        <v>0.26524123106484332</v>
      </c>
      <c r="G128" s="7">
        <v>-43.761908928936478</v>
      </c>
      <c r="H128" s="7">
        <v>154.26190892893067</v>
      </c>
    </row>
    <row r="129" spans="2:8" x14ac:dyDescent="0.25">
      <c r="B129" s="1" t="s">
        <v>249</v>
      </c>
      <c r="C129" s="7">
        <v>75.249999999997328</v>
      </c>
      <c r="D129" s="7">
        <v>48.820177408754589</v>
      </c>
      <c r="E129" s="7">
        <v>1.5413708838039426</v>
      </c>
      <c r="F129" s="7">
        <v>0.13197180100225392</v>
      </c>
      <c r="G129" s="7">
        <v>-23.761908928936322</v>
      </c>
      <c r="H129" s="7">
        <v>174.26190892893098</v>
      </c>
    </row>
    <row r="130" spans="2:8" x14ac:dyDescent="0.25">
      <c r="B130" s="1" t="s">
        <v>504</v>
      </c>
      <c r="C130" s="7">
        <v>0</v>
      </c>
      <c r="D130" s="7">
        <v>0</v>
      </c>
      <c r="E130" s="7"/>
      <c r="F130" s="7"/>
      <c r="G130" s="7"/>
      <c r="H130" s="7"/>
    </row>
    <row r="131" spans="2:8" x14ac:dyDescent="0.25">
      <c r="B131" s="1" t="s">
        <v>505</v>
      </c>
      <c r="C131" s="7">
        <v>-31.750000000000973</v>
      </c>
      <c r="D131" s="7">
        <v>48.820177408754553</v>
      </c>
      <c r="E131" s="7">
        <v>-0.65034585462828498</v>
      </c>
      <c r="F131" s="7">
        <v>0.51959798226909149</v>
      </c>
      <c r="G131" s="7">
        <v>-130.76190892893456</v>
      </c>
      <c r="H131" s="7">
        <v>67.261908928932598</v>
      </c>
    </row>
    <row r="132" spans="2:8" x14ac:dyDescent="0.25">
      <c r="B132" s="1" t="s">
        <v>250</v>
      </c>
      <c r="C132" s="7">
        <v>17.749999999999194</v>
      </c>
      <c r="D132" s="7">
        <v>48.820177408754581</v>
      </c>
      <c r="E132" s="7">
        <v>0.36357917857169053</v>
      </c>
      <c r="F132" s="7">
        <v>0.71829877308788914</v>
      </c>
      <c r="G132" s="7">
        <v>-81.261908928934446</v>
      </c>
      <c r="H132" s="7">
        <v>116.76190892893283</v>
      </c>
    </row>
    <row r="133" spans="2:8" x14ac:dyDescent="0.25">
      <c r="B133" s="1" t="s">
        <v>506</v>
      </c>
      <c r="C133" s="7">
        <v>0</v>
      </c>
      <c r="D133" s="7">
        <v>0</v>
      </c>
      <c r="E133" s="7"/>
      <c r="F133" s="7"/>
      <c r="G133" s="7"/>
      <c r="H133" s="7"/>
    </row>
    <row r="134" spans="2:8" x14ac:dyDescent="0.25">
      <c r="B134" s="1" t="s">
        <v>507</v>
      </c>
      <c r="C134" s="7">
        <v>0</v>
      </c>
      <c r="D134" s="7">
        <v>0</v>
      </c>
      <c r="E134" s="7"/>
      <c r="F134" s="7"/>
      <c r="G134" s="7"/>
      <c r="H134" s="7"/>
    </row>
    <row r="135" spans="2:8" x14ac:dyDescent="0.25">
      <c r="B135" s="1" t="s">
        <v>251</v>
      </c>
      <c r="C135" s="7">
        <v>0</v>
      </c>
      <c r="D135" s="7">
        <v>0</v>
      </c>
      <c r="E135" s="7"/>
      <c r="F135" s="7"/>
      <c r="G135" s="7"/>
      <c r="H135" s="7"/>
    </row>
    <row r="136" spans="2:8" ht="15.75" thickBot="1" x14ac:dyDescent="0.3">
      <c r="B136" s="5" t="s">
        <v>508</v>
      </c>
      <c r="C136" s="8">
        <v>0</v>
      </c>
      <c r="D136" s="8">
        <v>0</v>
      </c>
      <c r="E136" s="8"/>
      <c r="F136" s="8"/>
      <c r="G136" s="8"/>
      <c r="H136" s="8"/>
    </row>
    <row r="139" spans="2:8" x14ac:dyDescent="0.25">
      <c r="B139" s="10" t="s">
        <v>102</v>
      </c>
    </row>
    <row r="141" spans="2:8" x14ac:dyDescent="0.25">
      <c r="B141" s="10" t="s">
        <v>509</v>
      </c>
    </row>
    <row r="144" spans="2:8" x14ac:dyDescent="0.25">
      <c r="B144" s="10" t="s">
        <v>103</v>
      </c>
    </row>
    <row r="145" spans="2:8" ht="15.75" thickBot="1" x14ac:dyDescent="0.3"/>
    <row r="146" spans="2:8" x14ac:dyDescent="0.25">
      <c r="B146" s="2" t="s">
        <v>83</v>
      </c>
      <c r="C146" s="3" t="s">
        <v>98</v>
      </c>
      <c r="D146" s="3" t="s">
        <v>9</v>
      </c>
      <c r="E146" s="3" t="s">
        <v>99</v>
      </c>
      <c r="F146" s="3" t="s">
        <v>100</v>
      </c>
      <c r="G146" s="3" t="s">
        <v>10</v>
      </c>
      <c r="H146" s="3" t="s">
        <v>11</v>
      </c>
    </row>
    <row r="147" spans="2:8" x14ac:dyDescent="0.25">
      <c r="B147" s="4" t="s">
        <v>244</v>
      </c>
      <c r="C147" s="6">
        <v>0.78894444785665119</v>
      </c>
      <c r="D147" s="6">
        <v>4.2538404092335315E-2</v>
      </c>
      <c r="E147" s="6">
        <v>18.546639552911795</v>
      </c>
      <c r="F147" s="36" t="s">
        <v>91</v>
      </c>
      <c r="G147" s="6">
        <v>0.70267256570619407</v>
      </c>
      <c r="H147" s="6">
        <v>0.8752163300071083</v>
      </c>
    </row>
    <row r="148" spans="2:8" x14ac:dyDescent="0.25">
      <c r="B148" s="1" t="s">
        <v>245</v>
      </c>
      <c r="C148" s="7">
        <v>0.73595794062067066</v>
      </c>
      <c r="D148" s="7">
        <v>4.2538404092335384E-2</v>
      </c>
      <c r="E148" s="7">
        <v>17.301023776613103</v>
      </c>
      <c r="F148" s="38" t="s">
        <v>91</v>
      </c>
      <c r="G148" s="7">
        <v>0.64968605847021343</v>
      </c>
      <c r="H148" s="7">
        <v>0.82222982277112788</v>
      </c>
    </row>
    <row r="149" spans="2:8" x14ac:dyDescent="0.25">
      <c r="B149" s="1" t="s">
        <v>246</v>
      </c>
      <c r="C149" s="7">
        <v>-7.0854050373693009E-2</v>
      </c>
      <c r="D149" s="7">
        <v>4.253840409233537E-2</v>
      </c>
      <c r="E149" s="7">
        <v>-1.6656490031900277</v>
      </c>
      <c r="F149" s="7">
        <v>0.10446333408487907</v>
      </c>
      <c r="G149" s="7">
        <v>-0.15712593252415019</v>
      </c>
      <c r="H149" s="7">
        <v>1.5417831776764188E-2</v>
      </c>
    </row>
    <row r="150" spans="2:8" x14ac:dyDescent="0.25">
      <c r="B150" s="1" t="s">
        <v>247</v>
      </c>
      <c r="C150" s="7">
        <v>0</v>
      </c>
      <c r="D150" s="7">
        <v>0</v>
      </c>
      <c r="E150" s="7"/>
      <c r="F150" s="7"/>
      <c r="G150" s="7"/>
      <c r="H150" s="7"/>
    </row>
    <row r="151" spans="2:8" x14ac:dyDescent="0.25">
      <c r="B151" s="1" t="s">
        <v>274</v>
      </c>
      <c r="C151" s="7">
        <v>2.448233368623521E-2</v>
      </c>
      <c r="D151" s="7">
        <v>4.6309948666018307E-2</v>
      </c>
      <c r="E151" s="7">
        <v>0.52866250970820139</v>
      </c>
      <c r="F151" s="7">
        <v>0.60028402934809244</v>
      </c>
      <c r="G151" s="7">
        <v>-6.9438595388495228E-2</v>
      </c>
      <c r="H151" s="7">
        <v>0.11840326276096566</v>
      </c>
    </row>
    <row r="152" spans="2:8" x14ac:dyDescent="0.25">
      <c r="B152" s="1" t="s">
        <v>63</v>
      </c>
      <c r="C152" s="7">
        <v>-4.9300041806520617E-2</v>
      </c>
      <c r="D152" s="7">
        <v>4.6309948666018376E-2</v>
      </c>
      <c r="E152" s="7">
        <v>-1.0645669716040158</v>
      </c>
      <c r="F152" s="7">
        <v>0.2941604570367673</v>
      </c>
      <c r="G152" s="7">
        <v>-0.14322097088125119</v>
      </c>
      <c r="H152" s="7">
        <v>4.4620887268209966E-2</v>
      </c>
    </row>
    <row r="153" spans="2:8" x14ac:dyDescent="0.25">
      <c r="B153" s="1" t="s">
        <v>275</v>
      </c>
      <c r="C153" s="7">
        <v>0</v>
      </c>
      <c r="D153" s="7">
        <v>0</v>
      </c>
      <c r="E153" s="7"/>
      <c r="F153" s="7"/>
      <c r="G153" s="7"/>
      <c r="H153" s="7"/>
    </row>
    <row r="154" spans="2:8" x14ac:dyDescent="0.25">
      <c r="B154" s="1" t="s">
        <v>501</v>
      </c>
      <c r="C154" s="7">
        <v>4.4241905557893098E-2</v>
      </c>
      <c r="D154" s="7">
        <v>3.8398180946450554E-2</v>
      </c>
      <c r="E154" s="7">
        <v>1.1521875377271673</v>
      </c>
      <c r="F154" s="7">
        <v>0.25683811191719541</v>
      </c>
      <c r="G154" s="7">
        <v>-3.3633214867722423E-2</v>
      </c>
      <c r="H154" s="7">
        <v>0.12211702598350863</v>
      </c>
    </row>
    <row r="155" spans="2:8" x14ac:dyDescent="0.25">
      <c r="B155" s="1" t="s">
        <v>248</v>
      </c>
      <c r="C155" s="7">
        <v>6.0955514324209398E-2</v>
      </c>
      <c r="D155" s="7">
        <v>3.8398180946450637E-2</v>
      </c>
      <c r="E155" s="7">
        <v>1.5874583853130122</v>
      </c>
      <c r="F155" s="7">
        <v>0.12115444433669853</v>
      </c>
      <c r="G155" s="7">
        <v>-1.691960610140629E-2</v>
      </c>
      <c r="H155" s="7">
        <v>0.1388306347498251</v>
      </c>
    </row>
    <row r="156" spans="2:8" x14ac:dyDescent="0.25">
      <c r="B156" s="1" t="s">
        <v>502</v>
      </c>
      <c r="C156" s="7">
        <v>0</v>
      </c>
      <c r="D156" s="7">
        <v>0</v>
      </c>
      <c r="E156" s="7"/>
      <c r="F156" s="7"/>
      <c r="G156" s="7"/>
      <c r="H156" s="7"/>
    </row>
    <row r="157" spans="2:8" x14ac:dyDescent="0.25">
      <c r="B157" s="1" t="s">
        <v>503</v>
      </c>
      <c r="C157" s="7">
        <v>4.3455382792420054E-2</v>
      </c>
      <c r="D157" s="7">
        <v>3.8398180946450644E-2</v>
      </c>
      <c r="E157" s="7">
        <v>1.1317042037231422</v>
      </c>
      <c r="F157" s="7">
        <v>0.26524123106484332</v>
      </c>
      <c r="G157" s="7">
        <v>-3.4419737633195648E-2</v>
      </c>
      <c r="H157" s="7">
        <v>0.12133050321803576</v>
      </c>
    </row>
    <row r="158" spans="2:8" x14ac:dyDescent="0.25">
      <c r="B158" s="1" t="s">
        <v>249</v>
      </c>
      <c r="C158" s="7">
        <v>5.9185838101894379E-2</v>
      </c>
      <c r="D158" s="7">
        <v>3.8398180946450672E-2</v>
      </c>
      <c r="E158" s="7">
        <v>1.5413708838039426</v>
      </c>
      <c r="F158" s="7">
        <v>0.13197180100225392</v>
      </c>
      <c r="G158" s="7">
        <v>-1.8689282323721378E-2</v>
      </c>
      <c r="H158" s="7">
        <v>0.13706095852751013</v>
      </c>
    </row>
    <row r="159" spans="2:8" x14ac:dyDescent="0.25">
      <c r="B159" s="1" t="s">
        <v>504</v>
      </c>
      <c r="C159" s="7">
        <v>0</v>
      </c>
      <c r="D159" s="7">
        <v>0</v>
      </c>
      <c r="E159" s="7"/>
      <c r="F159" s="7"/>
      <c r="G159" s="7"/>
      <c r="H159" s="7"/>
    </row>
    <row r="160" spans="2:8" x14ac:dyDescent="0.25">
      <c r="B160" s="1" t="s">
        <v>505</v>
      </c>
      <c r="C160" s="7">
        <v>-2.4972097803790977E-2</v>
      </c>
      <c r="D160" s="7">
        <v>3.8398180946450651E-2</v>
      </c>
      <c r="E160" s="7">
        <v>-0.65034585462828498</v>
      </c>
      <c r="F160" s="7">
        <v>0.51959798226909149</v>
      </c>
      <c r="G160" s="7">
        <v>-0.10284721822940669</v>
      </c>
      <c r="H160" s="7">
        <v>5.2903022621824738E-2</v>
      </c>
    </row>
    <row r="161" spans="2:8" x14ac:dyDescent="0.25">
      <c r="B161" s="1" t="s">
        <v>250</v>
      </c>
      <c r="C161" s="7">
        <v>1.3960779087157673E-2</v>
      </c>
      <c r="D161" s="7">
        <v>3.8398180946450672E-2</v>
      </c>
      <c r="E161" s="7">
        <v>0.36357917857169053</v>
      </c>
      <c r="F161" s="7">
        <v>0.71829877308788914</v>
      </c>
      <c r="G161" s="7">
        <v>-6.3914341338458081E-2</v>
      </c>
      <c r="H161" s="7">
        <v>9.1835899512773433E-2</v>
      </c>
    </row>
    <row r="162" spans="2:8" x14ac:dyDescent="0.25">
      <c r="B162" s="1" t="s">
        <v>506</v>
      </c>
      <c r="C162" s="7">
        <v>0</v>
      </c>
      <c r="D162" s="7">
        <v>0</v>
      </c>
      <c r="E162" s="7"/>
      <c r="F162" s="7"/>
      <c r="G162" s="7"/>
      <c r="H162" s="7"/>
    </row>
    <row r="163" spans="2:8" x14ac:dyDescent="0.25">
      <c r="B163" s="1" t="s">
        <v>507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251</v>
      </c>
      <c r="C164" s="7">
        <v>0</v>
      </c>
      <c r="D164" s="7">
        <v>0</v>
      </c>
      <c r="E164" s="7"/>
      <c r="F164" s="7"/>
      <c r="G164" s="7"/>
      <c r="H164" s="7"/>
    </row>
    <row r="165" spans="2:8" ht="15.75" thickBot="1" x14ac:dyDescent="0.3">
      <c r="B165" s="5" t="s">
        <v>508</v>
      </c>
      <c r="C165" s="8">
        <v>0</v>
      </c>
      <c r="D165" s="8">
        <v>0</v>
      </c>
      <c r="E165" s="8"/>
      <c r="F165" s="8"/>
      <c r="G165" s="8"/>
      <c r="H165" s="8"/>
    </row>
    <row r="184" spans="2:13" x14ac:dyDescent="0.25">
      <c r="G184" t="s">
        <v>104</v>
      </c>
    </row>
    <row r="187" spans="2:13" x14ac:dyDescent="0.25">
      <c r="B187" s="10" t="s">
        <v>105</v>
      </c>
    </row>
    <row r="188" spans="2:13" ht="15.75" thickBot="1" x14ac:dyDescent="0.3"/>
    <row r="189" spans="2:13" x14ac:dyDescent="0.25">
      <c r="B189" s="2" t="s">
        <v>106</v>
      </c>
      <c r="C189" s="3" t="s">
        <v>107</v>
      </c>
      <c r="D189" s="3" t="s">
        <v>5</v>
      </c>
      <c r="E189" s="3" t="s">
        <v>156</v>
      </c>
      <c r="F189" s="3" t="s">
        <v>157</v>
      </c>
      <c r="G189" s="3" t="s">
        <v>158</v>
      </c>
      <c r="H189" s="3" t="s">
        <v>159</v>
      </c>
      <c r="I189" s="3" t="s">
        <v>160</v>
      </c>
      <c r="J189" s="3" t="s">
        <v>161</v>
      </c>
      <c r="K189" s="3" t="s">
        <v>162</v>
      </c>
      <c r="L189" s="3" t="s">
        <v>163</v>
      </c>
      <c r="M189" s="3" t="s">
        <v>164</v>
      </c>
    </row>
    <row r="190" spans="2:13" x14ac:dyDescent="0.25">
      <c r="B190" s="4" t="s">
        <v>108</v>
      </c>
      <c r="C190" s="14">
        <v>1</v>
      </c>
      <c r="D190" s="6">
        <v>898</v>
      </c>
      <c r="E190" s="6">
        <v>917.00000000000125</v>
      </c>
      <c r="F190" s="6">
        <v>-19.000000000001251</v>
      </c>
      <c r="G190" s="6">
        <v>-0.38918334607678245</v>
      </c>
      <c r="H190" s="6">
        <v>24.410088704377287</v>
      </c>
      <c r="I190" s="6">
        <v>867.4940455355345</v>
      </c>
      <c r="J190" s="6">
        <v>966.505954464468</v>
      </c>
      <c r="K190" s="6">
        <v>54.58261767978739</v>
      </c>
      <c r="L190" s="6">
        <v>806.30132052644421</v>
      </c>
      <c r="M190" s="6">
        <v>1027.6986794735583</v>
      </c>
    </row>
    <row r="191" spans="2:13" x14ac:dyDescent="0.25">
      <c r="B191" s="1" t="s">
        <v>109</v>
      </c>
      <c r="C191" s="15">
        <v>1</v>
      </c>
      <c r="D191" s="7">
        <v>912</v>
      </c>
      <c r="E191" s="7">
        <v>917.00000000000125</v>
      </c>
      <c r="F191" s="7">
        <v>-5.0000000000012506</v>
      </c>
      <c r="G191" s="7">
        <v>-0.10241667002022478</v>
      </c>
      <c r="H191" s="7">
        <v>24.410088704377287</v>
      </c>
      <c r="I191" s="7">
        <v>867.4940455355345</v>
      </c>
      <c r="J191" s="7">
        <v>966.505954464468</v>
      </c>
      <c r="K191" s="7">
        <v>54.58261767978739</v>
      </c>
      <c r="L191" s="7">
        <v>806.30132052644421</v>
      </c>
      <c r="M191" s="7">
        <v>1027.6986794735583</v>
      </c>
    </row>
    <row r="192" spans="2:13" x14ac:dyDescent="0.25">
      <c r="B192" s="1" t="s">
        <v>110</v>
      </c>
      <c r="C192" s="15">
        <v>1</v>
      </c>
      <c r="D192" s="7">
        <v>926</v>
      </c>
      <c r="E192" s="7">
        <v>917.00000000000125</v>
      </c>
      <c r="F192" s="7">
        <v>8.9999999999987494</v>
      </c>
      <c r="G192" s="7">
        <v>0.18435000603633289</v>
      </c>
      <c r="H192" s="7">
        <v>24.410088704377287</v>
      </c>
      <c r="I192" s="7">
        <v>867.4940455355345</v>
      </c>
      <c r="J192" s="7">
        <v>966.505954464468</v>
      </c>
      <c r="K192" s="7">
        <v>54.58261767978739</v>
      </c>
      <c r="L192" s="7">
        <v>806.30132052644421</v>
      </c>
      <c r="M192" s="7">
        <v>1027.6986794735583</v>
      </c>
    </row>
    <row r="193" spans="2:13" x14ac:dyDescent="0.25">
      <c r="B193" s="1" t="s">
        <v>111</v>
      </c>
      <c r="C193" s="15">
        <v>1</v>
      </c>
      <c r="D193" s="7">
        <v>932</v>
      </c>
      <c r="E193" s="7">
        <v>917.00000000000125</v>
      </c>
      <c r="F193" s="7">
        <v>14.999999999998749</v>
      </c>
      <c r="G193" s="7">
        <v>0.3072500100605719</v>
      </c>
      <c r="H193" s="7">
        <v>24.410088704377287</v>
      </c>
      <c r="I193" s="7">
        <v>867.4940455355345</v>
      </c>
      <c r="J193" s="7">
        <v>966.505954464468</v>
      </c>
      <c r="K193" s="7">
        <v>54.58261767978739</v>
      </c>
      <c r="L193" s="7">
        <v>806.30132052644421</v>
      </c>
      <c r="M193" s="7">
        <v>1027.6986794735583</v>
      </c>
    </row>
    <row r="194" spans="2:13" x14ac:dyDescent="0.25">
      <c r="B194" s="1" t="s">
        <v>112</v>
      </c>
      <c r="C194" s="15">
        <v>1</v>
      </c>
      <c r="D194" s="7">
        <v>954</v>
      </c>
      <c r="E194" s="7">
        <v>957.74999999999932</v>
      </c>
      <c r="F194" s="7">
        <v>-3.7499999999993179</v>
      </c>
      <c r="G194" s="7">
        <v>-7.6812502515135397E-2</v>
      </c>
      <c r="H194" s="7">
        <v>24.410088704377287</v>
      </c>
      <c r="I194" s="7">
        <v>908.24404553553245</v>
      </c>
      <c r="J194" s="7">
        <v>1007.2559544644662</v>
      </c>
      <c r="K194" s="7">
        <v>54.58261767978739</v>
      </c>
      <c r="L194" s="7">
        <v>847.05132052644228</v>
      </c>
      <c r="M194" s="7">
        <v>1068.4486794735562</v>
      </c>
    </row>
    <row r="195" spans="2:13" x14ac:dyDescent="0.25">
      <c r="B195" s="1" t="s">
        <v>113</v>
      </c>
      <c r="C195" s="15">
        <v>1</v>
      </c>
      <c r="D195" s="7">
        <v>965</v>
      </c>
      <c r="E195" s="7">
        <v>957.74999999999932</v>
      </c>
      <c r="F195" s="7">
        <v>7.2500000000006821</v>
      </c>
      <c r="G195" s="7">
        <v>0.14850417152930276</v>
      </c>
      <c r="H195" s="7">
        <v>24.410088704377287</v>
      </c>
      <c r="I195" s="7">
        <v>908.24404553553245</v>
      </c>
      <c r="J195" s="7">
        <v>1007.2559544644662</v>
      </c>
      <c r="K195" s="7">
        <v>54.58261767978739</v>
      </c>
      <c r="L195" s="7">
        <v>847.05132052644228</v>
      </c>
      <c r="M195" s="7">
        <v>1068.4486794735562</v>
      </c>
    </row>
    <row r="196" spans="2:13" x14ac:dyDescent="0.25">
      <c r="B196" s="1" t="s">
        <v>114</v>
      </c>
      <c r="C196" s="15">
        <v>1</v>
      </c>
      <c r="D196" s="7">
        <v>934</v>
      </c>
      <c r="E196" s="7">
        <v>957.74999999999932</v>
      </c>
      <c r="F196" s="7">
        <v>-23.749999999999318</v>
      </c>
      <c r="G196" s="7">
        <v>-0.48647918259593209</v>
      </c>
      <c r="H196" s="7">
        <v>24.410088704377287</v>
      </c>
      <c r="I196" s="7">
        <v>908.24404553553245</v>
      </c>
      <c r="J196" s="7">
        <v>1007.2559544644662</v>
      </c>
      <c r="K196" s="7">
        <v>54.58261767978739</v>
      </c>
      <c r="L196" s="7">
        <v>847.05132052644228</v>
      </c>
      <c r="M196" s="7">
        <v>1068.4486794735562</v>
      </c>
    </row>
    <row r="197" spans="2:13" x14ac:dyDescent="0.25">
      <c r="B197" s="1" t="s">
        <v>115</v>
      </c>
      <c r="C197" s="15">
        <v>1</v>
      </c>
      <c r="D197" s="7">
        <v>978</v>
      </c>
      <c r="E197" s="7">
        <v>957.74999999999932</v>
      </c>
      <c r="F197" s="7">
        <v>20.250000000000682</v>
      </c>
      <c r="G197" s="7">
        <v>0.41478751358182059</v>
      </c>
      <c r="H197" s="7">
        <v>24.410088704377287</v>
      </c>
      <c r="I197" s="7">
        <v>908.24404553553245</v>
      </c>
      <c r="J197" s="7">
        <v>1007.2559544644662</v>
      </c>
      <c r="K197" s="7">
        <v>54.58261767978739</v>
      </c>
      <c r="L197" s="7">
        <v>847.05132052644228</v>
      </c>
      <c r="M197" s="7">
        <v>1068.4486794735562</v>
      </c>
    </row>
    <row r="198" spans="2:13" x14ac:dyDescent="0.25">
      <c r="B198" s="1" t="s">
        <v>116</v>
      </c>
      <c r="C198" s="15">
        <v>1</v>
      </c>
      <c r="D198" s="7">
        <v>1008</v>
      </c>
      <c r="E198" s="7">
        <v>991.49999999999943</v>
      </c>
      <c r="F198" s="7">
        <v>16.500000000000568</v>
      </c>
      <c r="G198" s="7">
        <v>0.33797501106666888</v>
      </c>
      <c r="H198" s="7">
        <v>24.410088704377291</v>
      </c>
      <c r="I198" s="7">
        <v>941.99404553553256</v>
      </c>
      <c r="J198" s="7">
        <v>1041.0059544644662</v>
      </c>
      <c r="K198" s="7">
        <v>54.58261767978739</v>
      </c>
      <c r="L198" s="7">
        <v>880.8013205264424</v>
      </c>
      <c r="M198" s="7">
        <v>1102.1986794735565</v>
      </c>
    </row>
    <row r="199" spans="2:13" x14ac:dyDescent="0.25">
      <c r="B199" s="1" t="s">
        <v>117</v>
      </c>
      <c r="C199" s="15">
        <v>1</v>
      </c>
      <c r="D199" s="7">
        <v>1065</v>
      </c>
      <c r="E199" s="7">
        <v>991.49999999999943</v>
      </c>
      <c r="F199" s="7">
        <v>73.500000000000568</v>
      </c>
      <c r="G199" s="7">
        <v>1.5055250492969394</v>
      </c>
      <c r="H199" s="7">
        <v>24.410088704377291</v>
      </c>
      <c r="I199" s="7">
        <v>941.99404553553256</v>
      </c>
      <c r="J199" s="7">
        <v>1041.0059544644662</v>
      </c>
      <c r="K199" s="7">
        <v>54.58261767978739</v>
      </c>
      <c r="L199" s="7">
        <v>880.8013205264424</v>
      </c>
      <c r="M199" s="7">
        <v>1102.1986794735565</v>
      </c>
    </row>
    <row r="200" spans="2:13" x14ac:dyDescent="0.25">
      <c r="B200" s="1" t="s">
        <v>118</v>
      </c>
      <c r="C200" s="15">
        <v>1</v>
      </c>
      <c r="D200" s="7">
        <v>935</v>
      </c>
      <c r="E200" s="7">
        <v>991.49999999999943</v>
      </c>
      <c r="F200" s="7">
        <v>-56.499999999999432</v>
      </c>
      <c r="G200" s="7">
        <v>-1.157308371228239</v>
      </c>
      <c r="H200" s="7">
        <v>24.410088704377291</v>
      </c>
      <c r="I200" s="7">
        <v>941.99404553553256</v>
      </c>
      <c r="J200" s="7">
        <v>1041.0059544644662</v>
      </c>
      <c r="K200" s="7">
        <v>54.58261767978739</v>
      </c>
      <c r="L200" s="7">
        <v>880.8013205264424</v>
      </c>
      <c r="M200" s="7">
        <v>1102.1986794735565</v>
      </c>
    </row>
    <row r="201" spans="2:13" x14ac:dyDescent="0.25">
      <c r="B201" s="1" t="s">
        <v>119</v>
      </c>
      <c r="C201" s="15">
        <v>1</v>
      </c>
      <c r="D201" s="7">
        <v>958</v>
      </c>
      <c r="E201" s="7">
        <v>991.49999999999943</v>
      </c>
      <c r="F201" s="7">
        <v>-33.499999999999432</v>
      </c>
      <c r="G201" s="7">
        <v>-0.6861916891353228</v>
      </c>
      <c r="H201" s="7">
        <v>24.410088704377291</v>
      </c>
      <c r="I201" s="7">
        <v>941.99404553553256</v>
      </c>
      <c r="J201" s="7">
        <v>1041.0059544644662</v>
      </c>
      <c r="K201" s="7">
        <v>54.58261767978739</v>
      </c>
      <c r="L201" s="7">
        <v>880.8013205264424</v>
      </c>
      <c r="M201" s="7">
        <v>1102.1986794735565</v>
      </c>
    </row>
    <row r="202" spans="2:13" x14ac:dyDescent="0.25">
      <c r="B202" s="1" t="s">
        <v>120</v>
      </c>
      <c r="C202" s="15">
        <v>1</v>
      </c>
      <c r="D202" s="7">
        <v>823</v>
      </c>
      <c r="E202" s="7">
        <v>874.00000000000057</v>
      </c>
      <c r="F202" s="7">
        <v>-51.000000000000568</v>
      </c>
      <c r="G202" s="7">
        <v>-1.0446500342060432</v>
      </c>
      <c r="H202" s="7">
        <v>24.410088704377308</v>
      </c>
      <c r="I202" s="7">
        <v>824.4940455355337</v>
      </c>
      <c r="J202" s="7">
        <v>923.50595446446744</v>
      </c>
      <c r="K202" s="7">
        <v>54.582617679787404</v>
      </c>
      <c r="L202" s="7">
        <v>763.30132052644353</v>
      </c>
      <c r="M202" s="7">
        <v>984.6986794735576</v>
      </c>
    </row>
    <row r="203" spans="2:13" x14ac:dyDescent="0.25">
      <c r="B203" s="1" t="s">
        <v>121</v>
      </c>
      <c r="C203" s="15">
        <v>1</v>
      </c>
      <c r="D203" s="7">
        <v>879</v>
      </c>
      <c r="E203" s="7">
        <v>874.00000000000057</v>
      </c>
      <c r="F203" s="7">
        <v>4.9999999999994316</v>
      </c>
      <c r="G203" s="7">
        <v>0.10241667002018752</v>
      </c>
      <c r="H203" s="7">
        <v>24.410088704377308</v>
      </c>
      <c r="I203" s="7">
        <v>824.4940455355337</v>
      </c>
      <c r="J203" s="7">
        <v>923.50595446446744</v>
      </c>
      <c r="K203" s="7">
        <v>54.582617679787404</v>
      </c>
      <c r="L203" s="7">
        <v>763.30132052644353</v>
      </c>
      <c r="M203" s="7">
        <v>984.6986794735576</v>
      </c>
    </row>
    <row r="204" spans="2:13" x14ac:dyDescent="0.25">
      <c r="B204" s="1" t="s">
        <v>122</v>
      </c>
      <c r="C204" s="15">
        <v>1</v>
      </c>
      <c r="D204" s="7">
        <v>895</v>
      </c>
      <c r="E204" s="7">
        <v>874.00000000000057</v>
      </c>
      <c r="F204" s="7">
        <v>20.999999999999432</v>
      </c>
      <c r="G204" s="7">
        <v>0.43015001408482484</v>
      </c>
      <c r="H204" s="7">
        <v>24.410088704377308</v>
      </c>
      <c r="I204" s="7">
        <v>824.4940455355337</v>
      </c>
      <c r="J204" s="7">
        <v>923.50595446446744</v>
      </c>
      <c r="K204" s="7">
        <v>54.582617679787404</v>
      </c>
      <c r="L204" s="7">
        <v>763.30132052644353</v>
      </c>
      <c r="M204" s="7">
        <v>984.6986794735576</v>
      </c>
    </row>
    <row r="205" spans="2:13" x14ac:dyDescent="0.25">
      <c r="B205" s="1" t="s">
        <v>123</v>
      </c>
      <c r="C205" s="15">
        <v>1</v>
      </c>
      <c r="D205" s="7">
        <v>899</v>
      </c>
      <c r="E205" s="7">
        <v>874.00000000000057</v>
      </c>
      <c r="F205" s="7">
        <v>24.999999999999432</v>
      </c>
      <c r="G205" s="7">
        <v>0.51208335010098416</v>
      </c>
      <c r="H205" s="7">
        <v>24.410088704377308</v>
      </c>
      <c r="I205" s="7">
        <v>824.4940455355337</v>
      </c>
      <c r="J205" s="7">
        <v>923.50595446446744</v>
      </c>
      <c r="K205" s="7">
        <v>54.582617679787404</v>
      </c>
      <c r="L205" s="7">
        <v>763.30132052644353</v>
      </c>
      <c r="M205" s="7">
        <v>984.6986794735576</v>
      </c>
    </row>
    <row r="206" spans="2:13" x14ac:dyDescent="0.25">
      <c r="B206" s="1" t="s">
        <v>124</v>
      </c>
      <c r="C206" s="15">
        <v>1</v>
      </c>
      <c r="D206" s="7">
        <v>908</v>
      </c>
      <c r="E206" s="7">
        <v>912.49999999999977</v>
      </c>
      <c r="F206" s="7">
        <v>-4.4999999999997726</v>
      </c>
      <c r="G206" s="7">
        <v>-9.2175003018174592E-2</v>
      </c>
      <c r="H206" s="7">
        <v>24.410088704377273</v>
      </c>
      <c r="I206" s="7">
        <v>862.99404553553302</v>
      </c>
      <c r="J206" s="7">
        <v>962.00595446446653</v>
      </c>
      <c r="K206" s="7">
        <v>54.582617679787383</v>
      </c>
      <c r="L206" s="7">
        <v>801.80132052644274</v>
      </c>
      <c r="M206" s="7">
        <v>1023.1986794735568</v>
      </c>
    </row>
    <row r="207" spans="2:13" x14ac:dyDescent="0.25">
      <c r="B207" s="1" t="s">
        <v>125</v>
      </c>
      <c r="C207" s="15">
        <v>1</v>
      </c>
      <c r="D207" s="7">
        <v>922</v>
      </c>
      <c r="E207" s="7">
        <v>912.49999999999977</v>
      </c>
      <c r="F207" s="7">
        <v>9.5000000000002274</v>
      </c>
      <c r="G207" s="7">
        <v>0.19459167303838307</v>
      </c>
      <c r="H207" s="7">
        <v>24.410088704377273</v>
      </c>
      <c r="I207" s="7">
        <v>862.99404553553302</v>
      </c>
      <c r="J207" s="7">
        <v>962.00595446446653</v>
      </c>
      <c r="K207" s="7">
        <v>54.582617679787383</v>
      </c>
      <c r="L207" s="7">
        <v>801.80132052644274</v>
      </c>
      <c r="M207" s="7">
        <v>1023.1986794735568</v>
      </c>
    </row>
    <row r="208" spans="2:13" x14ac:dyDescent="0.25">
      <c r="B208" s="1" t="s">
        <v>126</v>
      </c>
      <c r="C208" s="15">
        <v>1</v>
      </c>
      <c r="D208" s="7">
        <v>889</v>
      </c>
      <c r="E208" s="7">
        <v>912.49999999999977</v>
      </c>
      <c r="F208" s="7">
        <v>-23.499999999999773</v>
      </c>
      <c r="G208" s="7">
        <v>-0.48135834909493141</v>
      </c>
      <c r="H208" s="7">
        <v>24.410088704377273</v>
      </c>
      <c r="I208" s="7">
        <v>862.99404553553302</v>
      </c>
      <c r="J208" s="7">
        <v>962.00595446446653</v>
      </c>
      <c r="K208" s="7">
        <v>54.582617679787383</v>
      </c>
      <c r="L208" s="7">
        <v>801.80132052644274</v>
      </c>
      <c r="M208" s="7">
        <v>1023.1986794735568</v>
      </c>
    </row>
    <row r="209" spans="2:13" x14ac:dyDescent="0.25">
      <c r="B209" s="1" t="s">
        <v>127</v>
      </c>
      <c r="C209" s="15">
        <v>1</v>
      </c>
      <c r="D209" s="7">
        <v>931</v>
      </c>
      <c r="E209" s="7">
        <v>912.49999999999977</v>
      </c>
      <c r="F209" s="7">
        <v>18.500000000000227</v>
      </c>
      <c r="G209" s="7">
        <v>0.37894167907474158</v>
      </c>
      <c r="H209" s="7">
        <v>24.410088704377273</v>
      </c>
      <c r="I209" s="7">
        <v>862.99404553553302</v>
      </c>
      <c r="J209" s="7">
        <v>962.00595446446653</v>
      </c>
      <c r="K209" s="7">
        <v>54.582617679787383</v>
      </c>
      <c r="L209" s="7">
        <v>801.80132052644274</v>
      </c>
      <c r="M209" s="7">
        <v>1023.1986794735568</v>
      </c>
    </row>
    <row r="210" spans="2:13" x14ac:dyDescent="0.25">
      <c r="B210" s="1" t="s">
        <v>128</v>
      </c>
      <c r="C210" s="15">
        <v>1</v>
      </c>
      <c r="D210" s="7">
        <v>978</v>
      </c>
      <c r="E210" s="7">
        <v>947.49999999999955</v>
      </c>
      <c r="F210" s="7">
        <v>30.500000000000455</v>
      </c>
      <c r="G210" s="7">
        <v>0.6247416871232242</v>
      </c>
      <c r="H210" s="7">
        <v>24.410088704377308</v>
      </c>
      <c r="I210" s="7">
        <v>897.99404553553268</v>
      </c>
      <c r="J210" s="7">
        <v>997.00595446446641</v>
      </c>
      <c r="K210" s="7">
        <v>54.582617679787404</v>
      </c>
      <c r="L210" s="7">
        <v>836.80132052644251</v>
      </c>
      <c r="M210" s="7">
        <v>1058.1986794735567</v>
      </c>
    </row>
    <row r="211" spans="2:13" x14ac:dyDescent="0.25">
      <c r="B211" s="1" t="s">
        <v>129</v>
      </c>
      <c r="C211" s="15">
        <v>1</v>
      </c>
      <c r="D211" s="7">
        <v>1012</v>
      </c>
      <c r="E211" s="7">
        <v>947.49999999999955</v>
      </c>
      <c r="F211" s="7">
        <v>64.500000000000455</v>
      </c>
      <c r="G211" s="7">
        <v>1.3211750432605787</v>
      </c>
      <c r="H211" s="7">
        <v>24.410088704377308</v>
      </c>
      <c r="I211" s="7">
        <v>897.99404553553268</v>
      </c>
      <c r="J211" s="7">
        <v>997.00595446446641</v>
      </c>
      <c r="K211" s="7">
        <v>54.582617679787404</v>
      </c>
      <c r="L211" s="7">
        <v>836.80132052644251</v>
      </c>
      <c r="M211" s="7">
        <v>1058.1986794735567</v>
      </c>
    </row>
    <row r="212" spans="2:13" x14ac:dyDescent="0.25">
      <c r="B212" s="1" t="s">
        <v>130</v>
      </c>
      <c r="C212" s="15">
        <v>1</v>
      </c>
      <c r="D212" s="7">
        <v>885</v>
      </c>
      <c r="E212" s="7">
        <v>947.49999999999955</v>
      </c>
      <c r="F212" s="7">
        <v>-62.499999999999545</v>
      </c>
      <c r="G212" s="7">
        <v>-1.2802083752524802</v>
      </c>
      <c r="H212" s="7">
        <v>24.410088704377308</v>
      </c>
      <c r="I212" s="7">
        <v>897.99404553553268</v>
      </c>
      <c r="J212" s="7">
        <v>997.00595446446641</v>
      </c>
      <c r="K212" s="7">
        <v>54.582617679787404</v>
      </c>
      <c r="L212" s="7">
        <v>836.80132052644251</v>
      </c>
      <c r="M212" s="7">
        <v>1058.1986794735567</v>
      </c>
    </row>
    <row r="213" spans="2:13" x14ac:dyDescent="0.25">
      <c r="B213" s="1" t="s">
        <v>131</v>
      </c>
      <c r="C213" s="15">
        <v>1</v>
      </c>
      <c r="D213" s="7">
        <v>915</v>
      </c>
      <c r="E213" s="7">
        <v>947.49999999999955</v>
      </c>
      <c r="F213" s="7">
        <v>-32.499999999999545</v>
      </c>
      <c r="G213" s="7">
        <v>-0.66570835513128523</v>
      </c>
      <c r="H213" s="7">
        <v>24.410088704377308</v>
      </c>
      <c r="I213" s="7">
        <v>897.99404553553268</v>
      </c>
      <c r="J213" s="7">
        <v>997.00595446446641</v>
      </c>
      <c r="K213" s="7">
        <v>54.582617679787404</v>
      </c>
      <c r="L213" s="7">
        <v>836.80132052644251</v>
      </c>
      <c r="M213" s="7">
        <v>1058.1986794735567</v>
      </c>
    </row>
    <row r="214" spans="2:13" x14ac:dyDescent="0.25">
      <c r="B214" s="1" t="s">
        <v>132</v>
      </c>
      <c r="C214" s="15">
        <v>1</v>
      </c>
      <c r="D214" s="7">
        <v>215</v>
      </c>
      <c r="E214" s="7">
        <v>219.24999999999937</v>
      </c>
      <c r="F214" s="7">
        <v>-4.2499999999993747</v>
      </c>
      <c r="G214" s="7">
        <v>-8.7054169517156485E-2</v>
      </c>
      <c r="H214" s="7">
        <v>24.410088704377308</v>
      </c>
      <c r="I214" s="7">
        <v>169.74404553553251</v>
      </c>
      <c r="J214" s="7">
        <v>268.75595446446624</v>
      </c>
      <c r="K214" s="7">
        <v>54.582617679787404</v>
      </c>
      <c r="L214" s="7">
        <v>108.55132052644234</v>
      </c>
      <c r="M214" s="7">
        <v>329.94867947355641</v>
      </c>
    </row>
    <row r="215" spans="2:13" x14ac:dyDescent="0.25">
      <c r="B215" s="1" t="s">
        <v>133</v>
      </c>
      <c r="C215" s="15">
        <v>1</v>
      </c>
      <c r="D215" s="7">
        <v>212</v>
      </c>
      <c r="E215" s="7">
        <v>219.24999999999937</v>
      </c>
      <c r="F215" s="7">
        <v>-7.2499999999993747</v>
      </c>
      <c r="G215" s="7">
        <v>-0.14850417152927597</v>
      </c>
      <c r="H215" s="7">
        <v>24.410088704377308</v>
      </c>
      <c r="I215" s="7">
        <v>169.74404553553251</v>
      </c>
      <c r="J215" s="7">
        <v>268.75595446446624</v>
      </c>
      <c r="K215" s="7">
        <v>54.582617679787404</v>
      </c>
      <c r="L215" s="7">
        <v>108.55132052644234</v>
      </c>
      <c r="M215" s="7">
        <v>329.94867947355641</v>
      </c>
    </row>
    <row r="216" spans="2:13" x14ac:dyDescent="0.25">
      <c r="B216" s="1" t="s">
        <v>134</v>
      </c>
      <c r="C216" s="15">
        <v>1</v>
      </c>
      <c r="D216" s="7">
        <v>195</v>
      </c>
      <c r="E216" s="7">
        <v>219.24999999999937</v>
      </c>
      <c r="F216" s="7">
        <v>-24.249999999999375</v>
      </c>
      <c r="G216" s="7">
        <v>-0.49672084959795315</v>
      </c>
      <c r="H216" s="7">
        <v>24.410088704377308</v>
      </c>
      <c r="I216" s="7">
        <v>169.74404553553251</v>
      </c>
      <c r="J216" s="7">
        <v>268.75595446446624</v>
      </c>
      <c r="K216" s="7">
        <v>54.582617679787404</v>
      </c>
      <c r="L216" s="7">
        <v>108.55132052644234</v>
      </c>
      <c r="M216" s="7">
        <v>329.94867947355641</v>
      </c>
    </row>
    <row r="217" spans="2:13" x14ac:dyDescent="0.25">
      <c r="B217" s="1" t="s">
        <v>135</v>
      </c>
      <c r="C217" s="15">
        <v>1</v>
      </c>
      <c r="D217" s="7">
        <v>255</v>
      </c>
      <c r="E217" s="7">
        <v>219.24999999999937</v>
      </c>
      <c r="F217" s="7">
        <v>35.750000000000625</v>
      </c>
      <c r="G217" s="7">
        <v>0.73227919064443681</v>
      </c>
      <c r="H217" s="7">
        <v>24.410088704377308</v>
      </c>
      <c r="I217" s="7">
        <v>169.74404553553251</v>
      </c>
      <c r="J217" s="7">
        <v>268.75595446446624</v>
      </c>
      <c r="K217" s="7">
        <v>54.582617679787404</v>
      </c>
      <c r="L217" s="7">
        <v>108.55132052644234</v>
      </c>
      <c r="M217" s="7">
        <v>329.94867947355641</v>
      </c>
    </row>
    <row r="218" spans="2:13" x14ac:dyDescent="0.25">
      <c r="B218" s="1" t="s">
        <v>136</v>
      </c>
      <c r="C218" s="15">
        <v>1</v>
      </c>
      <c r="D218" s="7">
        <v>308</v>
      </c>
      <c r="E218" s="7">
        <v>200.25000000000045</v>
      </c>
      <c r="F218" s="7">
        <v>107.74999999999955</v>
      </c>
      <c r="G218" s="7">
        <v>2.2070792389352829</v>
      </c>
      <c r="H218" s="7">
        <v>24.410088704377287</v>
      </c>
      <c r="I218" s="7">
        <v>150.74404553553364</v>
      </c>
      <c r="J218" s="7">
        <v>249.75595446446727</v>
      </c>
      <c r="K218" s="7">
        <v>54.58261767978739</v>
      </c>
      <c r="L218" s="7">
        <v>89.551320526443448</v>
      </c>
      <c r="M218" s="7">
        <v>310.94867947355749</v>
      </c>
    </row>
    <row r="219" spans="2:13" x14ac:dyDescent="0.25">
      <c r="B219" s="1" t="s">
        <v>137</v>
      </c>
      <c r="C219" s="15">
        <v>1</v>
      </c>
      <c r="D219" s="7">
        <v>166</v>
      </c>
      <c r="E219" s="7">
        <v>200.25000000000045</v>
      </c>
      <c r="F219" s="7">
        <v>-34.250000000000455</v>
      </c>
      <c r="G219" s="7">
        <v>-0.70155418963837357</v>
      </c>
      <c r="H219" s="7">
        <v>24.410088704377287</v>
      </c>
      <c r="I219" s="7">
        <v>150.74404553553364</v>
      </c>
      <c r="J219" s="7">
        <v>249.75595446446727</v>
      </c>
      <c r="K219" s="7">
        <v>54.58261767978739</v>
      </c>
      <c r="L219" s="7">
        <v>89.551320526443448</v>
      </c>
      <c r="M219" s="7">
        <v>310.94867947355749</v>
      </c>
    </row>
    <row r="220" spans="2:13" x14ac:dyDescent="0.25">
      <c r="B220" s="1" t="s">
        <v>138</v>
      </c>
      <c r="C220" s="15">
        <v>1</v>
      </c>
      <c r="D220" s="7">
        <v>195</v>
      </c>
      <c r="E220" s="7">
        <v>200.25000000000045</v>
      </c>
      <c r="F220" s="7">
        <v>-5.2500000000004547</v>
      </c>
      <c r="G220" s="7">
        <v>-0.10753750352121844</v>
      </c>
      <c r="H220" s="7">
        <v>24.410088704377287</v>
      </c>
      <c r="I220" s="7">
        <v>150.74404553553364</v>
      </c>
      <c r="J220" s="7">
        <v>249.75595446446727</v>
      </c>
      <c r="K220" s="7">
        <v>54.58261767978739</v>
      </c>
      <c r="L220" s="7">
        <v>89.551320526443448</v>
      </c>
      <c r="M220" s="7">
        <v>310.94867947355749</v>
      </c>
    </row>
    <row r="221" spans="2:13" x14ac:dyDescent="0.25">
      <c r="B221" s="1" t="s">
        <v>139</v>
      </c>
      <c r="C221" s="15">
        <v>1</v>
      </c>
      <c r="D221" s="7">
        <v>132</v>
      </c>
      <c r="E221" s="7">
        <v>200.25000000000045</v>
      </c>
      <c r="F221" s="7">
        <v>-68.250000000000455</v>
      </c>
      <c r="G221" s="7">
        <v>-1.397987545775728</v>
      </c>
      <c r="H221" s="7">
        <v>24.410088704377287</v>
      </c>
      <c r="I221" s="7">
        <v>150.74404553553364</v>
      </c>
      <c r="J221" s="7">
        <v>249.75595446446727</v>
      </c>
      <c r="K221" s="7">
        <v>54.58261767978739</v>
      </c>
      <c r="L221" s="7">
        <v>89.551320526443448</v>
      </c>
      <c r="M221" s="7">
        <v>310.94867947355749</v>
      </c>
    </row>
    <row r="222" spans="2:13" x14ac:dyDescent="0.25">
      <c r="B222" s="1" t="s">
        <v>140</v>
      </c>
      <c r="C222" s="15">
        <v>1</v>
      </c>
      <c r="D222" s="7">
        <v>181</v>
      </c>
      <c r="E222" s="7">
        <v>205.75000000000037</v>
      </c>
      <c r="F222" s="7">
        <v>-24.750000000000369</v>
      </c>
      <c r="G222" s="7">
        <v>-0.50696251659999347</v>
      </c>
      <c r="H222" s="7">
        <v>24.410088704377287</v>
      </c>
      <c r="I222" s="7">
        <v>156.24404553553356</v>
      </c>
      <c r="J222" s="7">
        <v>255.25595446446718</v>
      </c>
      <c r="K222" s="7">
        <v>54.58261767978739</v>
      </c>
      <c r="L222" s="7">
        <v>95.051320526443362</v>
      </c>
      <c r="M222" s="7">
        <v>316.44867947355738</v>
      </c>
    </row>
    <row r="223" spans="2:13" x14ac:dyDescent="0.25">
      <c r="B223" s="1" t="s">
        <v>141</v>
      </c>
      <c r="C223" s="15">
        <v>1</v>
      </c>
      <c r="D223" s="7">
        <v>237</v>
      </c>
      <c r="E223" s="7">
        <v>205.75000000000037</v>
      </c>
      <c r="F223" s="7">
        <v>31.249999999999631</v>
      </c>
      <c r="G223" s="7">
        <v>0.64010418762623722</v>
      </c>
      <c r="H223" s="7">
        <v>24.410088704377287</v>
      </c>
      <c r="I223" s="7">
        <v>156.24404553553356</v>
      </c>
      <c r="J223" s="7">
        <v>255.25595446446718</v>
      </c>
      <c r="K223" s="7">
        <v>54.58261767978739</v>
      </c>
      <c r="L223" s="7">
        <v>95.051320526443362</v>
      </c>
      <c r="M223" s="7">
        <v>316.44867947355738</v>
      </c>
    </row>
    <row r="224" spans="2:13" x14ac:dyDescent="0.25">
      <c r="B224" s="1" t="s">
        <v>142</v>
      </c>
      <c r="C224" s="15">
        <v>1</v>
      </c>
      <c r="D224" s="7">
        <v>116</v>
      </c>
      <c r="E224" s="7">
        <v>205.75000000000037</v>
      </c>
      <c r="F224" s="7">
        <v>-89.750000000000369</v>
      </c>
      <c r="G224" s="7">
        <v>-1.8383792268625827</v>
      </c>
      <c r="H224" s="7">
        <v>24.410088704377287</v>
      </c>
      <c r="I224" s="7">
        <v>156.24404553553356</v>
      </c>
      <c r="J224" s="7">
        <v>255.25595446446718</v>
      </c>
      <c r="K224" s="7">
        <v>54.58261767978739</v>
      </c>
      <c r="L224" s="7">
        <v>95.051320526443362</v>
      </c>
      <c r="M224" s="7">
        <v>316.44867947355738</v>
      </c>
    </row>
    <row r="225" spans="2:13" x14ac:dyDescent="0.25">
      <c r="B225" s="1" t="s">
        <v>143</v>
      </c>
      <c r="C225" s="15">
        <v>1</v>
      </c>
      <c r="D225" s="7">
        <v>289</v>
      </c>
      <c r="E225" s="7">
        <v>205.75000000000037</v>
      </c>
      <c r="F225" s="7">
        <v>83.249999999999631</v>
      </c>
      <c r="G225" s="7">
        <v>1.7052375558363086</v>
      </c>
      <c r="H225" s="7">
        <v>24.410088704377287</v>
      </c>
      <c r="I225" s="7">
        <v>156.24404553553356</v>
      </c>
      <c r="J225" s="7">
        <v>255.25595446446718</v>
      </c>
      <c r="K225" s="7">
        <v>54.58261767978739</v>
      </c>
      <c r="L225" s="7">
        <v>95.051320526443362</v>
      </c>
      <c r="M225" s="7">
        <v>316.44867947355738</v>
      </c>
    </row>
    <row r="226" spans="2:13" x14ac:dyDescent="0.25">
      <c r="B226" s="1" t="s">
        <v>144</v>
      </c>
      <c r="C226" s="15">
        <v>1</v>
      </c>
      <c r="D226" s="7">
        <v>288</v>
      </c>
      <c r="E226" s="7">
        <v>276.74999999999898</v>
      </c>
      <c r="F226" s="7">
        <v>11.250000000001023</v>
      </c>
      <c r="G226" s="7">
        <v>0.23043750754546907</v>
      </c>
      <c r="H226" s="7">
        <v>24.410088704377273</v>
      </c>
      <c r="I226" s="7">
        <v>227.24404553553219</v>
      </c>
      <c r="J226" s="7">
        <v>326.25595446446573</v>
      </c>
      <c r="K226" s="7">
        <v>54.582617679787383</v>
      </c>
      <c r="L226" s="7">
        <v>166.051320526442</v>
      </c>
      <c r="M226" s="7">
        <v>387.44867947355596</v>
      </c>
    </row>
    <row r="227" spans="2:13" x14ac:dyDescent="0.25">
      <c r="B227" s="1" t="s">
        <v>145</v>
      </c>
      <c r="C227" s="15">
        <v>1</v>
      </c>
      <c r="D227" s="7">
        <v>276</v>
      </c>
      <c r="E227" s="7">
        <v>276.74999999999898</v>
      </c>
      <c r="F227" s="7">
        <v>-0.74999999999897682</v>
      </c>
      <c r="G227" s="7">
        <v>-1.5362500503008917E-2</v>
      </c>
      <c r="H227" s="7">
        <v>24.410088704377273</v>
      </c>
      <c r="I227" s="7">
        <v>227.24404553553219</v>
      </c>
      <c r="J227" s="7">
        <v>326.25595446446573</v>
      </c>
      <c r="K227" s="7">
        <v>54.582617679787383</v>
      </c>
      <c r="L227" s="7">
        <v>166.051320526442</v>
      </c>
      <c r="M227" s="7">
        <v>387.44867947355596</v>
      </c>
    </row>
    <row r="228" spans="2:13" x14ac:dyDescent="0.25">
      <c r="B228" s="1" t="s">
        <v>146</v>
      </c>
      <c r="C228" s="15">
        <v>1</v>
      </c>
      <c r="D228" s="7">
        <v>265</v>
      </c>
      <c r="E228" s="7">
        <v>276.74999999999898</v>
      </c>
      <c r="F228" s="7">
        <v>-11.749999999998977</v>
      </c>
      <c r="G228" s="7">
        <v>-0.24067917454744708</v>
      </c>
      <c r="H228" s="7">
        <v>24.410088704377273</v>
      </c>
      <c r="I228" s="7">
        <v>227.24404553553219</v>
      </c>
      <c r="J228" s="7">
        <v>326.25595446446573</v>
      </c>
      <c r="K228" s="7">
        <v>54.582617679787383</v>
      </c>
      <c r="L228" s="7">
        <v>166.051320526442</v>
      </c>
      <c r="M228" s="7">
        <v>387.44867947355596</v>
      </c>
    </row>
    <row r="229" spans="2:13" x14ac:dyDescent="0.25">
      <c r="B229" s="1" t="s">
        <v>147</v>
      </c>
      <c r="C229" s="15">
        <v>1</v>
      </c>
      <c r="D229" s="7">
        <v>278</v>
      </c>
      <c r="E229" s="7">
        <v>276.74999999999898</v>
      </c>
      <c r="F229" s="7">
        <v>1.2500000000010232</v>
      </c>
      <c r="G229" s="7">
        <v>2.560416750507075E-2</v>
      </c>
      <c r="H229" s="7">
        <v>24.410088704377273</v>
      </c>
      <c r="I229" s="7">
        <v>227.24404553553219</v>
      </c>
      <c r="J229" s="7">
        <v>326.25595446446573</v>
      </c>
      <c r="K229" s="7">
        <v>54.582617679787383</v>
      </c>
      <c r="L229" s="7">
        <v>166.051320526442</v>
      </c>
      <c r="M229" s="7">
        <v>387.44867947355596</v>
      </c>
    </row>
    <row r="230" spans="2:13" x14ac:dyDescent="0.25">
      <c r="B230" s="1" t="s">
        <v>148</v>
      </c>
      <c r="C230" s="15">
        <v>1</v>
      </c>
      <c r="D230" s="7">
        <v>346</v>
      </c>
      <c r="E230" s="7">
        <v>240.00000000000085</v>
      </c>
      <c r="F230" s="7">
        <v>105.99999999999915</v>
      </c>
      <c r="G230" s="7">
        <v>2.1712334044282047</v>
      </c>
      <c r="H230" s="7">
        <v>24.410088704377269</v>
      </c>
      <c r="I230" s="7">
        <v>190.49404553553407</v>
      </c>
      <c r="J230" s="7">
        <v>289.50595446446761</v>
      </c>
      <c r="K230" s="7">
        <v>54.582617679787383</v>
      </c>
      <c r="L230" s="7">
        <v>129.30132052644387</v>
      </c>
      <c r="M230" s="7">
        <v>350.69867947355783</v>
      </c>
    </row>
    <row r="231" spans="2:13" x14ac:dyDescent="0.25">
      <c r="B231" s="1" t="s">
        <v>149</v>
      </c>
      <c r="C231" s="15">
        <v>1</v>
      </c>
      <c r="D231" s="7">
        <v>198</v>
      </c>
      <c r="E231" s="7">
        <v>240.00000000000085</v>
      </c>
      <c r="F231" s="7">
        <v>-42.000000000000853</v>
      </c>
      <c r="G231" s="7">
        <v>-0.86030002816969042</v>
      </c>
      <c r="H231" s="7">
        <v>24.410088704377269</v>
      </c>
      <c r="I231" s="7">
        <v>190.49404553553407</v>
      </c>
      <c r="J231" s="7">
        <v>289.50595446446761</v>
      </c>
      <c r="K231" s="7">
        <v>54.582617679787383</v>
      </c>
      <c r="L231" s="7">
        <v>129.30132052644387</v>
      </c>
      <c r="M231" s="7">
        <v>350.69867947355783</v>
      </c>
    </row>
    <row r="232" spans="2:13" x14ac:dyDescent="0.25">
      <c r="B232" s="1" t="s">
        <v>150</v>
      </c>
      <c r="C232" s="15">
        <v>1</v>
      </c>
      <c r="D232" s="7">
        <v>219</v>
      </c>
      <c r="E232" s="7">
        <v>240.00000000000085</v>
      </c>
      <c r="F232" s="7">
        <v>-21.000000000000853</v>
      </c>
      <c r="G232" s="7">
        <v>-0.43015001408485398</v>
      </c>
      <c r="H232" s="7">
        <v>24.410088704377269</v>
      </c>
      <c r="I232" s="7">
        <v>190.49404553553407</v>
      </c>
      <c r="J232" s="7">
        <v>289.50595446446761</v>
      </c>
      <c r="K232" s="7">
        <v>54.582617679787383</v>
      </c>
      <c r="L232" s="7">
        <v>129.30132052644387</v>
      </c>
      <c r="M232" s="7">
        <v>350.69867947355783</v>
      </c>
    </row>
    <row r="233" spans="2:13" x14ac:dyDescent="0.25">
      <c r="B233" s="1" t="s">
        <v>151</v>
      </c>
      <c r="C233" s="15">
        <v>1</v>
      </c>
      <c r="D233" s="7">
        <v>197</v>
      </c>
      <c r="E233" s="7">
        <v>240.00000000000085</v>
      </c>
      <c r="F233" s="7">
        <v>-43.000000000000853</v>
      </c>
      <c r="G233" s="7">
        <v>-0.88078336217373032</v>
      </c>
      <c r="H233" s="7">
        <v>24.410088704377269</v>
      </c>
      <c r="I233" s="7">
        <v>190.49404553553407</v>
      </c>
      <c r="J233" s="7">
        <v>289.50595446446761</v>
      </c>
      <c r="K233" s="7">
        <v>54.582617679787383</v>
      </c>
      <c r="L233" s="7">
        <v>129.30132052644387</v>
      </c>
      <c r="M233" s="7">
        <v>350.69867947355783</v>
      </c>
    </row>
    <row r="234" spans="2:13" x14ac:dyDescent="0.25">
      <c r="B234" s="1" t="s">
        <v>152</v>
      </c>
      <c r="C234" s="15">
        <v>1</v>
      </c>
      <c r="D234" s="7">
        <v>226</v>
      </c>
      <c r="E234" s="7">
        <v>295.00000000000097</v>
      </c>
      <c r="F234" s="7">
        <v>-69.000000000000966</v>
      </c>
      <c r="G234" s="7">
        <v>-1.4133500462787683</v>
      </c>
      <c r="H234" s="7">
        <v>24.410088704377252</v>
      </c>
      <c r="I234" s="7">
        <v>245.49404553553421</v>
      </c>
      <c r="J234" s="7">
        <v>344.50595446446772</v>
      </c>
      <c r="K234" s="7">
        <v>54.582617679787376</v>
      </c>
      <c r="L234" s="7">
        <v>184.30132052644399</v>
      </c>
      <c r="M234" s="7">
        <v>405.69867947355795</v>
      </c>
    </row>
    <row r="235" spans="2:13" x14ac:dyDescent="0.25">
      <c r="B235" s="1" t="s">
        <v>153</v>
      </c>
      <c r="C235" s="15">
        <v>1</v>
      </c>
      <c r="D235" s="7">
        <v>287</v>
      </c>
      <c r="E235" s="7">
        <v>295.00000000000097</v>
      </c>
      <c r="F235" s="7">
        <v>-8.0000000000009663</v>
      </c>
      <c r="G235" s="7">
        <v>-0.16386667203233846</v>
      </c>
      <c r="H235" s="7">
        <v>24.410088704377252</v>
      </c>
      <c r="I235" s="7">
        <v>245.49404553553421</v>
      </c>
      <c r="J235" s="7">
        <v>344.50595446446772</v>
      </c>
      <c r="K235" s="7">
        <v>54.582617679787376</v>
      </c>
      <c r="L235" s="7">
        <v>184.30132052644399</v>
      </c>
      <c r="M235" s="7">
        <v>405.69867947355795</v>
      </c>
    </row>
    <row r="236" spans="2:13" x14ac:dyDescent="0.25">
      <c r="B236" s="1" t="s">
        <v>154</v>
      </c>
      <c r="C236" s="15">
        <v>1</v>
      </c>
      <c r="D236" s="7">
        <v>332</v>
      </c>
      <c r="E236" s="7">
        <v>295.00000000000097</v>
      </c>
      <c r="F236" s="7">
        <v>36.999999999999034</v>
      </c>
      <c r="G236" s="7">
        <v>0.75788335814945407</v>
      </c>
      <c r="H236" s="7">
        <v>24.410088704377252</v>
      </c>
      <c r="I236" s="7">
        <v>245.49404553553421</v>
      </c>
      <c r="J236" s="7">
        <v>344.50595446446772</v>
      </c>
      <c r="K236" s="7">
        <v>54.582617679787376</v>
      </c>
      <c r="L236" s="7">
        <v>184.30132052644399</v>
      </c>
      <c r="M236" s="7">
        <v>405.69867947355795</v>
      </c>
    </row>
    <row r="237" spans="2:13" ht="15.75" thickBot="1" x14ac:dyDescent="0.3">
      <c r="B237" s="5" t="s">
        <v>155</v>
      </c>
      <c r="C237" s="16">
        <v>1</v>
      </c>
      <c r="D237" s="8">
        <v>335</v>
      </c>
      <c r="E237" s="8">
        <v>295.00000000000097</v>
      </c>
      <c r="F237" s="8">
        <v>39.999999999999034</v>
      </c>
      <c r="G237" s="8">
        <v>0.81933336016157354</v>
      </c>
      <c r="H237" s="8">
        <v>24.410088704377252</v>
      </c>
      <c r="I237" s="8">
        <v>245.49404553553421</v>
      </c>
      <c r="J237" s="8">
        <v>344.50595446446772</v>
      </c>
      <c r="K237" s="8">
        <v>54.582617679787376</v>
      </c>
      <c r="L237" s="8">
        <v>184.30132052644399</v>
      </c>
      <c r="M237" s="8">
        <v>405.69867947355795</v>
      </c>
    </row>
    <row r="256" spans="7:7" x14ac:dyDescent="0.25">
      <c r="G256" t="s">
        <v>104</v>
      </c>
    </row>
    <row r="275" spans="7:7" x14ac:dyDescent="0.25">
      <c r="G275" t="s">
        <v>104</v>
      </c>
    </row>
    <row r="294" spans="7:7" x14ac:dyDescent="0.25">
      <c r="G294" t="s">
        <v>104</v>
      </c>
    </row>
    <row r="313" spans="7:7" x14ac:dyDescent="0.25">
      <c r="G313" t="s">
        <v>104</v>
      </c>
    </row>
    <row r="332" spans="7:7" x14ac:dyDescent="0.25">
      <c r="G332" t="s">
        <v>104</v>
      </c>
    </row>
    <row r="351" spans="7:7" x14ac:dyDescent="0.25">
      <c r="G351" t="s">
        <v>104</v>
      </c>
    </row>
    <row r="354" spans="2:9" x14ac:dyDescent="0.25">
      <c r="B354" s="33" t="s">
        <v>253</v>
      </c>
    </row>
    <row r="355" spans="2:9" ht="15.75" thickBot="1" x14ac:dyDescent="0.3"/>
    <row r="356" spans="2:9" x14ac:dyDescent="0.25">
      <c r="B356" s="2" t="s">
        <v>165</v>
      </c>
      <c r="C356" s="3" t="s">
        <v>166</v>
      </c>
      <c r="D356" s="3" t="s">
        <v>167</v>
      </c>
      <c r="E356" s="3" t="s">
        <v>168</v>
      </c>
      <c r="F356" s="3" t="s">
        <v>169</v>
      </c>
      <c r="G356" s="3" t="s">
        <v>170</v>
      </c>
    </row>
    <row r="357" spans="2:9" x14ac:dyDescent="0.25">
      <c r="B357" s="4" t="s">
        <v>254</v>
      </c>
      <c r="C357" s="39">
        <v>747</v>
      </c>
      <c r="D357" s="39">
        <v>37.479766256050418</v>
      </c>
      <c r="E357" s="39">
        <v>2.6932271636847926</v>
      </c>
      <c r="F357" s="36" t="s">
        <v>91</v>
      </c>
      <c r="G357" s="43" t="s">
        <v>177</v>
      </c>
    </row>
    <row r="358" spans="2:9" x14ac:dyDescent="0.25">
      <c r="B358" s="1" t="s">
        <v>255</v>
      </c>
      <c r="C358" s="40">
        <v>684.83333333333314</v>
      </c>
      <c r="D358" s="40">
        <v>34.360633544424616</v>
      </c>
      <c r="E358" s="40">
        <v>2.6932271636847926</v>
      </c>
      <c r="F358" s="38" t="s">
        <v>91</v>
      </c>
      <c r="G358" s="44" t="s">
        <v>177</v>
      </c>
    </row>
    <row r="359" spans="2:9" x14ac:dyDescent="0.25">
      <c r="B359" s="1" t="s">
        <v>256</v>
      </c>
      <c r="C359" s="40">
        <v>44.083333333333393</v>
      </c>
      <c r="D359" s="40">
        <v>2.2118246708445648</v>
      </c>
      <c r="E359" s="40">
        <v>2.6932271636847926</v>
      </c>
      <c r="F359" s="40">
        <v>0.13935114580703534</v>
      </c>
      <c r="G359" s="44" t="s">
        <v>188</v>
      </c>
    </row>
    <row r="360" spans="2:9" x14ac:dyDescent="0.25">
      <c r="B360" s="1" t="s">
        <v>257</v>
      </c>
      <c r="C360" s="40">
        <v>702.91666666666663</v>
      </c>
      <c r="D360" s="40">
        <v>35.267941585205818</v>
      </c>
      <c r="E360" s="40">
        <v>2.6932271636847926</v>
      </c>
      <c r="F360" s="38" t="s">
        <v>91</v>
      </c>
      <c r="G360" s="44" t="s">
        <v>177</v>
      </c>
    </row>
    <row r="361" spans="2:9" x14ac:dyDescent="0.25">
      <c r="B361" s="1" t="s">
        <v>258</v>
      </c>
      <c r="C361" s="40">
        <v>640.74999999999977</v>
      </c>
      <c r="D361" s="40">
        <v>32.148808873580037</v>
      </c>
      <c r="E361" s="40">
        <v>2.6932271636847926</v>
      </c>
      <c r="F361" s="38" t="s">
        <v>91</v>
      </c>
      <c r="G361" s="44" t="s">
        <v>177</v>
      </c>
    </row>
    <row r="362" spans="2:9" ht="15.75" thickBot="1" x14ac:dyDescent="0.3">
      <c r="B362" s="5" t="s">
        <v>259</v>
      </c>
      <c r="C362" s="41">
        <v>62.166666666666856</v>
      </c>
      <c r="D362" s="41">
        <v>3.1191327116258023</v>
      </c>
      <c r="E362" s="41">
        <v>2.6932271636847926</v>
      </c>
      <c r="F362" s="42">
        <v>1.7876262539561094E-2</v>
      </c>
      <c r="G362" s="45" t="s">
        <v>177</v>
      </c>
    </row>
    <row r="363" spans="2:9" x14ac:dyDescent="0.25">
      <c r="B363" s="10" t="s">
        <v>178</v>
      </c>
      <c r="E363" s="46">
        <v>3.111173119413797</v>
      </c>
    </row>
    <row r="365" spans="2:9" ht="15.75" thickBot="1" x14ac:dyDescent="0.3"/>
    <row r="366" spans="2:9" x14ac:dyDescent="0.25">
      <c r="B366" s="2" t="s">
        <v>12</v>
      </c>
      <c r="C366" s="3" t="s">
        <v>179</v>
      </c>
      <c r="D366" s="3" t="s">
        <v>9</v>
      </c>
      <c r="E366" s="3" t="s">
        <v>10</v>
      </c>
      <c r="F366" s="3" t="s">
        <v>11</v>
      </c>
      <c r="G366" s="52" t="s">
        <v>184</v>
      </c>
      <c r="H366" s="53"/>
      <c r="I366" s="53"/>
    </row>
    <row r="367" spans="2:9" x14ac:dyDescent="0.25">
      <c r="B367" s="4" t="s">
        <v>32</v>
      </c>
      <c r="C367" s="6">
        <v>955.41666666666663</v>
      </c>
      <c r="D367" s="6">
        <v>14.093171284414874</v>
      </c>
      <c r="E367" s="6">
        <v>926.83439053011739</v>
      </c>
      <c r="F367" s="6">
        <v>983.99894280321587</v>
      </c>
      <c r="G367" s="47" t="s">
        <v>180</v>
      </c>
      <c r="H367" s="47"/>
      <c r="I367" s="47"/>
    </row>
    <row r="368" spans="2:9" x14ac:dyDescent="0.25">
      <c r="B368" s="1" t="s">
        <v>33</v>
      </c>
      <c r="C368" s="7">
        <v>911.33333333333326</v>
      </c>
      <c r="D368" s="7">
        <v>14.093171284414897</v>
      </c>
      <c r="E368" s="7">
        <v>882.7510571967839</v>
      </c>
      <c r="F368" s="7">
        <v>939.91560946988261</v>
      </c>
      <c r="G368" s="48" t="s">
        <v>180</v>
      </c>
      <c r="H368" s="48"/>
      <c r="I368" s="48"/>
    </row>
    <row r="369" spans="2:10" x14ac:dyDescent="0.25">
      <c r="B369" s="1" t="s">
        <v>35</v>
      </c>
      <c r="C369" s="7">
        <v>270.5833333333336</v>
      </c>
      <c r="D369" s="7">
        <v>14.093171284414876</v>
      </c>
      <c r="E369" s="7">
        <v>242.0010571967843</v>
      </c>
      <c r="F369" s="7">
        <v>299.1656094698829</v>
      </c>
      <c r="G369" s="48"/>
      <c r="H369" s="48" t="s">
        <v>181</v>
      </c>
      <c r="I369" s="48"/>
    </row>
    <row r="370" spans="2:10" ht="15.75" thickBot="1" x14ac:dyDescent="0.3">
      <c r="B370" s="5" t="s">
        <v>34</v>
      </c>
      <c r="C370" s="8">
        <v>208.41666666666674</v>
      </c>
      <c r="D370" s="8">
        <v>14.093171284414888</v>
      </c>
      <c r="E370" s="8">
        <v>179.83439053011745</v>
      </c>
      <c r="F370" s="8">
        <v>236.99894280321604</v>
      </c>
      <c r="G370" s="49"/>
      <c r="H370" s="49"/>
      <c r="I370" s="49" t="s">
        <v>182</v>
      </c>
    </row>
    <row r="373" spans="2:10" x14ac:dyDescent="0.25">
      <c r="B373" s="33" t="s">
        <v>260</v>
      </c>
    </row>
    <row r="374" spans="2:10" ht="15.75" thickBot="1" x14ac:dyDescent="0.3"/>
    <row r="375" spans="2:10" x14ac:dyDescent="0.25">
      <c r="B375" s="2" t="s">
        <v>165</v>
      </c>
      <c r="C375" s="3" t="s">
        <v>166</v>
      </c>
      <c r="D375" s="3" t="s">
        <v>167</v>
      </c>
      <c r="E375" s="3" t="s">
        <v>168</v>
      </c>
      <c r="F375" s="3" t="s">
        <v>169</v>
      </c>
      <c r="G375" s="3" t="s">
        <v>186</v>
      </c>
      <c r="H375" s="3" t="s">
        <v>170</v>
      </c>
    </row>
    <row r="376" spans="2:10" x14ac:dyDescent="0.25">
      <c r="B376" s="4" t="s">
        <v>254</v>
      </c>
      <c r="C376" s="39">
        <v>747</v>
      </c>
      <c r="D376" s="39">
        <v>37.479766256050418</v>
      </c>
      <c r="E376" s="39">
        <v>2.1999316101828001</v>
      </c>
      <c r="F376" s="36" t="s">
        <v>91</v>
      </c>
      <c r="G376" s="39">
        <v>0.14262500000000011</v>
      </c>
      <c r="H376" s="43" t="s">
        <v>177</v>
      </c>
    </row>
    <row r="377" spans="2:10" x14ac:dyDescent="0.25">
      <c r="B377" s="1" t="s">
        <v>255</v>
      </c>
      <c r="C377" s="40">
        <v>684.83333333333314</v>
      </c>
      <c r="D377" s="40">
        <v>34.360633544424616</v>
      </c>
      <c r="E377" s="40">
        <v>2.1321205039116169</v>
      </c>
      <c r="F377" s="38" t="s">
        <v>91</v>
      </c>
      <c r="G377" s="40">
        <v>9.7500000000000031E-2</v>
      </c>
      <c r="H377" s="44" t="s">
        <v>177</v>
      </c>
    </row>
    <row r="378" spans="2:10" x14ac:dyDescent="0.25">
      <c r="B378" s="1" t="s">
        <v>256</v>
      </c>
      <c r="C378" s="40">
        <v>44.083333333333393</v>
      </c>
      <c r="D378" s="40">
        <v>2.2118246708445648</v>
      </c>
      <c r="E378" s="40">
        <v>2.0280940009689217</v>
      </c>
      <c r="F378" s="38">
        <v>3.3421109810249594E-2</v>
      </c>
      <c r="G378" s="40">
        <v>5.0000000000000044E-2</v>
      </c>
      <c r="H378" s="44" t="s">
        <v>177</v>
      </c>
    </row>
    <row r="379" spans="2:10" x14ac:dyDescent="0.25">
      <c r="B379" s="1" t="s">
        <v>257</v>
      </c>
      <c r="C379" s="40">
        <v>702.91666666666663</v>
      </c>
      <c r="D379" s="40">
        <v>35.267941585205818</v>
      </c>
      <c r="E379" s="40">
        <v>2.1321205039116169</v>
      </c>
      <c r="F379" s="38" t="s">
        <v>91</v>
      </c>
      <c r="G379" s="40">
        <v>9.7500000000000031E-2</v>
      </c>
      <c r="H379" s="44" t="s">
        <v>177</v>
      </c>
    </row>
    <row r="380" spans="2:10" x14ac:dyDescent="0.25">
      <c r="B380" s="1" t="s">
        <v>258</v>
      </c>
      <c r="C380" s="40">
        <v>640.74999999999977</v>
      </c>
      <c r="D380" s="40">
        <v>32.148808873580037</v>
      </c>
      <c r="E380" s="40">
        <v>2.0280940009689217</v>
      </c>
      <c r="F380" s="38" t="s">
        <v>91</v>
      </c>
      <c r="G380" s="40">
        <v>5.0000000000000044E-2</v>
      </c>
      <c r="H380" s="44" t="s">
        <v>177</v>
      </c>
    </row>
    <row r="381" spans="2:10" ht="15.75" thickBot="1" x14ac:dyDescent="0.3">
      <c r="B381" s="5" t="s">
        <v>259</v>
      </c>
      <c r="C381" s="41">
        <v>62.166666666666856</v>
      </c>
      <c r="D381" s="41">
        <v>3.1191327116258023</v>
      </c>
      <c r="E381" s="41">
        <v>2.0280940009689217</v>
      </c>
      <c r="F381" s="42">
        <v>3.5700744161137887E-3</v>
      </c>
      <c r="G381" s="41">
        <v>5.0000000000000044E-2</v>
      </c>
      <c r="H381" s="45" t="s">
        <v>177</v>
      </c>
    </row>
    <row r="383" spans="2:10" ht="15.75" thickBot="1" x14ac:dyDescent="0.3"/>
    <row r="384" spans="2:10" x14ac:dyDescent="0.25">
      <c r="B384" s="2" t="s">
        <v>12</v>
      </c>
      <c r="C384" s="3" t="s">
        <v>179</v>
      </c>
      <c r="D384" s="3" t="s">
        <v>9</v>
      </c>
      <c r="E384" s="3" t="s">
        <v>10</v>
      </c>
      <c r="F384" s="3" t="s">
        <v>11</v>
      </c>
      <c r="G384" s="52" t="s">
        <v>184</v>
      </c>
      <c r="H384" s="53"/>
      <c r="I384" s="53"/>
      <c r="J384" s="53"/>
    </row>
    <row r="385" spans="2:10" x14ac:dyDescent="0.25">
      <c r="B385" s="4" t="s">
        <v>32</v>
      </c>
      <c r="C385" s="6">
        <v>955.41666666666663</v>
      </c>
      <c r="D385" s="6">
        <v>14.093171284414874</v>
      </c>
      <c r="E385" s="6">
        <v>926.83439053011739</v>
      </c>
      <c r="F385" s="6">
        <v>983.99894280321587</v>
      </c>
      <c r="G385" s="47" t="s">
        <v>180</v>
      </c>
      <c r="H385" s="47"/>
      <c r="I385" s="47"/>
      <c r="J385" s="47"/>
    </row>
    <row r="386" spans="2:10" x14ac:dyDescent="0.25">
      <c r="B386" s="1" t="s">
        <v>33</v>
      </c>
      <c r="C386" s="7">
        <v>911.33333333333326</v>
      </c>
      <c r="D386" s="7">
        <v>14.093171284414897</v>
      </c>
      <c r="E386" s="7">
        <v>882.7510571967839</v>
      </c>
      <c r="F386" s="7">
        <v>939.91560946988261</v>
      </c>
      <c r="G386" s="48"/>
      <c r="H386" s="48" t="s">
        <v>181</v>
      </c>
      <c r="I386" s="48"/>
      <c r="J386" s="48"/>
    </row>
    <row r="387" spans="2:10" x14ac:dyDescent="0.25">
      <c r="B387" s="1" t="s">
        <v>35</v>
      </c>
      <c r="C387" s="7">
        <v>270.5833333333336</v>
      </c>
      <c r="D387" s="7">
        <v>14.093171284414876</v>
      </c>
      <c r="E387" s="7">
        <v>242.0010571967843</v>
      </c>
      <c r="F387" s="7">
        <v>299.1656094698829</v>
      </c>
      <c r="G387" s="48"/>
      <c r="H387" s="48"/>
      <c r="I387" s="48" t="s">
        <v>182</v>
      </c>
      <c r="J387" s="48"/>
    </row>
    <row r="388" spans="2:10" ht="15.75" thickBot="1" x14ac:dyDescent="0.3">
      <c r="B388" s="5" t="s">
        <v>34</v>
      </c>
      <c r="C388" s="8">
        <v>208.41666666666674</v>
      </c>
      <c r="D388" s="8">
        <v>14.093171284414888</v>
      </c>
      <c r="E388" s="8">
        <v>179.83439053011745</v>
      </c>
      <c r="F388" s="8">
        <v>236.99894280321604</v>
      </c>
      <c r="G388" s="49"/>
      <c r="H388" s="49"/>
      <c r="I388" s="49"/>
      <c r="J388" s="49" t="s">
        <v>183</v>
      </c>
    </row>
    <row r="391" spans="2:10" x14ac:dyDescent="0.25">
      <c r="B391" s="33" t="s">
        <v>187</v>
      </c>
    </row>
    <row r="392" spans="2:10" ht="15.75" thickBot="1" x14ac:dyDescent="0.3"/>
    <row r="393" spans="2:10" x14ac:dyDescent="0.25">
      <c r="B393" s="2" t="s">
        <v>165</v>
      </c>
      <c r="C393" s="3" t="s">
        <v>166</v>
      </c>
      <c r="D393" s="3" t="s">
        <v>167</v>
      </c>
      <c r="E393" s="3" t="s">
        <v>168</v>
      </c>
      <c r="F393" s="3" t="s">
        <v>169</v>
      </c>
      <c r="G393" s="3" t="s">
        <v>170</v>
      </c>
    </row>
    <row r="394" spans="2:10" x14ac:dyDescent="0.25">
      <c r="B394" s="4" t="s">
        <v>289</v>
      </c>
      <c r="C394" s="39">
        <v>38.187500000000064</v>
      </c>
      <c r="D394" s="39">
        <v>2.2124163933676413</v>
      </c>
      <c r="E394" s="39">
        <v>2.4442970999764557</v>
      </c>
      <c r="F394" s="39">
        <v>8.2616442316797434E-2</v>
      </c>
      <c r="G394" s="43" t="s">
        <v>188</v>
      </c>
    </row>
    <row r="395" spans="2:10" x14ac:dyDescent="0.25">
      <c r="B395" s="1" t="s">
        <v>288</v>
      </c>
      <c r="C395" s="40">
        <v>32.312499999999993</v>
      </c>
      <c r="D395" s="40">
        <v>1.8720446405418483</v>
      </c>
      <c r="E395" s="40">
        <v>2.4442970999764557</v>
      </c>
      <c r="F395" s="40">
        <v>0.16145212199017123</v>
      </c>
      <c r="G395" s="44" t="s">
        <v>188</v>
      </c>
    </row>
    <row r="396" spans="2:10" ht="15.75" thickBot="1" x14ac:dyDescent="0.3">
      <c r="B396" s="5" t="s">
        <v>364</v>
      </c>
      <c r="C396" s="41">
        <v>5.8750000000000684</v>
      </c>
      <c r="D396" s="41">
        <v>0.34037175282579457</v>
      </c>
      <c r="E396" s="41">
        <v>2.4442970999764557</v>
      </c>
      <c r="F396" s="41">
        <v>0.93824549375874899</v>
      </c>
      <c r="G396" s="45" t="s">
        <v>188</v>
      </c>
    </row>
    <row r="397" spans="2:10" x14ac:dyDescent="0.25">
      <c r="B397" s="10" t="s">
        <v>178</v>
      </c>
      <c r="E397" s="46">
        <v>3.0152737332455666</v>
      </c>
    </row>
    <row r="399" spans="2:10" ht="15.75" thickBot="1" x14ac:dyDescent="0.3"/>
    <row r="400" spans="2:10" x14ac:dyDescent="0.25">
      <c r="B400" s="2" t="s">
        <v>12</v>
      </c>
      <c r="C400" s="3" t="s">
        <v>179</v>
      </c>
      <c r="D400" s="3" t="s">
        <v>9</v>
      </c>
      <c r="E400" s="3" t="s">
        <v>10</v>
      </c>
      <c r="F400" s="3" t="s">
        <v>11</v>
      </c>
      <c r="G400" s="3" t="s">
        <v>184</v>
      </c>
    </row>
    <row r="401" spans="2:8" x14ac:dyDescent="0.25">
      <c r="B401" s="4" t="s">
        <v>270</v>
      </c>
      <c r="C401" s="6">
        <v>609.93750000000023</v>
      </c>
      <c r="D401" s="6">
        <v>12.205044352188695</v>
      </c>
      <c r="E401" s="6">
        <v>585.18452276776668</v>
      </c>
      <c r="F401" s="6">
        <v>634.69047723223377</v>
      </c>
      <c r="G401" s="47" t="s">
        <v>180</v>
      </c>
    </row>
    <row r="402" spans="2:8" x14ac:dyDescent="0.25">
      <c r="B402" s="1" t="s">
        <v>1</v>
      </c>
      <c r="C402" s="7">
        <v>577.62500000000011</v>
      </c>
      <c r="D402" s="7">
        <v>12.205044352188654</v>
      </c>
      <c r="E402" s="7">
        <v>552.87202276776668</v>
      </c>
      <c r="F402" s="7">
        <v>602.37797723223355</v>
      </c>
      <c r="G402" s="48" t="s">
        <v>180</v>
      </c>
    </row>
    <row r="403" spans="2:8" ht="15.75" thickBot="1" x14ac:dyDescent="0.3">
      <c r="B403" s="5" t="s">
        <v>269</v>
      </c>
      <c r="C403" s="8">
        <v>571.75</v>
      </c>
      <c r="D403" s="8">
        <v>12.205044352188668</v>
      </c>
      <c r="E403" s="8">
        <v>546.99702276776657</v>
      </c>
      <c r="F403" s="8">
        <v>596.50297723223343</v>
      </c>
      <c r="G403" s="49" t="s">
        <v>180</v>
      </c>
    </row>
    <row r="406" spans="2:8" x14ac:dyDescent="0.25">
      <c r="B406" s="33" t="s">
        <v>189</v>
      </c>
    </row>
    <row r="407" spans="2:8" ht="15.75" thickBot="1" x14ac:dyDescent="0.3"/>
    <row r="408" spans="2:8" x14ac:dyDescent="0.25">
      <c r="B408" s="2" t="s">
        <v>165</v>
      </c>
      <c r="C408" s="3" t="s">
        <v>166</v>
      </c>
      <c r="D408" s="3" t="s">
        <v>167</v>
      </c>
      <c r="E408" s="3" t="s">
        <v>168</v>
      </c>
      <c r="F408" s="3" t="s">
        <v>169</v>
      </c>
      <c r="G408" s="3" t="s">
        <v>186</v>
      </c>
      <c r="H408" s="3" t="s">
        <v>170</v>
      </c>
    </row>
    <row r="409" spans="2:8" x14ac:dyDescent="0.25">
      <c r="B409" s="4" t="s">
        <v>289</v>
      </c>
      <c r="C409" s="39">
        <v>38.187500000000064</v>
      </c>
      <c r="D409" s="39">
        <v>2.2124163933676413</v>
      </c>
      <c r="E409" s="39">
        <v>2.1321205039116169</v>
      </c>
      <c r="F409" s="39">
        <v>8.2623930699541548E-2</v>
      </c>
      <c r="G409" s="39">
        <v>9.7500000000000031E-2</v>
      </c>
      <c r="H409" s="43" t="s">
        <v>177</v>
      </c>
    </row>
    <row r="410" spans="2:8" x14ac:dyDescent="0.25">
      <c r="B410" s="1" t="s">
        <v>288</v>
      </c>
      <c r="C410" s="40">
        <v>32.312499999999993</v>
      </c>
      <c r="D410" s="40">
        <v>1.8720446405418483</v>
      </c>
      <c r="E410" s="40">
        <v>2.0280940009689217</v>
      </c>
      <c r="F410" s="40">
        <v>6.9350270537489989E-2</v>
      </c>
      <c r="G410" s="40">
        <v>5.0000000000000044E-2</v>
      </c>
      <c r="H410" s="44" t="s">
        <v>188</v>
      </c>
    </row>
    <row r="411" spans="2:8" ht="15.75" thickBot="1" x14ac:dyDescent="0.3">
      <c r="B411" s="5" t="s">
        <v>364</v>
      </c>
      <c r="C411" s="41">
        <v>5.8750000000000684</v>
      </c>
      <c r="D411" s="41">
        <v>0.34037175282579457</v>
      </c>
      <c r="E411" s="41">
        <v>2.0280940009689217</v>
      </c>
      <c r="F411" s="41">
        <v>0.7355575501395637</v>
      </c>
      <c r="G411" s="41">
        <v>5.0000000000000044E-2</v>
      </c>
      <c r="H411" s="45" t="s">
        <v>188</v>
      </c>
    </row>
    <row r="413" spans="2:8" ht="15.75" thickBot="1" x14ac:dyDescent="0.3"/>
    <row r="414" spans="2:8" x14ac:dyDescent="0.25">
      <c r="B414" s="2" t="s">
        <v>12</v>
      </c>
      <c r="C414" s="3" t="s">
        <v>179</v>
      </c>
      <c r="D414" s="3" t="s">
        <v>9</v>
      </c>
      <c r="E414" s="3" t="s">
        <v>10</v>
      </c>
      <c r="F414" s="3" t="s">
        <v>11</v>
      </c>
      <c r="G414" s="52" t="s">
        <v>184</v>
      </c>
      <c r="H414" s="53"/>
    </row>
    <row r="415" spans="2:8" x14ac:dyDescent="0.25">
      <c r="B415" s="4" t="s">
        <v>270</v>
      </c>
      <c r="C415" s="6">
        <v>609.93750000000023</v>
      </c>
      <c r="D415" s="6">
        <v>12.205044352188695</v>
      </c>
      <c r="E415" s="6">
        <v>585.18452276776668</v>
      </c>
      <c r="F415" s="6">
        <v>634.69047723223377</v>
      </c>
      <c r="G415" s="47" t="s">
        <v>180</v>
      </c>
      <c r="H415" s="47"/>
    </row>
    <row r="416" spans="2:8" x14ac:dyDescent="0.25">
      <c r="B416" s="1" t="s">
        <v>1</v>
      </c>
      <c r="C416" s="7">
        <v>577.62500000000011</v>
      </c>
      <c r="D416" s="7">
        <v>12.205044352188654</v>
      </c>
      <c r="E416" s="7">
        <v>552.87202276776668</v>
      </c>
      <c r="F416" s="7">
        <v>602.37797723223355</v>
      </c>
      <c r="G416" s="48" t="s">
        <v>180</v>
      </c>
      <c r="H416" s="48" t="s">
        <v>181</v>
      </c>
    </row>
    <row r="417" spans="2:8" ht="15.75" thickBot="1" x14ac:dyDescent="0.3">
      <c r="B417" s="5" t="s">
        <v>269</v>
      </c>
      <c r="C417" s="8">
        <v>571.75</v>
      </c>
      <c r="D417" s="8">
        <v>12.205044352188668</v>
      </c>
      <c r="E417" s="8">
        <v>546.99702276776657</v>
      </c>
      <c r="F417" s="8">
        <v>596.50297723223343</v>
      </c>
      <c r="G417" s="49"/>
      <c r="H417" s="49" t="s">
        <v>181</v>
      </c>
    </row>
    <row r="420" spans="2:8" x14ac:dyDescent="0.25">
      <c r="B420" s="33" t="s">
        <v>261</v>
      </c>
    </row>
    <row r="421" spans="2:8" ht="15.75" thickBot="1" x14ac:dyDescent="0.3"/>
    <row r="422" spans="2:8" x14ac:dyDescent="0.25">
      <c r="B422" s="2" t="s">
        <v>165</v>
      </c>
      <c r="C422" s="3" t="s">
        <v>166</v>
      </c>
      <c r="D422" s="3" t="s">
        <v>167</v>
      </c>
      <c r="E422" s="3" t="s">
        <v>168</v>
      </c>
      <c r="F422" s="3" t="s">
        <v>169</v>
      </c>
      <c r="G422" s="3" t="s">
        <v>170</v>
      </c>
    </row>
    <row r="423" spans="2:8" x14ac:dyDescent="0.25">
      <c r="B423" s="4" t="s">
        <v>510</v>
      </c>
      <c r="C423" s="39">
        <v>791.24999999999898</v>
      </c>
      <c r="D423" s="39">
        <v>22.920778674332475</v>
      </c>
      <c r="E423" s="39">
        <v>3.4903215454456453</v>
      </c>
      <c r="F423" s="36" t="s">
        <v>91</v>
      </c>
      <c r="G423" s="43" t="s">
        <v>177</v>
      </c>
    </row>
    <row r="424" spans="2:8" x14ac:dyDescent="0.25">
      <c r="B424" s="1" t="s">
        <v>511</v>
      </c>
      <c r="C424" s="40">
        <v>785.74999999999909</v>
      </c>
      <c r="D424" s="40">
        <v>22.761455726201262</v>
      </c>
      <c r="E424" s="40">
        <v>3.4903215454456453</v>
      </c>
      <c r="F424" s="38" t="s">
        <v>91</v>
      </c>
      <c r="G424" s="44" t="s">
        <v>177</v>
      </c>
    </row>
    <row r="425" spans="2:8" x14ac:dyDescent="0.25">
      <c r="B425" s="1" t="s">
        <v>512</v>
      </c>
      <c r="C425" s="40">
        <v>772.25</v>
      </c>
      <c r="D425" s="40">
        <v>22.370390308061008</v>
      </c>
      <c r="E425" s="40">
        <v>3.4903215454456453</v>
      </c>
      <c r="F425" s="38" t="s">
        <v>91</v>
      </c>
      <c r="G425" s="44" t="s">
        <v>177</v>
      </c>
    </row>
    <row r="426" spans="2:8" x14ac:dyDescent="0.25">
      <c r="B426" s="1" t="s">
        <v>513</v>
      </c>
      <c r="C426" s="40">
        <v>751.49999999999864</v>
      </c>
      <c r="D426" s="40">
        <v>21.769308276475002</v>
      </c>
      <c r="E426" s="40">
        <v>3.4903215454456453</v>
      </c>
      <c r="F426" s="38" t="s">
        <v>91</v>
      </c>
      <c r="G426" s="44" t="s">
        <v>177</v>
      </c>
    </row>
    <row r="427" spans="2:8" x14ac:dyDescent="0.25">
      <c r="B427" s="1" t="s">
        <v>514</v>
      </c>
      <c r="C427" s="40">
        <v>714.75000000000045</v>
      </c>
      <c r="D427" s="40">
        <v>20.704741304870975</v>
      </c>
      <c r="E427" s="40">
        <v>3.4903215454456453</v>
      </c>
      <c r="F427" s="38" t="s">
        <v>91</v>
      </c>
      <c r="G427" s="44" t="s">
        <v>177</v>
      </c>
    </row>
    <row r="428" spans="2:8" x14ac:dyDescent="0.25">
      <c r="B428" s="1" t="s">
        <v>515</v>
      </c>
      <c r="C428" s="40">
        <v>696.49999999999852</v>
      </c>
      <c r="D428" s="40">
        <v>20.17607879516283</v>
      </c>
      <c r="E428" s="40">
        <v>3.4903215454456453</v>
      </c>
      <c r="F428" s="38" t="s">
        <v>91</v>
      </c>
      <c r="G428" s="44" t="s">
        <v>177</v>
      </c>
    </row>
    <row r="429" spans="2:8" x14ac:dyDescent="0.25">
      <c r="B429" s="1" t="s">
        <v>516</v>
      </c>
      <c r="C429" s="40">
        <v>117.49999999999889</v>
      </c>
      <c r="D429" s="40">
        <v>3.4037175282578733</v>
      </c>
      <c r="E429" s="40">
        <v>3.4903215454456453</v>
      </c>
      <c r="F429" s="40">
        <v>6.147747063849085E-2</v>
      </c>
      <c r="G429" s="44" t="s">
        <v>188</v>
      </c>
    </row>
    <row r="430" spans="2:8" x14ac:dyDescent="0.25">
      <c r="B430" s="1" t="s">
        <v>517</v>
      </c>
      <c r="C430" s="40">
        <v>78.999999999999716</v>
      </c>
      <c r="D430" s="40">
        <v>2.2884568913393495</v>
      </c>
      <c r="E430" s="40">
        <v>3.4903215454456453</v>
      </c>
      <c r="F430" s="40">
        <v>0.50207153903000745</v>
      </c>
      <c r="G430" s="44" t="s">
        <v>188</v>
      </c>
    </row>
    <row r="431" spans="2:8" x14ac:dyDescent="0.25">
      <c r="B431" s="1" t="s">
        <v>518</v>
      </c>
      <c r="C431" s="40">
        <v>74.499999999998209</v>
      </c>
      <c r="D431" s="40">
        <v>2.1581017519592174</v>
      </c>
      <c r="E431" s="40">
        <v>3.4903215454456453</v>
      </c>
      <c r="F431" s="40">
        <v>0.58765891131671322</v>
      </c>
      <c r="G431" s="44" t="s">
        <v>188</v>
      </c>
    </row>
    <row r="432" spans="2:8" x14ac:dyDescent="0.25">
      <c r="B432" s="1" t="s">
        <v>519</v>
      </c>
      <c r="C432" s="40">
        <v>43.999999999999829</v>
      </c>
      <c r="D432" s="40">
        <v>1.2745835850497647</v>
      </c>
      <c r="E432" s="40">
        <v>3.4903215454456453</v>
      </c>
      <c r="F432" s="40">
        <v>0.97733279350647406</v>
      </c>
      <c r="G432" s="44" t="s">
        <v>188</v>
      </c>
    </row>
    <row r="433" spans="2:7" x14ac:dyDescent="0.25">
      <c r="B433" s="1" t="s">
        <v>520</v>
      </c>
      <c r="C433" s="40">
        <v>33.750000000000071</v>
      </c>
      <c r="D433" s="40">
        <v>0.97766354535067701</v>
      </c>
      <c r="E433" s="40">
        <v>3.4903215454456453</v>
      </c>
      <c r="F433" s="40">
        <v>0.99731335889993866</v>
      </c>
      <c r="G433" s="44" t="s">
        <v>188</v>
      </c>
    </row>
    <row r="434" spans="2:7" x14ac:dyDescent="0.25">
      <c r="B434" s="1" t="s">
        <v>262</v>
      </c>
      <c r="C434" s="40">
        <v>757.49999999999886</v>
      </c>
      <c r="D434" s="40">
        <v>21.943115128981798</v>
      </c>
      <c r="E434" s="40">
        <v>3.4903215454456453</v>
      </c>
      <c r="F434" s="38" t="s">
        <v>91</v>
      </c>
      <c r="G434" s="44" t="s">
        <v>177</v>
      </c>
    </row>
    <row r="435" spans="2:7" x14ac:dyDescent="0.25">
      <c r="B435" s="1" t="s">
        <v>521</v>
      </c>
      <c r="C435" s="40">
        <v>751.99999999999898</v>
      </c>
      <c r="D435" s="40">
        <v>21.783792180850593</v>
      </c>
      <c r="E435" s="40">
        <v>3.4903215454456453</v>
      </c>
      <c r="F435" s="38" t="s">
        <v>91</v>
      </c>
      <c r="G435" s="44" t="s">
        <v>177</v>
      </c>
    </row>
    <row r="436" spans="2:7" x14ac:dyDescent="0.25">
      <c r="B436" s="1" t="s">
        <v>522</v>
      </c>
      <c r="C436" s="40">
        <v>738.49999999999989</v>
      </c>
      <c r="D436" s="40">
        <v>21.392726762710325</v>
      </c>
      <c r="E436" s="40">
        <v>3.4903215454456453</v>
      </c>
      <c r="F436" s="38" t="s">
        <v>91</v>
      </c>
      <c r="G436" s="44" t="s">
        <v>177</v>
      </c>
    </row>
    <row r="437" spans="2:7" x14ac:dyDescent="0.25">
      <c r="B437" s="1" t="s">
        <v>263</v>
      </c>
      <c r="C437" s="40">
        <v>717.74999999999852</v>
      </c>
      <c r="D437" s="40">
        <v>20.791644731124336</v>
      </c>
      <c r="E437" s="40">
        <v>3.4903215454456453</v>
      </c>
      <c r="F437" s="38" t="s">
        <v>91</v>
      </c>
      <c r="G437" s="44" t="s">
        <v>177</v>
      </c>
    </row>
    <row r="438" spans="2:7" x14ac:dyDescent="0.25">
      <c r="B438" s="1" t="s">
        <v>523</v>
      </c>
      <c r="C438" s="40">
        <v>681.00000000000034</v>
      </c>
      <c r="D438" s="40">
        <v>19.72707775952032</v>
      </c>
      <c r="E438" s="40">
        <v>3.4903215454456453</v>
      </c>
      <c r="F438" s="38" t="s">
        <v>91</v>
      </c>
      <c r="G438" s="44" t="s">
        <v>177</v>
      </c>
    </row>
    <row r="439" spans="2:7" x14ac:dyDescent="0.25">
      <c r="B439" s="1" t="s">
        <v>524</v>
      </c>
      <c r="C439" s="40">
        <v>662.74999999999841</v>
      </c>
      <c r="D439" s="40">
        <v>19.198415249812122</v>
      </c>
      <c r="E439" s="40">
        <v>3.4903215454456453</v>
      </c>
      <c r="F439" s="38" t="s">
        <v>91</v>
      </c>
      <c r="G439" s="44" t="s">
        <v>177</v>
      </c>
    </row>
    <row r="440" spans="2:7" x14ac:dyDescent="0.25">
      <c r="B440" s="1" t="s">
        <v>525</v>
      </c>
      <c r="C440" s="40">
        <v>83.749999999998835</v>
      </c>
      <c r="D440" s="40">
        <v>2.4260539829071956</v>
      </c>
      <c r="E440" s="40">
        <v>3.4903215454456453</v>
      </c>
      <c r="F440" s="40">
        <v>0.41545798039767834</v>
      </c>
      <c r="G440" s="44" t="s">
        <v>188</v>
      </c>
    </row>
    <row r="441" spans="2:7" x14ac:dyDescent="0.25">
      <c r="B441" s="1" t="s">
        <v>264</v>
      </c>
      <c r="C441" s="40">
        <v>45.249999999999631</v>
      </c>
      <c r="D441" s="40">
        <v>1.310793345988672</v>
      </c>
      <c r="E441" s="40">
        <v>3.4903215454456453</v>
      </c>
      <c r="F441" s="40">
        <v>0.97222007002445376</v>
      </c>
      <c r="G441" s="44" t="s">
        <v>188</v>
      </c>
    </row>
    <row r="442" spans="2:7" x14ac:dyDescent="0.25">
      <c r="B442" s="1" t="s">
        <v>526</v>
      </c>
      <c r="C442" s="40">
        <v>40.749999999998145</v>
      </c>
      <c r="D442" s="40">
        <v>1.1804382066085395</v>
      </c>
      <c r="E442" s="40">
        <v>3.4903215454456453</v>
      </c>
      <c r="F442" s="40">
        <v>0.98731210115080981</v>
      </c>
      <c r="G442" s="44" t="s">
        <v>188</v>
      </c>
    </row>
    <row r="443" spans="2:7" x14ac:dyDescent="0.25">
      <c r="B443" s="1" t="s">
        <v>527</v>
      </c>
      <c r="C443" s="40">
        <v>10.249999999999758</v>
      </c>
      <c r="D443" s="40">
        <v>0.29692003969908709</v>
      </c>
      <c r="E443" s="40">
        <v>3.4903215454456453</v>
      </c>
      <c r="F443" s="40">
        <v>0.99999998319699579</v>
      </c>
      <c r="G443" s="44" t="s">
        <v>188</v>
      </c>
    </row>
    <row r="444" spans="2:7" x14ac:dyDescent="0.25">
      <c r="B444" s="1" t="s">
        <v>528</v>
      </c>
      <c r="C444" s="40">
        <v>747.2499999999992</v>
      </c>
      <c r="D444" s="40">
        <v>21.646195089282706</v>
      </c>
      <c r="E444" s="40">
        <v>3.4903215454456453</v>
      </c>
      <c r="F444" s="38" t="s">
        <v>91</v>
      </c>
      <c r="G444" s="44" t="s">
        <v>177</v>
      </c>
    </row>
    <row r="445" spans="2:7" x14ac:dyDescent="0.25">
      <c r="B445" s="1" t="s">
        <v>529</v>
      </c>
      <c r="C445" s="40">
        <v>741.7499999999992</v>
      </c>
      <c r="D445" s="40">
        <v>21.486872141151487</v>
      </c>
      <c r="E445" s="40">
        <v>3.4903215454456453</v>
      </c>
      <c r="F445" s="38" t="s">
        <v>91</v>
      </c>
      <c r="G445" s="44" t="s">
        <v>177</v>
      </c>
    </row>
    <row r="446" spans="2:7" x14ac:dyDescent="0.25">
      <c r="B446" s="1" t="s">
        <v>530</v>
      </c>
      <c r="C446" s="40">
        <v>728.25000000000023</v>
      </c>
      <c r="D446" s="40">
        <v>21.095806723011247</v>
      </c>
      <c r="E446" s="40">
        <v>3.4903215454456453</v>
      </c>
      <c r="F446" s="38" t="s">
        <v>91</v>
      </c>
      <c r="G446" s="44" t="s">
        <v>177</v>
      </c>
    </row>
    <row r="447" spans="2:7" x14ac:dyDescent="0.25">
      <c r="B447" s="1" t="s">
        <v>531</v>
      </c>
      <c r="C447" s="40">
        <v>707.49999999999886</v>
      </c>
      <c r="D447" s="40">
        <v>20.49472469142524</v>
      </c>
      <c r="E447" s="40">
        <v>3.4903215454456453</v>
      </c>
      <c r="F447" s="38" t="s">
        <v>91</v>
      </c>
      <c r="G447" s="44" t="s">
        <v>177</v>
      </c>
    </row>
    <row r="448" spans="2:7" x14ac:dyDescent="0.25">
      <c r="B448" s="1" t="s">
        <v>532</v>
      </c>
      <c r="C448" s="40">
        <v>670.75000000000068</v>
      </c>
      <c r="D448" s="40">
        <v>19.430157719821224</v>
      </c>
      <c r="E448" s="40">
        <v>3.4903215454456453</v>
      </c>
      <c r="F448" s="38" t="s">
        <v>91</v>
      </c>
      <c r="G448" s="44" t="s">
        <v>177</v>
      </c>
    </row>
    <row r="449" spans="2:7" x14ac:dyDescent="0.25">
      <c r="B449" s="1" t="s">
        <v>533</v>
      </c>
      <c r="C449" s="40">
        <v>652.49999999999864</v>
      </c>
      <c r="D449" s="40">
        <v>18.90149521011304</v>
      </c>
      <c r="E449" s="40">
        <v>3.4903215454456453</v>
      </c>
      <c r="F449" s="38" t="s">
        <v>91</v>
      </c>
      <c r="G449" s="44" t="s">
        <v>177</v>
      </c>
    </row>
    <row r="450" spans="2:7" x14ac:dyDescent="0.25">
      <c r="B450" s="1" t="s">
        <v>534</v>
      </c>
      <c r="C450" s="40">
        <v>73.499999999999062</v>
      </c>
      <c r="D450" s="40">
        <v>2.1291339432081084</v>
      </c>
      <c r="E450" s="40">
        <v>3.4903215454456453</v>
      </c>
      <c r="F450" s="40">
        <v>0.60676107672156132</v>
      </c>
      <c r="G450" s="44" t="s">
        <v>188</v>
      </c>
    </row>
    <row r="451" spans="2:7" x14ac:dyDescent="0.25">
      <c r="B451" s="1" t="s">
        <v>535</v>
      </c>
      <c r="C451" s="40">
        <v>34.999999999999872</v>
      </c>
      <c r="D451" s="40">
        <v>1.0138733062895853</v>
      </c>
      <c r="E451" s="40">
        <v>3.4903215454456453</v>
      </c>
      <c r="F451" s="40">
        <v>0.99632892409745588</v>
      </c>
      <c r="G451" s="44" t="s">
        <v>188</v>
      </c>
    </row>
    <row r="452" spans="2:7" x14ac:dyDescent="0.25">
      <c r="B452" s="1" t="s">
        <v>536</v>
      </c>
      <c r="C452" s="40">
        <v>30.499999999998387</v>
      </c>
      <c r="D452" s="40">
        <v>0.88351816690945228</v>
      </c>
      <c r="E452" s="40">
        <v>3.4903215454456453</v>
      </c>
      <c r="F452" s="40">
        <v>0.99890424595701988</v>
      </c>
      <c r="G452" s="44" t="s">
        <v>188</v>
      </c>
    </row>
    <row r="453" spans="2:7" x14ac:dyDescent="0.25">
      <c r="B453" s="1" t="s">
        <v>537</v>
      </c>
      <c r="C453" s="40">
        <v>716.7500000000008</v>
      </c>
      <c r="D453" s="40">
        <v>20.762676922373263</v>
      </c>
      <c r="E453" s="40">
        <v>3.4903215454456453</v>
      </c>
      <c r="F453" s="38" t="s">
        <v>91</v>
      </c>
      <c r="G453" s="44" t="s">
        <v>177</v>
      </c>
    </row>
    <row r="454" spans="2:7" x14ac:dyDescent="0.25">
      <c r="B454" s="1" t="s">
        <v>538</v>
      </c>
      <c r="C454" s="40">
        <v>711.25000000000091</v>
      </c>
      <c r="D454" s="40">
        <v>20.60335397424204</v>
      </c>
      <c r="E454" s="40">
        <v>3.4903215454456453</v>
      </c>
      <c r="F454" s="38" t="s">
        <v>91</v>
      </c>
      <c r="G454" s="44" t="s">
        <v>177</v>
      </c>
    </row>
    <row r="455" spans="2:7" x14ac:dyDescent="0.25">
      <c r="B455" s="1" t="s">
        <v>539</v>
      </c>
      <c r="C455" s="40">
        <v>697.75000000000182</v>
      </c>
      <c r="D455" s="40">
        <v>20.212288556101797</v>
      </c>
      <c r="E455" s="40">
        <v>3.4903215454456453</v>
      </c>
      <c r="F455" s="38" t="s">
        <v>91</v>
      </c>
      <c r="G455" s="44" t="s">
        <v>177</v>
      </c>
    </row>
    <row r="456" spans="2:7" x14ac:dyDescent="0.25">
      <c r="B456" s="1" t="s">
        <v>540</v>
      </c>
      <c r="C456" s="40">
        <v>677.00000000000045</v>
      </c>
      <c r="D456" s="40">
        <v>19.611206524515797</v>
      </c>
      <c r="E456" s="40">
        <v>3.4903215454456453</v>
      </c>
      <c r="F456" s="38" t="s">
        <v>91</v>
      </c>
      <c r="G456" s="44" t="s">
        <v>177</v>
      </c>
    </row>
    <row r="457" spans="2:7" x14ac:dyDescent="0.25">
      <c r="B457" s="1" t="s">
        <v>541</v>
      </c>
      <c r="C457" s="40">
        <v>640.25000000000227</v>
      </c>
      <c r="D457" s="40">
        <v>18.546639552911799</v>
      </c>
      <c r="E457" s="40">
        <v>3.4903215454456453</v>
      </c>
      <c r="F457" s="38" t="s">
        <v>91</v>
      </c>
      <c r="G457" s="44" t="s">
        <v>177</v>
      </c>
    </row>
    <row r="458" spans="2:7" x14ac:dyDescent="0.25">
      <c r="B458" s="1" t="s">
        <v>542</v>
      </c>
      <c r="C458" s="40">
        <v>622.00000000000034</v>
      </c>
      <c r="D458" s="40">
        <v>18.01797704320358</v>
      </c>
      <c r="E458" s="40">
        <v>3.4903215454456453</v>
      </c>
      <c r="F458" s="38" t="s">
        <v>91</v>
      </c>
      <c r="G458" s="44" t="s">
        <v>177</v>
      </c>
    </row>
    <row r="459" spans="2:7" x14ac:dyDescent="0.25">
      <c r="B459" s="1" t="s">
        <v>543</v>
      </c>
      <c r="C459" s="40">
        <v>43.000000000000682</v>
      </c>
      <c r="D459" s="40">
        <v>1.2456157762986582</v>
      </c>
      <c r="E459" s="40">
        <v>3.4903215454456453</v>
      </c>
      <c r="F459" s="40">
        <v>0.98088350024616155</v>
      </c>
      <c r="G459" s="44" t="s">
        <v>188</v>
      </c>
    </row>
    <row r="460" spans="2:7" x14ac:dyDescent="0.25">
      <c r="B460" s="1" t="s">
        <v>544</v>
      </c>
      <c r="C460" s="40">
        <v>4.5000000000014779</v>
      </c>
      <c r="D460" s="40">
        <v>0.13035513938013282</v>
      </c>
      <c r="E460" s="40">
        <v>3.4903215454456453</v>
      </c>
      <c r="F460" s="40">
        <v>0.99999999999793454</v>
      </c>
      <c r="G460" s="44" t="s">
        <v>188</v>
      </c>
    </row>
    <row r="461" spans="2:7" x14ac:dyDescent="0.25">
      <c r="B461" s="1" t="s">
        <v>265</v>
      </c>
      <c r="C461" s="40">
        <v>712.2499999999992</v>
      </c>
      <c r="D461" s="40">
        <v>20.632321782993124</v>
      </c>
      <c r="E461" s="40">
        <v>3.4903215454456453</v>
      </c>
      <c r="F461" s="38" t="s">
        <v>91</v>
      </c>
      <c r="G461" s="44" t="s">
        <v>177</v>
      </c>
    </row>
    <row r="462" spans="2:7" x14ac:dyDescent="0.25">
      <c r="B462" s="1" t="s">
        <v>545</v>
      </c>
      <c r="C462" s="40">
        <v>706.74999999999943</v>
      </c>
      <c r="D462" s="40">
        <v>20.472998834861905</v>
      </c>
      <c r="E462" s="40">
        <v>3.4903215454456453</v>
      </c>
      <c r="F462" s="38" t="s">
        <v>91</v>
      </c>
      <c r="G462" s="44" t="s">
        <v>177</v>
      </c>
    </row>
    <row r="463" spans="2:7" x14ac:dyDescent="0.25">
      <c r="B463" s="1" t="s">
        <v>546</v>
      </c>
      <c r="C463" s="40">
        <v>693.25000000000023</v>
      </c>
      <c r="D463" s="40">
        <v>20.081933416721654</v>
      </c>
      <c r="E463" s="40">
        <v>3.4903215454456453</v>
      </c>
      <c r="F463" s="38" t="s">
        <v>91</v>
      </c>
      <c r="G463" s="44" t="s">
        <v>177</v>
      </c>
    </row>
    <row r="464" spans="2:7" x14ac:dyDescent="0.25">
      <c r="B464" s="1" t="s">
        <v>266</v>
      </c>
      <c r="C464" s="40">
        <v>672.49999999999886</v>
      </c>
      <c r="D464" s="40">
        <v>19.480851385135658</v>
      </c>
      <c r="E464" s="40">
        <v>3.4903215454456453</v>
      </c>
      <c r="F464" s="38" t="s">
        <v>91</v>
      </c>
      <c r="G464" s="44" t="s">
        <v>177</v>
      </c>
    </row>
    <row r="465" spans="2:7" x14ac:dyDescent="0.25">
      <c r="B465" s="1" t="s">
        <v>547</v>
      </c>
      <c r="C465" s="40">
        <v>635.75000000000068</v>
      </c>
      <c r="D465" s="40">
        <v>18.416284413531638</v>
      </c>
      <c r="E465" s="40">
        <v>3.4903215454456453</v>
      </c>
      <c r="F465" s="38" t="s">
        <v>91</v>
      </c>
      <c r="G465" s="44" t="s">
        <v>177</v>
      </c>
    </row>
    <row r="466" spans="2:7" x14ac:dyDescent="0.25">
      <c r="B466" s="1" t="s">
        <v>548</v>
      </c>
      <c r="C466" s="40">
        <v>617.49999999999886</v>
      </c>
      <c r="D466" s="40">
        <v>17.887621903823455</v>
      </c>
      <c r="E466" s="40">
        <v>3.4903215454456453</v>
      </c>
      <c r="F466" s="38" t="s">
        <v>91</v>
      </c>
      <c r="G466" s="44" t="s">
        <v>177</v>
      </c>
    </row>
    <row r="467" spans="2:7" x14ac:dyDescent="0.25">
      <c r="B467" s="1" t="s">
        <v>549</v>
      </c>
      <c r="C467" s="40">
        <v>38.499999999999197</v>
      </c>
      <c r="D467" s="40">
        <v>1.1152606369185243</v>
      </c>
      <c r="E467" s="40">
        <v>3.4903215454456453</v>
      </c>
      <c r="F467" s="40">
        <v>0.99190917731027539</v>
      </c>
      <c r="G467" s="44" t="s">
        <v>188</v>
      </c>
    </row>
    <row r="468" spans="2:7" x14ac:dyDescent="0.25">
      <c r="B468" s="1" t="s">
        <v>550</v>
      </c>
      <c r="C468" s="40">
        <v>673.75000000000011</v>
      </c>
      <c r="D468" s="40">
        <v>19.517061146074592</v>
      </c>
      <c r="E468" s="40">
        <v>3.4903215454456453</v>
      </c>
      <c r="F468" s="38" t="s">
        <v>91</v>
      </c>
      <c r="G468" s="44" t="s">
        <v>177</v>
      </c>
    </row>
    <row r="469" spans="2:7" x14ac:dyDescent="0.25">
      <c r="B469" s="1" t="s">
        <v>551</v>
      </c>
      <c r="C469" s="40">
        <v>668.25000000000023</v>
      </c>
      <c r="D469" s="40">
        <v>19.357738197943373</v>
      </c>
      <c r="E469" s="40">
        <v>3.4903215454456453</v>
      </c>
      <c r="F469" s="38" t="s">
        <v>91</v>
      </c>
      <c r="G469" s="44" t="s">
        <v>177</v>
      </c>
    </row>
    <row r="470" spans="2:7" x14ac:dyDescent="0.25">
      <c r="B470" s="1" t="s">
        <v>552</v>
      </c>
      <c r="C470" s="40">
        <v>654.75000000000114</v>
      </c>
      <c r="D470" s="40">
        <v>18.966672779803122</v>
      </c>
      <c r="E470" s="40">
        <v>3.4903215454456453</v>
      </c>
      <c r="F470" s="38" t="s">
        <v>91</v>
      </c>
      <c r="G470" s="44" t="s">
        <v>177</v>
      </c>
    </row>
    <row r="471" spans="2:7" x14ac:dyDescent="0.25">
      <c r="B471" s="1" t="s">
        <v>553</v>
      </c>
      <c r="C471" s="40">
        <v>633.99999999999977</v>
      </c>
      <c r="D471" s="40">
        <v>18.365590748217137</v>
      </c>
      <c r="E471" s="40">
        <v>3.4903215454456453</v>
      </c>
      <c r="F471" s="38" t="s">
        <v>91</v>
      </c>
      <c r="G471" s="44" t="s">
        <v>177</v>
      </c>
    </row>
    <row r="472" spans="2:7" x14ac:dyDescent="0.25">
      <c r="B472" s="1" t="s">
        <v>554</v>
      </c>
      <c r="C472" s="40">
        <v>597.25000000000159</v>
      </c>
      <c r="D472" s="40">
        <v>17.301023776613103</v>
      </c>
      <c r="E472" s="40">
        <v>3.4903215454456453</v>
      </c>
      <c r="F472" s="38" t="s">
        <v>91</v>
      </c>
      <c r="G472" s="44" t="s">
        <v>177</v>
      </c>
    </row>
    <row r="473" spans="2:7" x14ac:dyDescent="0.25">
      <c r="B473" s="1" t="s">
        <v>555</v>
      </c>
      <c r="C473" s="40">
        <v>578.99999999999966</v>
      </c>
      <c r="D473" s="40">
        <v>16.772361266904927</v>
      </c>
      <c r="E473" s="40">
        <v>3.4903215454456453</v>
      </c>
      <c r="F473" s="38" t="s">
        <v>91</v>
      </c>
      <c r="G473" s="44" t="s">
        <v>177</v>
      </c>
    </row>
    <row r="474" spans="2:7" x14ac:dyDescent="0.25">
      <c r="B474" s="1" t="s">
        <v>556</v>
      </c>
      <c r="C474" s="40">
        <v>94.750000000000497</v>
      </c>
      <c r="D474" s="40">
        <v>2.7446998791696928</v>
      </c>
      <c r="E474" s="40">
        <v>3.4903215454456453</v>
      </c>
      <c r="F474" s="40">
        <v>0.24624834451105493</v>
      </c>
      <c r="G474" s="44" t="s">
        <v>188</v>
      </c>
    </row>
    <row r="475" spans="2:7" x14ac:dyDescent="0.25">
      <c r="B475" s="1" t="s">
        <v>557</v>
      </c>
      <c r="C475" s="40">
        <v>89.250000000000568</v>
      </c>
      <c r="D475" s="40">
        <v>2.5853769310384722</v>
      </c>
      <c r="E475" s="40">
        <v>3.4903215454456453</v>
      </c>
      <c r="F475" s="40">
        <v>0.32438356627431575</v>
      </c>
      <c r="G475" s="44" t="s">
        <v>188</v>
      </c>
    </row>
    <row r="476" spans="2:7" x14ac:dyDescent="0.25">
      <c r="B476" s="1" t="s">
        <v>558</v>
      </c>
      <c r="C476" s="40">
        <v>75.750000000001563</v>
      </c>
      <c r="D476" s="40">
        <v>2.1943115128982296</v>
      </c>
      <c r="E476" s="40">
        <v>3.4903215454456453</v>
      </c>
      <c r="F476" s="40">
        <v>0.56375559890405658</v>
      </c>
      <c r="G476" s="44" t="s">
        <v>188</v>
      </c>
    </row>
    <row r="477" spans="2:7" x14ac:dyDescent="0.25">
      <c r="B477" s="1" t="s">
        <v>559</v>
      </c>
      <c r="C477" s="40">
        <v>55.000000000000099</v>
      </c>
      <c r="D477" s="40">
        <v>1.5932294813122185</v>
      </c>
      <c r="E477" s="40">
        <v>3.4903215454456453</v>
      </c>
      <c r="F477" s="40">
        <v>0.90043112858643759</v>
      </c>
      <c r="G477" s="44" t="s">
        <v>188</v>
      </c>
    </row>
    <row r="478" spans="2:7" x14ac:dyDescent="0.25">
      <c r="B478" s="1" t="s">
        <v>560</v>
      </c>
      <c r="C478" s="40">
        <v>18.250000000001968</v>
      </c>
      <c r="D478" s="40">
        <v>0.52866250970820139</v>
      </c>
      <c r="E478" s="40">
        <v>3.4903215454456453</v>
      </c>
      <c r="F478" s="40">
        <v>0.99999261518397509</v>
      </c>
      <c r="G478" s="44" t="s">
        <v>188</v>
      </c>
    </row>
    <row r="479" spans="2:7" x14ac:dyDescent="0.25">
      <c r="B479" s="1" t="s">
        <v>561</v>
      </c>
      <c r="C479" s="40">
        <v>76.499999999998536</v>
      </c>
      <c r="D479" s="40">
        <v>2.2160373694614899</v>
      </c>
      <c r="E479" s="40">
        <v>3.4903215454456453</v>
      </c>
      <c r="F479" s="40">
        <v>0.5494341193312603</v>
      </c>
      <c r="G479" s="44" t="s">
        <v>188</v>
      </c>
    </row>
    <row r="480" spans="2:7" x14ac:dyDescent="0.25">
      <c r="B480" s="1" t="s">
        <v>562</v>
      </c>
      <c r="C480" s="40">
        <v>70.999999999998607</v>
      </c>
      <c r="D480" s="40">
        <v>2.0567144213302706</v>
      </c>
      <c r="E480" s="40">
        <v>3.4903215454456453</v>
      </c>
      <c r="F480" s="40">
        <v>0.6541108057291708</v>
      </c>
      <c r="G480" s="44" t="s">
        <v>188</v>
      </c>
    </row>
    <row r="481" spans="2:8" x14ac:dyDescent="0.25">
      <c r="B481" s="1" t="s">
        <v>563</v>
      </c>
      <c r="C481" s="40">
        <v>57.499999999999602</v>
      </c>
      <c r="D481" s="40">
        <v>1.6656490031900277</v>
      </c>
      <c r="E481" s="40">
        <v>3.4903215454456453</v>
      </c>
      <c r="F481" s="40">
        <v>0.87171525001167549</v>
      </c>
      <c r="G481" s="44" t="s">
        <v>188</v>
      </c>
    </row>
    <row r="482" spans="2:8" x14ac:dyDescent="0.25">
      <c r="B482" s="1" t="s">
        <v>564</v>
      </c>
      <c r="C482" s="40">
        <v>36.749999999998131</v>
      </c>
      <c r="D482" s="40">
        <v>1.0645669716040158</v>
      </c>
      <c r="E482" s="40">
        <v>3.4903215454456453</v>
      </c>
      <c r="F482" s="40">
        <v>0.99446950083826491</v>
      </c>
      <c r="G482" s="44" t="s">
        <v>188</v>
      </c>
    </row>
    <row r="483" spans="2:8" x14ac:dyDescent="0.25">
      <c r="B483" s="1" t="s">
        <v>267</v>
      </c>
      <c r="C483" s="40">
        <v>39.750000000000412</v>
      </c>
      <c r="D483" s="40">
        <v>1.151470397857475</v>
      </c>
      <c r="E483" s="40">
        <v>3.4903215454456453</v>
      </c>
      <c r="F483" s="40">
        <v>0.98955757934290378</v>
      </c>
      <c r="G483" s="44" t="s">
        <v>188</v>
      </c>
    </row>
    <row r="484" spans="2:8" x14ac:dyDescent="0.25">
      <c r="B484" s="1" t="s">
        <v>565</v>
      </c>
      <c r="C484" s="40">
        <v>34.250000000000476</v>
      </c>
      <c r="D484" s="40">
        <v>0.9921474497262549</v>
      </c>
      <c r="E484" s="40">
        <v>3.4903215454456453</v>
      </c>
      <c r="F484" s="40">
        <v>0.99694980940111166</v>
      </c>
      <c r="G484" s="44" t="s">
        <v>188</v>
      </c>
    </row>
    <row r="485" spans="2:8" x14ac:dyDescent="0.25">
      <c r="B485" s="1" t="s">
        <v>566</v>
      </c>
      <c r="C485" s="40">
        <v>20.750000000001471</v>
      </c>
      <c r="D485" s="40">
        <v>0.60108203158601381</v>
      </c>
      <c r="E485" s="40">
        <v>3.4903215454456453</v>
      </c>
      <c r="F485" s="40">
        <v>0.9999728192212094</v>
      </c>
      <c r="G485" s="44" t="s">
        <v>188</v>
      </c>
    </row>
    <row r="486" spans="2:8" x14ac:dyDescent="0.25">
      <c r="B486" s="1" t="s">
        <v>567</v>
      </c>
      <c r="C486" s="40">
        <v>18.999999999998938</v>
      </c>
      <c r="D486" s="40">
        <v>0.55038836627146048</v>
      </c>
      <c r="E486" s="40">
        <v>3.4903215454456453</v>
      </c>
      <c r="F486" s="40">
        <v>0.99998885437729756</v>
      </c>
      <c r="G486" s="44" t="s">
        <v>188</v>
      </c>
    </row>
    <row r="487" spans="2:8" x14ac:dyDescent="0.25">
      <c r="B487" s="1" t="s">
        <v>568</v>
      </c>
      <c r="C487" s="40">
        <v>13.499999999999005</v>
      </c>
      <c r="D487" s="40">
        <v>0.39106541814024109</v>
      </c>
      <c r="E487" s="40">
        <v>3.4903215454456453</v>
      </c>
      <c r="F487" s="40">
        <v>0.99999968194483824</v>
      </c>
      <c r="G487" s="44" t="s">
        <v>188</v>
      </c>
    </row>
    <row r="488" spans="2:8" ht="15.75" thickBot="1" x14ac:dyDescent="0.3">
      <c r="B488" s="5" t="s">
        <v>569</v>
      </c>
      <c r="C488" s="41">
        <v>5.4999999999999325</v>
      </c>
      <c r="D488" s="41">
        <v>0.15932294813121925</v>
      </c>
      <c r="E488" s="41">
        <v>3.4903215454456453</v>
      </c>
      <c r="F488" s="41">
        <v>0.99999999998059452</v>
      </c>
      <c r="G488" s="45" t="s">
        <v>188</v>
      </c>
    </row>
    <row r="489" spans="2:8" x14ac:dyDescent="0.25">
      <c r="B489" s="10" t="s">
        <v>178</v>
      </c>
      <c r="E489" s="46">
        <v>3.3945634604717796</v>
      </c>
    </row>
    <row r="491" spans="2:8" ht="15.75" thickBot="1" x14ac:dyDescent="0.3"/>
    <row r="492" spans="2:8" x14ac:dyDescent="0.25">
      <c r="B492" s="2" t="s">
        <v>12</v>
      </c>
      <c r="C492" s="3" t="s">
        <v>179</v>
      </c>
      <c r="D492" s="3" t="s">
        <v>9</v>
      </c>
      <c r="E492" s="3" t="s">
        <v>10</v>
      </c>
      <c r="F492" s="3" t="s">
        <v>11</v>
      </c>
      <c r="G492" s="52" t="s">
        <v>184</v>
      </c>
      <c r="H492" s="53"/>
    </row>
    <row r="493" spans="2:8" x14ac:dyDescent="0.25">
      <c r="B493" s="4" t="s">
        <v>501</v>
      </c>
      <c r="C493" s="6">
        <v>991.49999999999943</v>
      </c>
      <c r="D493" s="6">
        <v>24.410088704377312</v>
      </c>
      <c r="E493" s="6">
        <v>941.99404553553256</v>
      </c>
      <c r="F493" s="6">
        <v>1041.0059544644664</v>
      </c>
      <c r="G493" s="47" t="s">
        <v>180</v>
      </c>
      <c r="H493" s="47"/>
    </row>
    <row r="494" spans="2:8" x14ac:dyDescent="0.25">
      <c r="B494" s="1" t="s">
        <v>248</v>
      </c>
      <c r="C494" s="7">
        <v>957.74999999999932</v>
      </c>
      <c r="D494" s="7">
        <v>24.410088704377294</v>
      </c>
      <c r="E494" s="7">
        <v>908.24404553553245</v>
      </c>
      <c r="F494" s="7">
        <v>1007.2559544644662</v>
      </c>
      <c r="G494" s="48" t="s">
        <v>180</v>
      </c>
      <c r="H494" s="48"/>
    </row>
    <row r="495" spans="2:8" x14ac:dyDescent="0.25">
      <c r="B495" s="1" t="s">
        <v>503</v>
      </c>
      <c r="C495" s="7">
        <v>947.49999999999966</v>
      </c>
      <c r="D495" s="7">
        <v>24.410088704377312</v>
      </c>
      <c r="E495" s="7">
        <v>897.99404553553279</v>
      </c>
      <c r="F495" s="7">
        <v>997.00595446446653</v>
      </c>
      <c r="G495" s="48" t="s">
        <v>180</v>
      </c>
      <c r="H495" s="48"/>
    </row>
    <row r="496" spans="2:8" x14ac:dyDescent="0.25">
      <c r="B496" s="1" t="s">
        <v>502</v>
      </c>
      <c r="C496" s="7">
        <v>917.00000000000125</v>
      </c>
      <c r="D496" s="7">
        <v>24.410088704377294</v>
      </c>
      <c r="E496" s="7">
        <v>867.49404553553438</v>
      </c>
      <c r="F496" s="7">
        <v>966.50595446446812</v>
      </c>
      <c r="G496" s="48" t="s">
        <v>180</v>
      </c>
      <c r="H496" s="48"/>
    </row>
    <row r="497" spans="2:8" x14ac:dyDescent="0.25">
      <c r="B497" s="1" t="s">
        <v>249</v>
      </c>
      <c r="C497" s="7">
        <v>912.49999999999966</v>
      </c>
      <c r="D497" s="7">
        <v>24.410088704377308</v>
      </c>
      <c r="E497" s="7">
        <v>862.99404553553279</v>
      </c>
      <c r="F497" s="7">
        <v>962.00595446446653</v>
      </c>
      <c r="G497" s="48" t="s">
        <v>180</v>
      </c>
      <c r="H497" s="48"/>
    </row>
    <row r="498" spans="2:8" x14ac:dyDescent="0.25">
      <c r="B498" s="1" t="s">
        <v>504</v>
      </c>
      <c r="C498" s="7">
        <v>874.00000000000057</v>
      </c>
      <c r="D498" s="7">
        <v>24.410088704377323</v>
      </c>
      <c r="E498" s="7">
        <v>824.4940455355337</v>
      </c>
      <c r="F498" s="7">
        <v>923.50595446446744</v>
      </c>
      <c r="G498" s="48" t="s">
        <v>180</v>
      </c>
      <c r="H498" s="48"/>
    </row>
    <row r="499" spans="2:8" x14ac:dyDescent="0.25">
      <c r="B499" s="1" t="s">
        <v>507</v>
      </c>
      <c r="C499" s="7">
        <v>295.00000000000097</v>
      </c>
      <c r="D499" s="7">
        <v>24.410088704377252</v>
      </c>
      <c r="E499" s="7">
        <v>245.49404553553421</v>
      </c>
      <c r="F499" s="7">
        <v>344.50595446446772</v>
      </c>
      <c r="G499" s="48"/>
      <c r="H499" s="48" t="s">
        <v>181</v>
      </c>
    </row>
    <row r="500" spans="2:8" x14ac:dyDescent="0.25">
      <c r="B500" s="1" t="s">
        <v>508</v>
      </c>
      <c r="C500" s="7">
        <v>276.74999999999898</v>
      </c>
      <c r="D500" s="7">
        <v>24.410088704377277</v>
      </c>
      <c r="E500" s="7">
        <v>227.24404553553219</v>
      </c>
      <c r="F500" s="7">
        <v>326.25595446446579</v>
      </c>
      <c r="G500" s="48"/>
      <c r="H500" s="48" t="s">
        <v>181</v>
      </c>
    </row>
    <row r="501" spans="2:8" x14ac:dyDescent="0.25">
      <c r="B501" s="1" t="s">
        <v>251</v>
      </c>
      <c r="C501" s="7">
        <v>240.00000000000085</v>
      </c>
      <c r="D501" s="7">
        <v>24.410088704377266</v>
      </c>
      <c r="E501" s="7">
        <v>190.4940455355341</v>
      </c>
      <c r="F501" s="7">
        <v>289.50595446446761</v>
      </c>
      <c r="G501" s="48"/>
      <c r="H501" s="48" t="s">
        <v>181</v>
      </c>
    </row>
    <row r="502" spans="2:8" x14ac:dyDescent="0.25">
      <c r="B502" s="1" t="s">
        <v>506</v>
      </c>
      <c r="C502" s="7">
        <v>219.24999999999937</v>
      </c>
      <c r="D502" s="7">
        <v>24.410088704377316</v>
      </c>
      <c r="E502" s="7">
        <v>169.74404553553251</v>
      </c>
      <c r="F502" s="7">
        <v>268.75595446446624</v>
      </c>
      <c r="G502" s="48"/>
      <c r="H502" s="48" t="s">
        <v>181</v>
      </c>
    </row>
    <row r="503" spans="2:8" x14ac:dyDescent="0.25">
      <c r="B503" s="1" t="s">
        <v>505</v>
      </c>
      <c r="C503" s="7">
        <v>205.75000000000037</v>
      </c>
      <c r="D503" s="7">
        <v>24.410088704377312</v>
      </c>
      <c r="E503" s="7">
        <v>156.2440455355335</v>
      </c>
      <c r="F503" s="7">
        <v>255.25595446446724</v>
      </c>
      <c r="G503" s="48"/>
      <c r="H503" s="48" t="s">
        <v>181</v>
      </c>
    </row>
    <row r="504" spans="2:8" ht="15.75" thickBot="1" x14ac:dyDescent="0.3">
      <c r="B504" s="5" t="s">
        <v>250</v>
      </c>
      <c r="C504" s="8">
        <v>200.25000000000045</v>
      </c>
      <c r="D504" s="8">
        <v>24.41008870437728</v>
      </c>
      <c r="E504" s="8">
        <v>150.74404553553364</v>
      </c>
      <c r="F504" s="8">
        <v>249.75595446446727</v>
      </c>
      <c r="G504" s="49"/>
      <c r="H504" s="49" t="s">
        <v>181</v>
      </c>
    </row>
    <row r="507" spans="2:8" x14ac:dyDescent="0.25">
      <c r="B507" s="33" t="s">
        <v>268</v>
      </c>
    </row>
    <row r="508" spans="2:8" ht="15.75" thickBot="1" x14ac:dyDescent="0.3"/>
    <row r="509" spans="2:8" x14ac:dyDescent="0.25">
      <c r="B509" s="2" t="s">
        <v>165</v>
      </c>
      <c r="C509" s="3" t="s">
        <v>166</v>
      </c>
      <c r="D509" s="3" t="s">
        <v>167</v>
      </c>
      <c r="E509" s="3" t="s">
        <v>168</v>
      </c>
      <c r="F509" s="3" t="s">
        <v>169</v>
      </c>
      <c r="G509" s="3" t="s">
        <v>186</v>
      </c>
      <c r="H509" s="3" t="s">
        <v>170</v>
      </c>
    </row>
    <row r="510" spans="2:8" x14ac:dyDescent="0.25">
      <c r="B510" s="4" t="s">
        <v>510</v>
      </c>
      <c r="C510" s="39">
        <v>791.24999999999898</v>
      </c>
      <c r="D510" s="39">
        <v>22.920778674332475</v>
      </c>
      <c r="E510" s="39">
        <v>2.400318842067668</v>
      </c>
      <c r="F510" s="36" t="s">
        <v>91</v>
      </c>
      <c r="G510" s="39">
        <v>0.43119990772354033</v>
      </c>
      <c r="H510" s="43" t="s">
        <v>177</v>
      </c>
    </row>
    <row r="511" spans="2:8" x14ac:dyDescent="0.25">
      <c r="B511" s="1" t="s">
        <v>511</v>
      </c>
      <c r="C511" s="40">
        <v>785.74999999999909</v>
      </c>
      <c r="D511" s="40">
        <v>22.761455726201262</v>
      </c>
      <c r="E511" s="40">
        <v>2.3880373265171224</v>
      </c>
      <c r="F511" s="38" t="s">
        <v>91</v>
      </c>
      <c r="G511" s="40">
        <v>0.40126306076162133</v>
      </c>
      <c r="H511" s="44" t="s">
        <v>177</v>
      </c>
    </row>
    <row r="512" spans="2:8" x14ac:dyDescent="0.25">
      <c r="B512" s="1" t="s">
        <v>512</v>
      </c>
      <c r="C512" s="40">
        <v>772.25</v>
      </c>
      <c r="D512" s="40">
        <v>22.370390308061008</v>
      </c>
      <c r="E512" s="40">
        <v>2.3745165938854287</v>
      </c>
      <c r="F512" s="38" t="s">
        <v>91</v>
      </c>
      <c r="G512" s="40">
        <v>0.36975059027539092</v>
      </c>
      <c r="H512" s="44" t="s">
        <v>177</v>
      </c>
    </row>
    <row r="513" spans="2:8" x14ac:dyDescent="0.25">
      <c r="B513" s="1" t="s">
        <v>513</v>
      </c>
      <c r="C513" s="40">
        <v>751.49999999999864</v>
      </c>
      <c r="D513" s="40">
        <v>21.769308276475002</v>
      </c>
      <c r="E513" s="40">
        <v>2.3581886011438051</v>
      </c>
      <c r="F513" s="38" t="s">
        <v>91</v>
      </c>
      <c r="G513" s="40">
        <v>0.33657956871093775</v>
      </c>
      <c r="H513" s="44" t="s">
        <v>177</v>
      </c>
    </row>
    <row r="514" spans="2:8" x14ac:dyDescent="0.25">
      <c r="B514" s="1" t="s">
        <v>514</v>
      </c>
      <c r="C514" s="40">
        <v>714.75000000000045</v>
      </c>
      <c r="D514" s="40">
        <v>20.704741304870975</v>
      </c>
      <c r="E514" s="40">
        <v>2.3386632234808777</v>
      </c>
      <c r="F514" s="38" t="s">
        <v>91</v>
      </c>
      <c r="G514" s="40">
        <v>0.30166270390625027</v>
      </c>
      <c r="H514" s="44" t="s">
        <v>177</v>
      </c>
    </row>
    <row r="515" spans="2:8" x14ac:dyDescent="0.25">
      <c r="B515" s="1" t="s">
        <v>515</v>
      </c>
      <c r="C515" s="40">
        <v>696.49999999999852</v>
      </c>
      <c r="D515" s="40">
        <v>20.17607879516283</v>
      </c>
      <c r="E515" s="40">
        <v>2.3148938392852201</v>
      </c>
      <c r="F515" s="38" t="s">
        <v>91</v>
      </c>
      <c r="G515" s="40">
        <v>0.2649081093750002</v>
      </c>
      <c r="H515" s="44" t="s">
        <v>177</v>
      </c>
    </row>
    <row r="516" spans="2:8" x14ac:dyDescent="0.25">
      <c r="B516" s="1" t="s">
        <v>516</v>
      </c>
      <c r="C516" s="40">
        <v>117.49999999999889</v>
      </c>
      <c r="D516" s="40">
        <v>3.4037175282578733</v>
      </c>
      <c r="E516" s="40">
        <v>2.2857345007322949</v>
      </c>
      <c r="F516" s="38">
        <v>1.8895567687962744E-2</v>
      </c>
      <c r="G516" s="40">
        <v>0.22621906250000023</v>
      </c>
      <c r="H516" s="44" t="s">
        <v>177</v>
      </c>
    </row>
    <row r="517" spans="2:8" x14ac:dyDescent="0.25">
      <c r="B517" s="1" t="s">
        <v>517</v>
      </c>
      <c r="C517" s="40">
        <v>78.999999999999716</v>
      </c>
      <c r="D517" s="40">
        <v>2.2884568913393495</v>
      </c>
      <c r="E517" s="40">
        <v>2.2486634651119828</v>
      </c>
      <c r="F517" s="40">
        <v>0.17212401990134329</v>
      </c>
      <c r="G517" s="40">
        <v>0.18549375000000012</v>
      </c>
      <c r="H517" s="44" t="s">
        <v>177</v>
      </c>
    </row>
    <row r="518" spans="2:8" x14ac:dyDescent="0.25">
      <c r="B518" s="1" t="s">
        <v>518</v>
      </c>
      <c r="C518" s="40">
        <v>74.499999999998209</v>
      </c>
      <c r="D518" s="40">
        <v>2.1581017519592174</v>
      </c>
      <c r="E518" s="40">
        <v>2.1999316101828001</v>
      </c>
      <c r="F518" s="40">
        <v>0.15459105145816043</v>
      </c>
      <c r="G518" s="40">
        <v>0.14262500000000011</v>
      </c>
      <c r="H518" s="44" t="s">
        <v>188</v>
      </c>
    </row>
    <row r="519" spans="2:8" x14ac:dyDescent="0.25">
      <c r="B519" s="1" t="s">
        <v>519</v>
      </c>
      <c r="C519" s="40">
        <v>43.999999999999829</v>
      </c>
      <c r="D519" s="40">
        <v>1.2745835850497647</v>
      </c>
      <c r="E519" s="40"/>
      <c r="F519" s="40"/>
      <c r="G519" s="40"/>
      <c r="H519" s="44" t="s">
        <v>188</v>
      </c>
    </row>
    <row r="520" spans="2:8" x14ac:dyDescent="0.25">
      <c r="B520" s="1" t="s">
        <v>520</v>
      </c>
      <c r="C520" s="40">
        <v>33.750000000000071</v>
      </c>
      <c r="D520" s="40">
        <v>0.97766354535067701</v>
      </c>
      <c r="E520" s="40"/>
      <c r="F520" s="40"/>
      <c r="G520" s="40"/>
      <c r="H520" s="44" t="s">
        <v>188</v>
      </c>
    </row>
    <row r="521" spans="2:8" x14ac:dyDescent="0.25">
      <c r="B521" s="1" t="s">
        <v>262</v>
      </c>
      <c r="C521" s="40">
        <v>757.49999999999886</v>
      </c>
      <c r="D521" s="40">
        <v>21.943115128981798</v>
      </c>
      <c r="E521" s="40">
        <v>2.3880373265171224</v>
      </c>
      <c r="F521" s="38" t="s">
        <v>91</v>
      </c>
      <c r="G521" s="40">
        <v>0.40126306076162133</v>
      </c>
      <c r="H521" s="44" t="s">
        <v>177</v>
      </c>
    </row>
    <row r="522" spans="2:8" x14ac:dyDescent="0.25">
      <c r="B522" s="1" t="s">
        <v>521</v>
      </c>
      <c r="C522" s="40">
        <v>751.99999999999898</v>
      </c>
      <c r="D522" s="40">
        <v>21.783792180850593</v>
      </c>
      <c r="E522" s="40">
        <v>2.3745165938854287</v>
      </c>
      <c r="F522" s="38" t="s">
        <v>91</v>
      </c>
      <c r="G522" s="40">
        <v>0.36975059027539092</v>
      </c>
      <c r="H522" s="44" t="s">
        <v>177</v>
      </c>
    </row>
    <row r="523" spans="2:8" x14ac:dyDescent="0.25">
      <c r="B523" s="1" t="s">
        <v>522</v>
      </c>
      <c r="C523" s="40">
        <v>738.49999999999989</v>
      </c>
      <c r="D523" s="40">
        <v>21.392726762710325</v>
      </c>
      <c r="E523" s="40">
        <v>2.3581886011438051</v>
      </c>
      <c r="F523" s="38" t="s">
        <v>91</v>
      </c>
      <c r="G523" s="40">
        <v>0.33657956871093775</v>
      </c>
      <c r="H523" s="44" t="s">
        <v>177</v>
      </c>
    </row>
    <row r="524" spans="2:8" x14ac:dyDescent="0.25">
      <c r="B524" s="1" t="s">
        <v>263</v>
      </c>
      <c r="C524" s="40">
        <v>717.74999999999852</v>
      </c>
      <c r="D524" s="40">
        <v>20.791644731124336</v>
      </c>
      <c r="E524" s="40">
        <v>2.3386632234808777</v>
      </c>
      <c r="F524" s="38" t="s">
        <v>91</v>
      </c>
      <c r="G524" s="40">
        <v>0.30166270390625027</v>
      </c>
      <c r="H524" s="44" t="s">
        <v>177</v>
      </c>
    </row>
    <row r="525" spans="2:8" x14ac:dyDescent="0.25">
      <c r="B525" s="1" t="s">
        <v>523</v>
      </c>
      <c r="C525" s="40">
        <v>681.00000000000034</v>
      </c>
      <c r="D525" s="40">
        <v>19.72707775952032</v>
      </c>
      <c r="E525" s="40">
        <v>2.3148938392852201</v>
      </c>
      <c r="F525" s="38" t="s">
        <v>91</v>
      </c>
      <c r="G525" s="40">
        <v>0.2649081093750002</v>
      </c>
      <c r="H525" s="44" t="s">
        <v>177</v>
      </c>
    </row>
    <row r="526" spans="2:8" x14ac:dyDescent="0.25">
      <c r="B526" s="1" t="s">
        <v>524</v>
      </c>
      <c r="C526" s="40">
        <v>662.74999999999841</v>
      </c>
      <c r="D526" s="40">
        <v>19.198415249812122</v>
      </c>
      <c r="E526" s="40">
        <v>2.2857345007322949</v>
      </c>
      <c r="F526" s="38" t="s">
        <v>91</v>
      </c>
      <c r="G526" s="40">
        <v>0.22621906250000023</v>
      </c>
      <c r="H526" s="44" t="s">
        <v>177</v>
      </c>
    </row>
    <row r="527" spans="2:8" x14ac:dyDescent="0.25">
      <c r="B527" s="1" t="s">
        <v>525</v>
      </c>
      <c r="C527" s="40">
        <v>83.749999999998835</v>
      </c>
      <c r="D527" s="40">
        <v>2.4260539829071956</v>
      </c>
      <c r="E527" s="40">
        <v>2.2486634651119828</v>
      </c>
      <c r="F527" s="40">
        <v>0.13154547969550778</v>
      </c>
      <c r="G527" s="40">
        <v>0.18549375000000012</v>
      </c>
      <c r="H527" s="44" t="s">
        <v>177</v>
      </c>
    </row>
    <row r="528" spans="2:8" x14ac:dyDescent="0.25">
      <c r="B528" s="1" t="s">
        <v>264</v>
      </c>
      <c r="C528" s="40">
        <v>45.249999999999631</v>
      </c>
      <c r="D528" s="40">
        <v>1.310793345988672</v>
      </c>
      <c r="E528" s="40">
        <v>2.1999316101828001</v>
      </c>
      <c r="F528" s="40">
        <v>0.56224368543733461</v>
      </c>
      <c r="G528" s="40">
        <v>0.14262500000000011</v>
      </c>
      <c r="H528" s="44" t="s">
        <v>188</v>
      </c>
    </row>
    <row r="529" spans="2:8" x14ac:dyDescent="0.25">
      <c r="B529" s="1" t="s">
        <v>526</v>
      </c>
      <c r="C529" s="40">
        <v>40.749999999998145</v>
      </c>
      <c r="D529" s="40">
        <v>1.1804382066085395</v>
      </c>
      <c r="E529" s="40"/>
      <c r="F529" s="40"/>
      <c r="G529" s="40"/>
      <c r="H529" s="44" t="s">
        <v>188</v>
      </c>
    </row>
    <row r="530" spans="2:8" x14ac:dyDescent="0.25">
      <c r="B530" s="1" t="s">
        <v>527</v>
      </c>
      <c r="C530" s="40">
        <v>10.249999999999758</v>
      </c>
      <c r="D530" s="40">
        <v>0.29692003969908709</v>
      </c>
      <c r="E530" s="40"/>
      <c r="F530" s="40"/>
      <c r="G530" s="40"/>
      <c r="H530" s="44" t="s">
        <v>188</v>
      </c>
    </row>
    <row r="531" spans="2:8" x14ac:dyDescent="0.25">
      <c r="B531" s="1" t="s">
        <v>528</v>
      </c>
      <c r="C531" s="40">
        <v>747.2499999999992</v>
      </c>
      <c r="D531" s="40">
        <v>21.646195089282706</v>
      </c>
      <c r="E531" s="40">
        <v>2.3745165938854287</v>
      </c>
      <c r="F531" s="38" t="s">
        <v>91</v>
      </c>
      <c r="G531" s="40">
        <v>0.36975059027539092</v>
      </c>
      <c r="H531" s="44" t="s">
        <v>177</v>
      </c>
    </row>
    <row r="532" spans="2:8" x14ac:dyDescent="0.25">
      <c r="B532" s="1" t="s">
        <v>529</v>
      </c>
      <c r="C532" s="40">
        <v>741.7499999999992</v>
      </c>
      <c r="D532" s="40">
        <v>21.486872141151487</v>
      </c>
      <c r="E532" s="40">
        <v>2.3581886011438051</v>
      </c>
      <c r="F532" s="38" t="s">
        <v>91</v>
      </c>
      <c r="G532" s="40">
        <v>0.33657956871093775</v>
      </c>
      <c r="H532" s="44" t="s">
        <v>177</v>
      </c>
    </row>
    <row r="533" spans="2:8" x14ac:dyDescent="0.25">
      <c r="B533" s="1" t="s">
        <v>530</v>
      </c>
      <c r="C533" s="40">
        <v>728.25000000000023</v>
      </c>
      <c r="D533" s="40">
        <v>21.095806723011247</v>
      </c>
      <c r="E533" s="40">
        <v>2.3386632234808777</v>
      </c>
      <c r="F533" s="38" t="s">
        <v>91</v>
      </c>
      <c r="G533" s="40">
        <v>0.30166270390625027</v>
      </c>
      <c r="H533" s="44" t="s">
        <v>177</v>
      </c>
    </row>
    <row r="534" spans="2:8" x14ac:dyDescent="0.25">
      <c r="B534" s="1" t="s">
        <v>531</v>
      </c>
      <c r="C534" s="40">
        <v>707.49999999999886</v>
      </c>
      <c r="D534" s="40">
        <v>20.49472469142524</v>
      </c>
      <c r="E534" s="40">
        <v>2.3148938392852201</v>
      </c>
      <c r="F534" s="38" t="s">
        <v>91</v>
      </c>
      <c r="G534" s="40">
        <v>0.2649081093750002</v>
      </c>
      <c r="H534" s="44" t="s">
        <v>177</v>
      </c>
    </row>
    <row r="535" spans="2:8" x14ac:dyDescent="0.25">
      <c r="B535" s="1" t="s">
        <v>532</v>
      </c>
      <c r="C535" s="40">
        <v>670.75000000000068</v>
      </c>
      <c r="D535" s="40">
        <v>19.430157719821224</v>
      </c>
      <c r="E535" s="40">
        <v>2.2857345007322949</v>
      </c>
      <c r="F535" s="38" t="s">
        <v>91</v>
      </c>
      <c r="G535" s="40">
        <v>0.22621906250000023</v>
      </c>
      <c r="H535" s="44" t="s">
        <v>177</v>
      </c>
    </row>
    <row r="536" spans="2:8" x14ac:dyDescent="0.25">
      <c r="B536" s="1" t="s">
        <v>533</v>
      </c>
      <c r="C536" s="40">
        <v>652.49999999999864</v>
      </c>
      <c r="D536" s="40">
        <v>18.90149521011304</v>
      </c>
      <c r="E536" s="40">
        <v>2.2486634651119828</v>
      </c>
      <c r="F536" s="38" t="s">
        <v>91</v>
      </c>
      <c r="G536" s="40">
        <v>0.18549375000000012</v>
      </c>
      <c r="H536" s="44" t="s">
        <v>177</v>
      </c>
    </row>
    <row r="537" spans="2:8" x14ac:dyDescent="0.25">
      <c r="B537" s="1" t="s">
        <v>534</v>
      </c>
      <c r="C537" s="40">
        <v>73.499999999999062</v>
      </c>
      <c r="D537" s="40">
        <v>2.1291339432081084</v>
      </c>
      <c r="E537" s="40">
        <v>2.1999316101828001</v>
      </c>
      <c r="F537" s="40">
        <v>0.16332681034798635</v>
      </c>
      <c r="G537" s="40">
        <v>0.14262500000000011</v>
      </c>
      <c r="H537" s="44" t="s">
        <v>188</v>
      </c>
    </row>
    <row r="538" spans="2:8" x14ac:dyDescent="0.25">
      <c r="B538" s="1" t="s">
        <v>535</v>
      </c>
      <c r="C538" s="40">
        <v>34.999999999999872</v>
      </c>
      <c r="D538" s="40">
        <v>1.0138733062895853</v>
      </c>
      <c r="E538" s="40"/>
      <c r="F538" s="40"/>
      <c r="G538" s="40"/>
      <c r="H538" s="44" t="s">
        <v>188</v>
      </c>
    </row>
    <row r="539" spans="2:8" x14ac:dyDescent="0.25">
      <c r="B539" s="1" t="s">
        <v>536</v>
      </c>
      <c r="C539" s="40">
        <v>30.499999999998387</v>
      </c>
      <c r="D539" s="40">
        <v>0.88351816690945228</v>
      </c>
      <c r="E539" s="40"/>
      <c r="F539" s="40"/>
      <c r="G539" s="40"/>
      <c r="H539" s="44" t="s">
        <v>188</v>
      </c>
    </row>
    <row r="540" spans="2:8" x14ac:dyDescent="0.25">
      <c r="B540" s="1" t="s">
        <v>537</v>
      </c>
      <c r="C540" s="40">
        <v>716.7500000000008</v>
      </c>
      <c r="D540" s="40">
        <v>20.762676922373263</v>
      </c>
      <c r="E540" s="40">
        <v>2.3581886011438051</v>
      </c>
      <c r="F540" s="38" t="s">
        <v>91</v>
      </c>
      <c r="G540" s="40">
        <v>0.33657956871093775</v>
      </c>
      <c r="H540" s="44" t="s">
        <v>177</v>
      </c>
    </row>
    <row r="541" spans="2:8" x14ac:dyDescent="0.25">
      <c r="B541" s="1" t="s">
        <v>538</v>
      </c>
      <c r="C541" s="40">
        <v>711.25000000000091</v>
      </c>
      <c r="D541" s="40">
        <v>20.60335397424204</v>
      </c>
      <c r="E541" s="40">
        <v>2.3386632234808777</v>
      </c>
      <c r="F541" s="38" t="s">
        <v>91</v>
      </c>
      <c r="G541" s="40">
        <v>0.30166270390625027</v>
      </c>
      <c r="H541" s="44" t="s">
        <v>177</v>
      </c>
    </row>
    <row r="542" spans="2:8" x14ac:dyDescent="0.25">
      <c r="B542" s="1" t="s">
        <v>539</v>
      </c>
      <c r="C542" s="40">
        <v>697.75000000000182</v>
      </c>
      <c r="D542" s="40">
        <v>20.212288556101797</v>
      </c>
      <c r="E542" s="40">
        <v>2.3148938392852201</v>
      </c>
      <c r="F542" s="38" t="s">
        <v>91</v>
      </c>
      <c r="G542" s="40">
        <v>0.2649081093750002</v>
      </c>
      <c r="H542" s="44" t="s">
        <v>177</v>
      </c>
    </row>
    <row r="543" spans="2:8" x14ac:dyDescent="0.25">
      <c r="B543" s="1" t="s">
        <v>540</v>
      </c>
      <c r="C543" s="40">
        <v>677.00000000000045</v>
      </c>
      <c r="D543" s="40">
        <v>19.611206524515797</v>
      </c>
      <c r="E543" s="40">
        <v>2.2857345007322949</v>
      </c>
      <c r="F543" s="38" t="s">
        <v>91</v>
      </c>
      <c r="G543" s="40">
        <v>0.22621906250000023</v>
      </c>
      <c r="H543" s="44" t="s">
        <v>177</v>
      </c>
    </row>
    <row r="544" spans="2:8" x14ac:dyDescent="0.25">
      <c r="B544" s="1" t="s">
        <v>541</v>
      </c>
      <c r="C544" s="40">
        <v>640.25000000000227</v>
      </c>
      <c r="D544" s="40">
        <v>18.546639552911799</v>
      </c>
      <c r="E544" s="40">
        <v>2.2486634651119828</v>
      </c>
      <c r="F544" s="38" t="s">
        <v>91</v>
      </c>
      <c r="G544" s="40">
        <v>0.18549375000000012</v>
      </c>
      <c r="H544" s="44" t="s">
        <v>177</v>
      </c>
    </row>
    <row r="545" spans="2:8" x14ac:dyDescent="0.25">
      <c r="B545" s="1" t="s">
        <v>542</v>
      </c>
      <c r="C545" s="40">
        <v>622.00000000000034</v>
      </c>
      <c r="D545" s="40">
        <v>18.01797704320358</v>
      </c>
      <c r="E545" s="40">
        <v>2.1999316101828001</v>
      </c>
      <c r="F545" s="38" t="s">
        <v>91</v>
      </c>
      <c r="G545" s="40">
        <v>0.14262500000000011</v>
      </c>
      <c r="H545" s="44" t="s">
        <v>177</v>
      </c>
    </row>
    <row r="546" spans="2:8" x14ac:dyDescent="0.25">
      <c r="B546" s="1" t="s">
        <v>543</v>
      </c>
      <c r="C546" s="40">
        <v>43.000000000000682</v>
      </c>
      <c r="D546" s="40">
        <v>1.2456157762986582</v>
      </c>
      <c r="E546" s="40">
        <v>2.1321205039116169</v>
      </c>
      <c r="F546" s="40">
        <v>0.43471735232236897</v>
      </c>
      <c r="G546" s="40">
        <v>9.7500000000000031E-2</v>
      </c>
      <c r="H546" s="44" t="s">
        <v>188</v>
      </c>
    </row>
    <row r="547" spans="2:8" x14ac:dyDescent="0.25">
      <c r="B547" s="1" t="s">
        <v>544</v>
      </c>
      <c r="C547" s="40">
        <v>4.5000000000014779</v>
      </c>
      <c r="D547" s="40">
        <v>0.13035513938013282</v>
      </c>
      <c r="E547" s="40"/>
      <c r="F547" s="40"/>
      <c r="G547" s="40"/>
      <c r="H547" s="44" t="s">
        <v>188</v>
      </c>
    </row>
    <row r="548" spans="2:8" x14ac:dyDescent="0.25">
      <c r="B548" s="1" t="s">
        <v>265</v>
      </c>
      <c r="C548" s="40">
        <v>712.2499999999992</v>
      </c>
      <c r="D548" s="40">
        <v>20.632321782993124</v>
      </c>
      <c r="E548" s="40">
        <v>2.3386632234808777</v>
      </c>
      <c r="F548" s="38" t="s">
        <v>91</v>
      </c>
      <c r="G548" s="40">
        <v>0.30166270390625027</v>
      </c>
      <c r="H548" s="44" t="s">
        <v>177</v>
      </c>
    </row>
    <row r="549" spans="2:8" x14ac:dyDescent="0.25">
      <c r="B549" s="1" t="s">
        <v>545</v>
      </c>
      <c r="C549" s="40">
        <v>706.74999999999943</v>
      </c>
      <c r="D549" s="40">
        <v>20.472998834861905</v>
      </c>
      <c r="E549" s="40">
        <v>2.3148938392852201</v>
      </c>
      <c r="F549" s="38" t="s">
        <v>91</v>
      </c>
      <c r="G549" s="40">
        <v>0.2649081093750002</v>
      </c>
      <c r="H549" s="44" t="s">
        <v>177</v>
      </c>
    </row>
    <row r="550" spans="2:8" x14ac:dyDescent="0.25">
      <c r="B550" s="1" t="s">
        <v>546</v>
      </c>
      <c r="C550" s="40">
        <v>693.25000000000023</v>
      </c>
      <c r="D550" s="40">
        <v>20.081933416721654</v>
      </c>
      <c r="E550" s="40">
        <v>2.2857345007322949</v>
      </c>
      <c r="F550" s="38" t="s">
        <v>91</v>
      </c>
      <c r="G550" s="40">
        <v>0.22621906250000023</v>
      </c>
      <c r="H550" s="44" t="s">
        <v>177</v>
      </c>
    </row>
    <row r="551" spans="2:8" x14ac:dyDescent="0.25">
      <c r="B551" s="1" t="s">
        <v>266</v>
      </c>
      <c r="C551" s="40">
        <v>672.49999999999886</v>
      </c>
      <c r="D551" s="40">
        <v>19.480851385135658</v>
      </c>
      <c r="E551" s="40">
        <v>2.2486634651119828</v>
      </c>
      <c r="F551" s="38" t="s">
        <v>91</v>
      </c>
      <c r="G551" s="40">
        <v>0.18549375000000012</v>
      </c>
      <c r="H551" s="44" t="s">
        <v>177</v>
      </c>
    </row>
    <row r="552" spans="2:8" x14ac:dyDescent="0.25">
      <c r="B552" s="1" t="s">
        <v>547</v>
      </c>
      <c r="C552" s="40">
        <v>635.75000000000068</v>
      </c>
      <c r="D552" s="40">
        <v>18.416284413531638</v>
      </c>
      <c r="E552" s="40">
        <v>2.1999316101828001</v>
      </c>
      <c r="F552" s="38" t="s">
        <v>91</v>
      </c>
      <c r="G552" s="40">
        <v>0.14262500000000011</v>
      </c>
      <c r="H552" s="44" t="s">
        <v>177</v>
      </c>
    </row>
    <row r="553" spans="2:8" x14ac:dyDescent="0.25">
      <c r="B553" s="1" t="s">
        <v>548</v>
      </c>
      <c r="C553" s="40">
        <v>617.49999999999886</v>
      </c>
      <c r="D553" s="40">
        <v>17.887621903823455</v>
      </c>
      <c r="E553" s="40">
        <v>2.1321205039116169</v>
      </c>
      <c r="F553" s="38" t="s">
        <v>91</v>
      </c>
      <c r="G553" s="40">
        <v>9.7500000000000031E-2</v>
      </c>
      <c r="H553" s="44" t="s">
        <v>177</v>
      </c>
    </row>
    <row r="554" spans="2:8" x14ac:dyDescent="0.25">
      <c r="B554" s="1" t="s">
        <v>549</v>
      </c>
      <c r="C554" s="40">
        <v>38.499999999999197</v>
      </c>
      <c r="D554" s="40">
        <v>1.1152606369185243</v>
      </c>
      <c r="E554" s="40">
        <v>2.0280940009689217</v>
      </c>
      <c r="F554" s="40">
        <v>0.27213526996568171</v>
      </c>
      <c r="G554" s="40">
        <v>5.0000000000000044E-2</v>
      </c>
      <c r="H554" s="44" t="s">
        <v>188</v>
      </c>
    </row>
    <row r="555" spans="2:8" x14ac:dyDescent="0.25">
      <c r="B555" s="1" t="s">
        <v>550</v>
      </c>
      <c r="C555" s="40">
        <v>673.75000000000011</v>
      </c>
      <c r="D555" s="40">
        <v>19.517061146074592</v>
      </c>
      <c r="E555" s="40">
        <v>2.3148938392852201</v>
      </c>
      <c r="F555" s="38" t="s">
        <v>91</v>
      </c>
      <c r="G555" s="40">
        <v>0.2649081093750002</v>
      </c>
      <c r="H555" s="44" t="s">
        <v>177</v>
      </c>
    </row>
    <row r="556" spans="2:8" x14ac:dyDescent="0.25">
      <c r="B556" s="1" t="s">
        <v>551</v>
      </c>
      <c r="C556" s="40">
        <v>668.25000000000023</v>
      </c>
      <c r="D556" s="40">
        <v>19.357738197943373</v>
      </c>
      <c r="E556" s="40">
        <v>2.2857345007322949</v>
      </c>
      <c r="F556" s="38" t="s">
        <v>91</v>
      </c>
      <c r="G556" s="40">
        <v>0.22621906250000023</v>
      </c>
      <c r="H556" s="44" t="s">
        <v>177</v>
      </c>
    </row>
    <row r="557" spans="2:8" x14ac:dyDescent="0.25">
      <c r="B557" s="1" t="s">
        <v>552</v>
      </c>
      <c r="C557" s="40">
        <v>654.75000000000114</v>
      </c>
      <c r="D557" s="40">
        <v>18.966672779803122</v>
      </c>
      <c r="E557" s="40">
        <v>2.2486634651119828</v>
      </c>
      <c r="F557" s="38" t="s">
        <v>91</v>
      </c>
      <c r="G557" s="40">
        <v>0.18549375000000012</v>
      </c>
      <c r="H557" s="44" t="s">
        <v>177</v>
      </c>
    </row>
    <row r="558" spans="2:8" x14ac:dyDescent="0.25">
      <c r="B558" s="1" t="s">
        <v>553</v>
      </c>
      <c r="C558" s="40">
        <v>633.99999999999977</v>
      </c>
      <c r="D558" s="40">
        <v>18.365590748217137</v>
      </c>
      <c r="E558" s="40">
        <v>2.1999316101828001</v>
      </c>
      <c r="F558" s="38" t="s">
        <v>91</v>
      </c>
      <c r="G558" s="40">
        <v>0.14262500000000011</v>
      </c>
      <c r="H558" s="44" t="s">
        <v>177</v>
      </c>
    </row>
    <row r="559" spans="2:8" x14ac:dyDescent="0.25">
      <c r="B559" s="1" t="s">
        <v>554</v>
      </c>
      <c r="C559" s="40">
        <v>597.25000000000159</v>
      </c>
      <c r="D559" s="40">
        <v>17.301023776613103</v>
      </c>
      <c r="E559" s="40">
        <v>2.1321205039116169</v>
      </c>
      <c r="F559" s="38" t="s">
        <v>91</v>
      </c>
      <c r="G559" s="40">
        <v>9.7500000000000031E-2</v>
      </c>
      <c r="H559" s="44" t="s">
        <v>177</v>
      </c>
    </row>
    <row r="560" spans="2:8" x14ac:dyDescent="0.25">
      <c r="B560" s="1" t="s">
        <v>555</v>
      </c>
      <c r="C560" s="40">
        <v>578.99999999999966</v>
      </c>
      <c r="D560" s="40">
        <v>16.772361266904927</v>
      </c>
      <c r="E560" s="40">
        <v>2.0280940009689217</v>
      </c>
      <c r="F560" s="38" t="s">
        <v>91</v>
      </c>
      <c r="G560" s="40">
        <v>5.0000000000000044E-2</v>
      </c>
      <c r="H560" s="44" t="s">
        <v>177</v>
      </c>
    </row>
    <row r="561" spans="2:8" x14ac:dyDescent="0.25">
      <c r="B561" s="1" t="s">
        <v>556</v>
      </c>
      <c r="C561" s="40">
        <v>94.750000000000497</v>
      </c>
      <c r="D561" s="40">
        <v>2.7446998791696928</v>
      </c>
      <c r="E561" s="40">
        <v>2.2857345007322949</v>
      </c>
      <c r="F561" s="40">
        <v>9.0854137018297587E-2</v>
      </c>
      <c r="G561" s="40">
        <v>0.22621906250000023</v>
      </c>
      <c r="H561" s="44" t="s">
        <v>177</v>
      </c>
    </row>
    <row r="562" spans="2:8" x14ac:dyDescent="0.25">
      <c r="B562" s="1" t="s">
        <v>557</v>
      </c>
      <c r="C562" s="40">
        <v>89.250000000000568</v>
      </c>
      <c r="D562" s="40">
        <v>2.5853769310384722</v>
      </c>
      <c r="E562" s="40">
        <v>2.2486634651119828</v>
      </c>
      <c r="F562" s="40">
        <v>9.4558022582986068E-2</v>
      </c>
      <c r="G562" s="40">
        <v>0.18549375000000012</v>
      </c>
      <c r="H562" s="44" t="s">
        <v>177</v>
      </c>
    </row>
    <row r="563" spans="2:8" x14ac:dyDescent="0.25">
      <c r="B563" s="1" t="s">
        <v>558</v>
      </c>
      <c r="C563" s="40">
        <v>75.750000000001563</v>
      </c>
      <c r="D563" s="40">
        <v>2.1943115128982296</v>
      </c>
      <c r="E563" s="40">
        <v>2.1999316101828001</v>
      </c>
      <c r="F563" s="40">
        <v>0.14418767185679426</v>
      </c>
      <c r="G563" s="40">
        <v>0.14262500000000011</v>
      </c>
      <c r="H563" s="44" t="s">
        <v>188</v>
      </c>
    </row>
    <row r="564" spans="2:8" x14ac:dyDescent="0.25">
      <c r="B564" s="1" t="s">
        <v>559</v>
      </c>
      <c r="C564" s="40">
        <v>55.000000000000099</v>
      </c>
      <c r="D564" s="40">
        <v>1.5932294813122185</v>
      </c>
      <c r="E564" s="40"/>
      <c r="F564" s="40"/>
      <c r="G564" s="40"/>
      <c r="H564" s="44" t="s">
        <v>188</v>
      </c>
    </row>
    <row r="565" spans="2:8" x14ac:dyDescent="0.25">
      <c r="B565" s="1" t="s">
        <v>560</v>
      </c>
      <c r="C565" s="40">
        <v>18.250000000001968</v>
      </c>
      <c r="D565" s="40">
        <v>0.52866250970820139</v>
      </c>
      <c r="E565" s="40"/>
      <c r="F565" s="40"/>
      <c r="G565" s="40"/>
      <c r="H565" s="44" t="s">
        <v>188</v>
      </c>
    </row>
    <row r="566" spans="2:8" x14ac:dyDescent="0.25">
      <c r="B566" s="1" t="s">
        <v>561</v>
      </c>
      <c r="C566" s="40">
        <v>76.499999999998536</v>
      </c>
      <c r="D566" s="40">
        <v>2.2160373694614899</v>
      </c>
      <c r="E566" s="40">
        <v>2.2486634651119828</v>
      </c>
      <c r="F566" s="40">
        <v>0.19701528564532611</v>
      </c>
      <c r="G566" s="40">
        <v>0.18549375000000012</v>
      </c>
      <c r="H566" s="44" t="s">
        <v>188</v>
      </c>
    </row>
    <row r="567" spans="2:8" x14ac:dyDescent="0.25">
      <c r="B567" s="1" t="s">
        <v>562</v>
      </c>
      <c r="C567" s="40">
        <v>70.999999999998607</v>
      </c>
      <c r="D567" s="40">
        <v>2.0567144213302706</v>
      </c>
      <c r="E567" s="40"/>
      <c r="F567" s="40"/>
      <c r="G567" s="40"/>
      <c r="H567" s="44" t="s">
        <v>188</v>
      </c>
    </row>
    <row r="568" spans="2:8" x14ac:dyDescent="0.25">
      <c r="B568" s="1" t="s">
        <v>563</v>
      </c>
      <c r="C568" s="40">
        <v>57.499999999999602</v>
      </c>
      <c r="D568" s="40">
        <v>1.6656490031900277</v>
      </c>
      <c r="E568" s="40"/>
      <c r="F568" s="40"/>
      <c r="G568" s="40"/>
      <c r="H568" s="44" t="s">
        <v>188</v>
      </c>
    </row>
    <row r="569" spans="2:8" x14ac:dyDescent="0.25">
      <c r="B569" s="1" t="s">
        <v>564</v>
      </c>
      <c r="C569" s="40">
        <v>36.749999999998131</v>
      </c>
      <c r="D569" s="40">
        <v>1.0645669716040158</v>
      </c>
      <c r="E569" s="40"/>
      <c r="F569" s="40"/>
      <c r="G569" s="40"/>
      <c r="H569" s="44" t="s">
        <v>188</v>
      </c>
    </row>
    <row r="570" spans="2:8" x14ac:dyDescent="0.25">
      <c r="B570" s="1" t="s">
        <v>267</v>
      </c>
      <c r="C570" s="40">
        <v>39.750000000000412</v>
      </c>
      <c r="D570" s="40">
        <v>1.151470397857475</v>
      </c>
      <c r="E570" s="40">
        <v>2.1999316101828001</v>
      </c>
      <c r="F570" s="40">
        <v>0.66063131126873298</v>
      </c>
      <c r="G570" s="40">
        <v>0.14262500000000011</v>
      </c>
      <c r="H570" s="44" t="s">
        <v>188</v>
      </c>
    </row>
    <row r="571" spans="2:8" x14ac:dyDescent="0.25">
      <c r="B571" s="1" t="s">
        <v>565</v>
      </c>
      <c r="C571" s="40">
        <v>34.250000000000476</v>
      </c>
      <c r="D571" s="40">
        <v>0.9921474497262549</v>
      </c>
      <c r="E571" s="40"/>
      <c r="F571" s="40"/>
      <c r="G571" s="40"/>
      <c r="H571" s="44" t="s">
        <v>188</v>
      </c>
    </row>
    <row r="572" spans="2:8" x14ac:dyDescent="0.25">
      <c r="B572" s="1" t="s">
        <v>566</v>
      </c>
      <c r="C572" s="40">
        <v>20.750000000001471</v>
      </c>
      <c r="D572" s="40">
        <v>0.60108203158601381</v>
      </c>
      <c r="E572" s="40"/>
      <c r="F572" s="40"/>
      <c r="G572" s="40"/>
      <c r="H572" s="44" t="s">
        <v>188</v>
      </c>
    </row>
    <row r="573" spans="2:8" x14ac:dyDescent="0.25">
      <c r="B573" s="1" t="s">
        <v>567</v>
      </c>
      <c r="C573" s="40">
        <v>18.999999999998938</v>
      </c>
      <c r="D573" s="40">
        <v>0.55038836627146048</v>
      </c>
      <c r="E573" s="40">
        <v>2.1321205039116169</v>
      </c>
      <c r="F573" s="40">
        <v>0.84693615707337222</v>
      </c>
      <c r="G573" s="40">
        <v>9.7500000000000031E-2</v>
      </c>
      <c r="H573" s="44" t="s">
        <v>188</v>
      </c>
    </row>
    <row r="574" spans="2:8" x14ac:dyDescent="0.25">
      <c r="B574" s="1" t="s">
        <v>568</v>
      </c>
      <c r="C574" s="40">
        <v>13.499999999999005</v>
      </c>
      <c r="D574" s="40">
        <v>0.39106541814024109</v>
      </c>
      <c r="E574" s="40"/>
      <c r="F574" s="40"/>
      <c r="G574" s="40"/>
      <c r="H574" s="44" t="s">
        <v>188</v>
      </c>
    </row>
    <row r="575" spans="2:8" ht="15.75" thickBot="1" x14ac:dyDescent="0.3">
      <c r="B575" s="5" t="s">
        <v>569</v>
      </c>
      <c r="C575" s="41">
        <v>5.4999999999999325</v>
      </c>
      <c r="D575" s="41">
        <v>0.15932294813121925</v>
      </c>
      <c r="E575" s="41">
        <v>2.0280940009689217</v>
      </c>
      <c r="F575" s="41">
        <v>0.87430627101078406</v>
      </c>
      <c r="G575" s="41">
        <v>5.0000000000000044E-2</v>
      </c>
      <c r="H575" s="45" t="s">
        <v>188</v>
      </c>
    </row>
    <row r="577" spans="2:11" ht="15.75" thickBot="1" x14ac:dyDescent="0.3"/>
    <row r="578" spans="2:11" x14ac:dyDescent="0.25">
      <c r="B578" s="2" t="s">
        <v>12</v>
      </c>
      <c r="C578" s="3" t="s">
        <v>179</v>
      </c>
      <c r="D578" s="3" t="s">
        <v>9</v>
      </c>
      <c r="E578" s="3" t="s">
        <v>10</v>
      </c>
      <c r="F578" s="3" t="s">
        <v>11</v>
      </c>
      <c r="G578" s="52" t="s">
        <v>184</v>
      </c>
      <c r="H578" s="53"/>
      <c r="I578" s="53"/>
      <c r="J578" s="53"/>
      <c r="K578" s="53"/>
    </row>
    <row r="579" spans="2:11" x14ac:dyDescent="0.25">
      <c r="B579" s="4" t="s">
        <v>501</v>
      </c>
      <c r="C579" s="6">
        <v>991.49999999999943</v>
      </c>
      <c r="D579" s="6">
        <v>24.410088704377312</v>
      </c>
      <c r="E579" s="6">
        <v>941.99404553553256</v>
      </c>
      <c r="F579" s="6">
        <v>1041.0059544644664</v>
      </c>
      <c r="G579" s="47" t="s">
        <v>180</v>
      </c>
      <c r="H579" s="47"/>
      <c r="I579" s="47"/>
      <c r="J579" s="47"/>
      <c r="K579" s="47"/>
    </row>
    <row r="580" spans="2:11" x14ac:dyDescent="0.25">
      <c r="B580" s="1" t="s">
        <v>248</v>
      </c>
      <c r="C580" s="7">
        <v>957.74999999999932</v>
      </c>
      <c r="D580" s="7">
        <v>24.410088704377294</v>
      </c>
      <c r="E580" s="7">
        <v>908.24404553553245</v>
      </c>
      <c r="F580" s="7">
        <v>1007.2559544644662</v>
      </c>
      <c r="G580" s="48" t="s">
        <v>180</v>
      </c>
      <c r="H580" s="48" t="s">
        <v>181</v>
      </c>
      <c r="I580" s="48"/>
      <c r="J580" s="48"/>
      <c r="K580" s="48"/>
    </row>
    <row r="581" spans="2:11" x14ac:dyDescent="0.25">
      <c r="B581" s="1" t="s">
        <v>503</v>
      </c>
      <c r="C581" s="7">
        <v>947.49999999999966</v>
      </c>
      <c r="D581" s="7">
        <v>24.410088704377312</v>
      </c>
      <c r="E581" s="7">
        <v>897.99404553553279</v>
      </c>
      <c r="F581" s="7">
        <v>997.00595446446653</v>
      </c>
      <c r="G581" s="48" t="s">
        <v>180</v>
      </c>
      <c r="H581" s="48" t="s">
        <v>181</v>
      </c>
      <c r="I581" s="48" t="s">
        <v>182</v>
      </c>
      <c r="J581" s="48"/>
      <c r="K581" s="48"/>
    </row>
    <row r="582" spans="2:11" x14ac:dyDescent="0.25">
      <c r="B582" s="1" t="s">
        <v>502</v>
      </c>
      <c r="C582" s="7">
        <v>917.00000000000125</v>
      </c>
      <c r="D582" s="7">
        <v>24.410088704377294</v>
      </c>
      <c r="E582" s="7">
        <v>867.49404553553438</v>
      </c>
      <c r="F582" s="7">
        <v>966.50595446446812</v>
      </c>
      <c r="G582" s="48" t="s">
        <v>180</v>
      </c>
      <c r="H582" s="48" t="s">
        <v>181</v>
      </c>
      <c r="I582" s="48" t="s">
        <v>182</v>
      </c>
      <c r="J582" s="48"/>
      <c r="K582" s="48"/>
    </row>
    <row r="583" spans="2:11" x14ac:dyDescent="0.25">
      <c r="B583" s="1" t="s">
        <v>249</v>
      </c>
      <c r="C583" s="7">
        <v>912.49999999999966</v>
      </c>
      <c r="D583" s="7">
        <v>24.410088704377308</v>
      </c>
      <c r="E583" s="7">
        <v>862.99404553553279</v>
      </c>
      <c r="F583" s="7">
        <v>962.00595446446653</v>
      </c>
      <c r="G583" s="48"/>
      <c r="H583" s="48" t="s">
        <v>181</v>
      </c>
      <c r="I583" s="48" t="s">
        <v>182</v>
      </c>
      <c r="J583" s="48"/>
      <c r="K583" s="48"/>
    </row>
    <row r="584" spans="2:11" x14ac:dyDescent="0.25">
      <c r="B584" s="1" t="s">
        <v>504</v>
      </c>
      <c r="C584" s="7">
        <v>874.00000000000057</v>
      </c>
      <c r="D584" s="7">
        <v>24.410088704377323</v>
      </c>
      <c r="E584" s="7">
        <v>824.4940455355337</v>
      </c>
      <c r="F584" s="7">
        <v>923.50595446446744</v>
      </c>
      <c r="G584" s="48"/>
      <c r="H584" s="48"/>
      <c r="I584" s="48" t="s">
        <v>182</v>
      </c>
      <c r="J584" s="48"/>
      <c r="K584" s="48"/>
    </row>
    <row r="585" spans="2:11" x14ac:dyDescent="0.25">
      <c r="B585" s="1" t="s">
        <v>507</v>
      </c>
      <c r="C585" s="7">
        <v>295.00000000000097</v>
      </c>
      <c r="D585" s="7">
        <v>24.410088704377252</v>
      </c>
      <c r="E585" s="7">
        <v>245.49404553553421</v>
      </c>
      <c r="F585" s="7">
        <v>344.50595446446772</v>
      </c>
      <c r="G585" s="48"/>
      <c r="H585" s="48"/>
      <c r="I585" s="48"/>
      <c r="J585" s="48" t="s">
        <v>183</v>
      </c>
      <c r="K585" s="48"/>
    </row>
    <row r="586" spans="2:11" x14ac:dyDescent="0.25">
      <c r="B586" s="1" t="s">
        <v>508</v>
      </c>
      <c r="C586" s="7">
        <v>276.74999999999898</v>
      </c>
      <c r="D586" s="7">
        <v>24.410088704377277</v>
      </c>
      <c r="E586" s="7">
        <v>227.24404553553219</v>
      </c>
      <c r="F586" s="7">
        <v>326.25595446446579</v>
      </c>
      <c r="G586" s="48"/>
      <c r="H586" s="48"/>
      <c r="I586" s="48"/>
      <c r="J586" s="48" t="s">
        <v>183</v>
      </c>
      <c r="K586" s="48" t="s">
        <v>220</v>
      </c>
    </row>
    <row r="587" spans="2:11" x14ac:dyDescent="0.25">
      <c r="B587" s="1" t="s">
        <v>251</v>
      </c>
      <c r="C587" s="7">
        <v>240.00000000000085</v>
      </c>
      <c r="D587" s="7">
        <v>24.410088704377266</v>
      </c>
      <c r="E587" s="7">
        <v>190.4940455355341</v>
      </c>
      <c r="F587" s="7">
        <v>289.50595446446761</v>
      </c>
      <c r="G587" s="48"/>
      <c r="H587" s="48"/>
      <c r="I587" s="48"/>
      <c r="J587" s="48" t="s">
        <v>183</v>
      </c>
      <c r="K587" s="48" t="s">
        <v>220</v>
      </c>
    </row>
    <row r="588" spans="2:11" x14ac:dyDescent="0.25">
      <c r="B588" s="1" t="s">
        <v>506</v>
      </c>
      <c r="C588" s="7">
        <v>219.24999999999937</v>
      </c>
      <c r="D588" s="7">
        <v>24.410088704377316</v>
      </c>
      <c r="E588" s="7">
        <v>169.74404553553251</v>
      </c>
      <c r="F588" s="7">
        <v>268.75595446446624</v>
      </c>
      <c r="G588" s="48"/>
      <c r="H588" s="48"/>
      <c r="I588" s="48"/>
      <c r="J588" s="48" t="s">
        <v>183</v>
      </c>
      <c r="K588" s="48" t="s">
        <v>220</v>
      </c>
    </row>
    <row r="589" spans="2:11" x14ac:dyDescent="0.25">
      <c r="B589" s="1" t="s">
        <v>505</v>
      </c>
      <c r="C589" s="7">
        <v>205.75000000000037</v>
      </c>
      <c r="D589" s="7">
        <v>24.410088704377312</v>
      </c>
      <c r="E589" s="7">
        <v>156.2440455355335</v>
      </c>
      <c r="F589" s="7">
        <v>255.25595446446724</v>
      </c>
      <c r="G589" s="48"/>
      <c r="H589" s="48"/>
      <c r="I589" s="48"/>
      <c r="J589" s="48"/>
      <c r="K589" s="48" t="s">
        <v>220</v>
      </c>
    </row>
    <row r="590" spans="2:11" ht="15.75" thickBot="1" x14ac:dyDescent="0.3">
      <c r="B590" s="5" t="s">
        <v>250</v>
      </c>
      <c r="C590" s="8">
        <v>200.25000000000045</v>
      </c>
      <c r="D590" s="8">
        <v>24.41008870437728</v>
      </c>
      <c r="E590" s="8">
        <v>150.74404553553364</v>
      </c>
      <c r="F590" s="8">
        <v>249.75595446446727</v>
      </c>
      <c r="G590" s="49"/>
      <c r="H590" s="49"/>
      <c r="I590" s="49"/>
      <c r="J590" s="49"/>
      <c r="K590" s="49" t="s">
        <v>220</v>
      </c>
    </row>
  </sheetData>
  <mergeCells count="5">
    <mergeCell ref="G366:I366"/>
    <mergeCell ref="G384:J384"/>
    <mergeCell ref="G414:H414"/>
    <mergeCell ref="G492:H492"/>
    <mergeCell ref="G578:K578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32</v>
      </c>
      <c r="C3" s="6">
        <v>127.00000000000006</v>
      </c>
      <c r="D3" s="6">
        <v>14.079737377864316</v>
      </c>
      <c r="E3" s="6">
        <v>98.444969088735547</v>
      </c>
      <c r="F3" s="6">
        <v>155.55503091126457</v>
      </c>
    </row>
    <row r="4" spans="2:6" x14ac:dyDescent="0.25">
      <c r="B4" s="1" t="s">
        <v>33</v>
      </c>
      <c r="C4" s="7">
        <v>171.25</v>
      </c>
      <c r="D4" s="7">
        <v>14.079737377864342</v>
      </c>
      <c r="E4" s="7">
        <v>142.69496908873543</v>
      </c>
      <c r="F4" s="7">
        <v>199.80503091126457</v>
      </c>
    </row>
    <row r="5" spans="2:6" x14ac:dyDescent="0.25">
      <c r="B5" s="1" t="s">
        <v>34</v>
      </c>
      <c r="C5" s="7">
        <v>208.41666666666663</v>
      </c>
      <c r="D5" s="7">
        <v>14.079737377864332</v>
      </c>
      <c r="E5" s="7">
        <v>179.86163575540209</v>
      </c>
      <c r="F5" s="7">
        <v>236.97169757793117</v>
      </c>
    </row>
    <row r="6" spans="2:6" ht="15.75" thickBot="1" x14ac:dyDescent="0.3">
      <c r="B6" s="5" t="s">
        <v>35</v>
      </c>
      <c r="C6" s="8">
        <v>270.5833333333332</v>
      </c>
      <c r="D6" s="8">
        <v>14.079737377864321</v>
      </c>
      <c r="E6" s="8">
        <v>242.02830242206869</v>
      </c>
      <c r="F6" s="8">
        <v>299.13836424459771</v>
      </c>
    </row>
    <row r="8" spans="2:6" ht="15.75" thickBot="1" x14ac:dyDescent="0.3"/>
    <row r="9" spans="2:6" x14ac:dyDescent="0.25">
      <c r="B9" s="2" t="s">
        <v>36</v>
      </c>
      <c r="C9" s="3" t="s">
        <v>1</v>
      </c>
      <c r="D9" s="3" t="s">
        <v>2</v>
      </c>
      <c r="E9" s="3" t="s">
        <v>0</v>
      </c>
    </row>
    <row r="10" spans="2:6" x14ac:dyDescent="0.25">
      <c r="B10" s="4" t="s">
        <v>32</v>
      </c>
      <c r="C10" s="6">
        <v>136.50000000000006</v>
      </c>
      <c r="D10" s="6">
        <v>106.75000000000017</v>
      </c>
      <c r="E10" s="6">
        <v>137.74999999999994</v>
      </c>
    </row>
    <row r="11" spans="2:6" x14ac:dyDescent="0.25">
      <c r="B11" s="1" t="s">
        <v>33</v>
      </c>
      <c r="C11" s="7">
        <v>179.99999999999997</v>
      </c>
      <c r="D11" s="7">
        <v>156.25000000000003</v>
      </c>
      <c r="E11" s="7">
        <v>177.49999999999997</v>
      </c>
    </row>
    <row r="12" spans="2:6" x14ac:dyDescent="0.25">
      <c r="B12" s="1" t="s">
        <v>34</v>
      </c>
      <c r="C12" s="7">
        <v>200.24999999999997</v>
      </c>
      <c r="D12" s="7">
        <v>205.74999999999994</v>
      </c>
      <c r="E12" s="7">
        <v>219.24999999999994</v>
      </c>
    </row>
    <row r="13" spans="2:6" ht="15.75" thickBot="1" x14ac:dyDescent="0.3">
      <c r="B13" s="5" t="s">
        <v>35</v>
      </c>
      <c r="C13" s="8">
        <v>239.99999999999994</v>
      </c>
      <c r="D13" s="8">
        <v>294.99999999999966</v>
      </c>
      <c r="E13" s="8">
        <v>276.75000000000006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1</v>
      </c>
      <c r="C17" s="6">
        <v>189.1875</v>
      </c>
      <c r="D17" s="6">
        <v>12.193410247843827</v>
      </c>
      <c r="E17" s="6">
        <v>164.45811782499496</v>
      </c>
      <c r="F17" s="6">
        <v>213.91688217500504</v>
      </c>
    </row>
    <row r="18" spans="2:6" x14ac:dyDescent="0.25">
      <c r="B18" s="1" t="s">
        <v>2</v>
      </c>
      <c r="C18" s="7">
        <v>190.93749999999994</v>
      </c>
      <c r="D18" s="7">
        <v>12.193410247843794</v>
      </c>
      <c r="E18" s="7">
        <v>166.20811782499499</v>
      </c>
      <c r="F18" s="7">
        <v>215.6668821750049</v>
      </c>
    </row>
    <row r="19" spans="2:6" ht="15.75" thickBot="1" x14ac:dyDescent="0.3">
      <c r="B19" s="5" t="s">
        <v>0</v>
      </c>
      <c r="C19" s="8">
        <v>202.8125</v>
      </c>
      <c r="D19" s="8">
        <v>12.19341024784382</v>
      </c>
      <c r="E19" s="8">
        <v>178.08311782499499</v>
      </c>
      <c r="F19" s="8">
        <v>227.54188217500501</v>
      </c>
    </row>
    <row r="21" spans="2:6" ht="15.75" thickBot="1" x14ac:dyDescent="0.3"/>
    <row r="22" spans="2:6" x14ac:dyDescent="0.25">
      <c r="B22" s="2" t="s">
        <v>37</v>
      </c>
      <c r="C22" s="3" t="s">
        <v>32</v>
      </c>
      <c r="D22" s="3" t="s">
        <v>33</v>
      </c>
      <c r="E22" s="3" t="s">
        <v>34</v>
      </c>
      <c r="F22" s="3" t="s">
        <v>35</v>
      </c>
    </row>
    <row r="23" spans="2:6" x14ac:dyDescent="0.25">
      <c r="B23" s="4" t="s">
        <v>1</v>
      </c>
      <c r="C23" s="6">
        <v>136.50000000000006</v>
      </c>
      <c r="D23" s="6">
        <v>179.99999999999997</v>
      </c>
      <c r="E23" s="6">
        <v>200.24999999999997</v>
      </c>
      <c r="F23" s="6">
        <v>239.99999999999994</v>
      </c>
    </row>
    <row r="24" spans="2:6" x14ac:dyDescent="0.25">
      <c r="B24" s="1" t="s">
        <v>2</v>
      </c>
      <c r="C24" s="7">
        <v>106.75000000000017</v>
      </c>
      <c r="D24" s="7">
        <v>156.25000000000003</v>
      </c>
      <c r="E24" s="7">
        <v>205.74999999999994</v>
      </c>
      <c r="F24" s="7">
        <v>294.99999999999966</v>
      </c>
    </row>
    <row r="25" spans="2:6" ht="15.75" thickBot="1" x14ac:dyDescent="0.3">
      <c r="B25" s="5" t="s">
        <v>0</v>
      </c>
      <c r="C25" s="8">
        <v>137.74999999999994</v>
      </c>
      <c r="D25" s="8">
        <v>177.49999999999997</v>
      </c>
      <c r="E25" s="8">
        <v>219.24999999999994</v>
      </c>
      <c r="F25" s="8">
        <v>276.75000000000006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14</v>
      </c>
      <c r="C3" s="6">
        <v>248.00000000000003</v>
      </c>
      <c r="D3" s="6">
        <v>6.0316008101774452</v>
      </c>
      <c r="E3" s="6">
        <v>235.76734658063987</v>
      </c>
      <c r="F3" s="6">
        <v>260.23265341936019</v>
      </c>
    </row>
    <row r="4" spans="2:6" x14ac:dyDescent="0.25">
      <c r="B4" s="1" t="s">
        <v>15</v>
      </c>
      <c r="C4" s="7">
        <v>237.16666666666666</v>
      </c>
      <c r="D4" s="7">
        <v>6.0316008101774461</v>
      </c>
      <c r="E4" s="7">
        <v>224.9340132473065</v>
      </c>
      <c r="F4" s="7">
        <v>249.39932008602682</v>
      </c>
    </row>
    <row r="5" spans="2:6" x14ac:dyDescent="0.25">
      <c r="B5" s="1" t="s">
        <v>16</v>
      </c>
      <c r="C5" s="7">
        <v>250.25</v>
      </c>
      <c r="D5" s="7">
        <v>6.0316008101774488</v>
      </c>
      <c r="E5" s="7">
        <v>238.01734658063984</v>
      </c>
      <c r="F5" s="7">
        <v>262.48265341936019</v>
      </c>
    </row>
    <row r="6" spans="2:6" ht="15.75" thickBot="1" x14ac:dyDescent="0.3">
      <c r="B6" s="5" t="s">
        <v>17</v>
      </c>
      <c r="C6" s="8">
        <v>249.83333333333334</v>
      </c>
      <c r="D6" s="8">
        <v>6.0316008101774488</v>
      </c>
      <c r="E6" s="8">
        <v>237.60067991397318</v>
      </c>
      <c r="F6" s="8">
        <v>262.0659867526935</v>
      </c>
    </row>
    <row r="8" spans="2:6" ht="15.75" thickBot="1" x14ac:dyDescent="0.3"/>
    <row r="9" spans="2:6" x14ac:dyDescent="0.25">
      <c r="B9" s="2" t="s">
        <v>18</v>
      </c>
      <c r="C9" s="3" t="s">
        <v>1</v>
      </c>
      <c r="D9" s="3" t="s">
        <v>2</v>
      </c>
      <c r="E9" s="3" t="s">
        <v>0</v>
      </c>
    </row>
    <row r="10" spans="2:6" x14ac:dyDescent="0.25">
      <c r="B10" s="4" t="s">
        <v>14</v>
      </c>
      <c r="C10" s="6">
        <v>236.50000000000003</v>
      </c>
      <c r="D10" s="6">
        <v>273.00000000000006</v>
      </c>
      <c r="E10" s="6">
        <v>234.5</v>
      </c>
    </row>
    <row r="11" spans="2:6" x14ac:dyDescent="0.25">
      <c r="B11" s="1" t="s">
        <v>15</v>
      </c>
      <c r="C11" s="7">
        <v>222.25000000000003</v>
      </c>
      <c r="D11" s="7">
        <v>255</v>
      </c>
      <c r="E11" s="7">
        <v>234.24999999999997</v>
      </c>
    </row>
    <row r="12" spans="2:6" x14ac:dyDescent="0.25">
      <c r="B12" s="1" t="s">
        <v>16</v>
      </c>
      <c r="C12" s="7">
        <v>232.75</v>
      </c>
      <c r="D12" s="7">
        <v>277.75</v>
      </c>
      <c r="E12" s="7">
        <v>240.25000000000003</v>
      </c>
    </row>
    <row r="13" spans="2:6" ht="15.75" thickBot="1" x14ac:dyDescent="0.3">
      <c r="B13" s="5" t="s">
        <v>17</v>
      </c>
      <c r="C13" s="8">
        <v>228.5</v>
      </c>
      <c r="D13" s="8">
        <v>268.25000000000006</v>
      </c>
      <c r="E13" s="8">
        <v>252.74999999999997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1</v>
      </c>
      <c r="C17" s="6">
        <v>230</v>
      </c>
      <c r="D17" s="6">
        <v>5.2235195271004669</v>
      </c>
      <c r="E17" s="6">
        <v>219.40621138314353</v>
      </c>
      <c r="F17" s="6">
        <v>240.59378861685647</v>
      </c>
    </row>
    <row r="18" spans="2:6" x14ac:dyDescent="0.25">
      <c r="B18" s="1" t="s">
        <v>2</v>
      </c>
      <c r="C18" s="7">
        <v>268.5</v>
      </c>
      <c r="D18" s="7">
        <v>5.2235195271004757</v>
      </c>
      <c r="E18" s="7">
        <v>257.9062113831435</v>
      </c>
      <c r="F18" s="7">
        <v>279.0937886168565</v>
      </c>
    </row>
    <row r="19" spans="2:6" ht="15.75" thickBot="1" x14ac:dyDescent="0.3">
      <c r="B19" s="5" t="s">
        <v>0</v>
      </c>
      <c r="C19" s="8">
        <v>240.4375</v>
      </c>
      <c r="D19" s="8">
        <v>5.2235195271004766</v>
      </c>
      <c r="E19" s="8">
        <v>229.8437113831435</v>
      </c>
      <c r="F19" s="8">
        <v>251.0312886168565</v>
      </c>
    </row>
    <row r="21" spans="2:6" ht="15.75" thickBot="1" x14ac:dyDescent="0.3"/>
    <row r="22" spans="2:6" x14ac:dyDescent="0.25">
      <c r="B22" s="2" t="s">
        <v>19</v>
      </c>
      <c r="C22" s="3" t="s">
        <v>14</v>
      </c>
      <c r="D22" s="3" t="s">
        <v>15</v>
      </c>
      <c r="E22" s="3" t="s">
        <v>16</v>
      </c>
      <c r="F22" s="3" t="s">
        <v>17</v>
      </c>
    </row>
    <row r="23" spans="2:6" x14ac:dyDescent="0.25">
      <c r="B23" s="4" t="s">
        <v>1</v>
      </c>
      <c r="C23" s="6">
        <v>236.50000000000003</v>
      </c>
      <c r="D23" s="6">
        <v>222.25000000000003</v>
      </c>
      <c r="E23" s="6">
        <v>232.75</v>
      </c>
      <c r="F23" s="6">
        <v>228.5</v>
      </c>
    </row>
    <row r="24" spans="2:6" x14ac:dyDescent="0.25">
      <c r="B24" s="1" t="s">
        <v>2</v>
      </c>
      <c r="C24" s="7">
        <v>273.00000000000006</v>
      </c>
      <c r="D24" s="7">
        <v>255</v>
      </c>
      <c r="E24" s="7">
        <v>277.75</v>
      </c>
      <c r="F24" s="7">
        <v>268.25000000000006</v>
      </c>
    </row>
    <row r="25" spans="2:6" ht="15.75" thickBot="1" x14ac:dyDescent="0.3">
      <c r="B25" s="5" t="s">
        <v>0</v>
      </c>
      <c r="C25" s="8">
        <v>234.5</v>
      </c>
      <c r="D25" s="8">
        <v>234.24999999999997</v>
      </c>
      <c r="E25" s="8">
        <v>240.25000000000003</v>
      </c>
      <c r="F25" s="8">
        <v>252.74999999999997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14</v>
      </c>
      <c r="C3" s="6">
        <v>240.49999999999977</v>
      </c>
      <c r="D3" s="6">
        <v>13.411317083938069</v>
      </c>
      <c r="E3" s="6">
        <v>213.30058827697297</v>
      </c>
      <c r="F3" s="6">
        <v>267.69941172302657</v>
      </c>
    </row>
    <row r="4" spans="2:6" x14ac:dyDescent="0.25">
      <c r="B4" s="1" t="s">
        <v>15</v>
      </c>
      <c r="C4" s="7">
        <v>399.5</v>
      </c>
      <c r="D4" s="7">
        <v>13.411317083938073</v>
      </c>
      <c r="E4" s="7">
        <v>372.3005882769732</v>
      </c>
      <c r="F4" s="7">
        <v>426.6994117230268</v>
      </c>
    </row>
    <row r="5" spans="2:6" x14ac:dyDescent="0.25">
      <c r="B5" s="1" t="s">
        <v>16</v>
      </c>
      <c r="C5" s="7">
        <v>717.08333333333258</v>
      </c>
      <c r="D5" s="7">
        <v>13.411317083938101</v>
      </c>
      <c r="E5" s="7">
        <v>689.88392161030572</v>
      </c>
      <c r="F5" s="7">
        <v>744.28274505635943</v>
      </c>
    </row>
    <row r="6" spans="2:6" ht="15.75" thickBot="1" x14ac:dyDescent="0.3">
      <c r="B6" s="5" t="s">
        <v>17</v>
      </c>
      <c r="C6" s="8">
        <v>1548.0833333333328</v>
      </c>
      <c r="D6" s="8">
        <v>13.41131708393808</v>
      </c>
      <c r="E6" s="8">
        <v>1520.8839216103061</v>
      </c>
      <c r="F6" s="8">
        <v>1575.2827450563595</v>
      </c>
    </row>
    <row r="8" spans="2:6" ht="15.75" thickBot="1" x14ac:dyDescent="0.3"/>
    <row r="9" spans="2:6" x14ac:dyDescent="0.25">
      <c r="B9" s="2" t="s">
        <v>18</v>
      </c>
      <c r="C9" s="3" t="s">
        <v>1</v>
      </c>
      <c r="D9" s="3" t="s">
        <v>2</v>
      </c>
      <c r="E9" s="3" t="s">
        <v>0</v>
      </c>
    </row>
    <row r="10" spans="2:6" x14ac:dyDescent="0.25">
      <c r="B10" s="4" t="s">
        <v>14</v>
      </c>
      <c r="C10" s="6">
        <v>215.75000000000068</v>
      </c>
      <c r="D10" s="6">
        <v>268.75000000000023</v>
      </c>
      <c r="E10" s="6">
        <v>236.99999999999886</v>
      </c>
    </row>
    <row r="11" spans="2:6" x14ac:dyDescent="0.25">
      <c r="B11" s="1" t="s">
        <v>15</v>
      </c>
      <c r="C11" s="7">
        <v>392.50000000000045</v>
      </c>
      <c r="D11" s="7">
        <v>405.75000000000045</v>
      </c>
      <c r="E11" s="7">
        <v>400.24999999999886</v>
      </c>
    </row>
    <row r="12" spans="2:6" x14ac:dyDescent="0.25">
      <c r="B12" s="1" t="s">
        <v>16</v>
      </c>
      <c r="C12" s="7">
        <v>745.99999999999943</v>
      </c>
      <c r="D12" s="7">
        <v>706.24999999999955</v>
      </c>
      <c r="E12" s="7">
        <v>698.99999999999864</v>
      </c>
    </row>
    <row r="13" spans="2:6" ht="15.75" thickBot="1" x14ac:dyDescent="0.3">
      <c r="B13" s="5" t="s">
        <v>17</v>
      </c>
      <c r="C13" s="8">
        <v>1535.749999999998</v>
      </c>
      <c r="D13" s="8">
        <v>1542.7499999999984</v>
      </c>
      <c r="E13" s="8">
        <v>1565.750000000002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1</v>
      </c>
      <c r="C17" s="6">
        <v>722.49999999999955</v>
      </c>
      <c r="D17" s="6">
        <v>11.614541292898631</v>
      </c>
      <c r="E17" s="6">
        <v>698.94461847986599</v>
      </c>
      <c r="F17" s="6">
        <v>746.0553815201331</v>
      </c>
    </row>
    <row r="18" spans="2:6" x14ac:dyDescent="0.25">
      <c r="B18" s="1" t="s">
        <v>2</v>
      </c>
      <c r="C18" s="7">
        <v>730.87499999999966</v>
      </c>
      <c r="D18" s="7">
        <v>11.61454129289862</v>
      </c>
      <c r="E18" s="7">
        <v>707.31961847986611</v>
      </c>
      <c r="F18" s="7">
        <v>754.43038152013321</v>
      </c>
    </row>
    <row r="19" spans="2:6" ht="15.75" thickBot="1" x14ac:dyDescent="0.3">
      <c r="B19" s="5" t="s">
        <v>0</v>
      </c>
      <c r="C19" s="8">
        <v>725.49999999999955</v>
      </c>
      <c r="D19" s="8">
        <v>11.614541292898634</v>
      </c>
      <c r="E19" s="8">
        <v>701.94461847986599</v>
      </c>
      <c r="F19" s="8">
        <v>749.0553815201331</v>
      </c>
    </row>
    <row r="21" spans="2:6" ht="15.75" thickBot="1" x14ac:dyDescent="0.3"/>
    <row r="22" spans="2:6" x14ac:dyDescent="0.25">
      <c r="B22" s="2" t="s">
        <v>19</v>
      </c>
      <c r="C22" s="3" t="s">
        <v>14</v>
      </c>
      <c r="D22" s="3" t="s">
        <v>15</v>
      </c>
      <c r="E22" s="3" t="s">
        <v>16</v>
      </c>
      <c r="F22" s="3" t="s">
        <v>17</v>
      </c>
    </row>
    <row r="23" spans="2:6" x14ac:dyDescent="0.25">
      <c r="B23" s="4" t="s">
        <v>1</v>
      </c>
      <c r="C23" s="6">
        <v>215.75000000000068</v>
      </c>
      <c r="D23" s="6">
        <v>392.50000000000045</v>
      </c>
      <c r="E23" s="6">
        <v>745.99999999999943</v>
      </c>
      <c r="F23" s="6">
        <v>1535.749999999998</v>
      </c>
    </row>
    <row r="24" spans="2:6" x14ac:dyDescent="0.25">
      <c r="B24" s="1" t="s">
        <v>2</v>
      </c>
      <c r="C24" s="7">
        <v>268.75000000000023</v>
      </c>
      <c r="D24" s="7">
        <v>405.75000000000045</v>
      </c>
      <c r="E24" s="7">
        <v>706.24999999999955</v>
      </c>
      <c r="F24" s="7">
        <v>1542.7499999999984</v>
      </c>
    </row>
    <row r="25" spans="2:6" ht="15.75" thickBot="1" x14ac:dyDescent="0.3">
      <c r="B25" s="5" t="s">
        <v>0</v>
      </c>
      <c r="C25" s="8">
        <v>236.99999999999886</v>
      </c>
      <c r="D25" s="8">
        <v>400.24999999999886</v>
      </c>
      <c r="E25" s="8">
        <v>698.99999999999864</v>
      </c>
      <c r="F25" s="8">
        <v>1565.750000000002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14</v>
      </c>
      <c r="C3" s="6">
        <v>240.50000000000045</v>
      </c>
      <c r="D3" s="6">
        <v>13.41131708393806</v>
      </c>
      <c r="E3" s="6">
        <v>213.30058827697366</v>
      </c>
      <c r="F3" s="6">
        <v>267.69941172302725</v>
      </c>
    </row>
    <row r="4" spans="2:6" x14ac:dyDescent="0.25">
      <c r="B4" s="1" t="s">
        <v>15</v>
      </c>
      <c r="C4" s="7">
        <v>399.50000000000023</v>
      </c>
      <c r="D4" s="7">
        <v>13.411317083938059</v>
      </c>
      <c r="E4" s="7">
        <v>372.30058827697343</v>
      </c>
      <c r="F4" s="7">
        <v>426.69941172302703</v>
      </c>
    </row>
    <row r="5" spans="2:6" x14ac:dyDescent="0.25">
      <c r="B5" s="1" t="s">
        <v>16</v>
      </c>
      <c r="C5" s="7">
        <v>717.08333333333292</v>
      </c>
      <c r="D5" s="7">
        <v>13.411317083938064</v>
      </c>
      <c r="E5" s="7">
        <v>689.88392161030606</v>
      </c>
      <c r="F5" s="7">
        <v>744.28274505635977</v>
      </c>
    </row>
    <row r="6" spans="2:6" ht="15.75" thickBot="1" x14ac:dyDescent="0.3">
      <c r="B6" s="5" t="s">
        <v>17</v>
      </c>
      <c r="C6" s="8">
        <v>1548.0833333333333</v>
      </c>
      <c r="D6" s="8">
        <v>13.411317083938064</v>
      </c>
      <c r="E6" s="8">
        <v>1520.8839216103065</v>
      </c>
      <c r="F6" s="8">
        <v>1575.28274505636</v>
      </c>
    </row>
    <row r="8" spans="2:6" ht="15.75" thickBot="1" x14ac:dyDescent="0.3"/>
    <row r="9" spans="2:6" x14ac:dyDescent="0.25">
      <c r="B9" s="2" t="s">
        <v>18</v>
      </c>
      <c r="C9" s="3" t="s">
        <v>270</v>
      </c>
      <c r="D9" s="3" t="s">
        <v>1</v>
      </c>
      <c r="E9" s="3" t="s">
        <v>269</v>
      </c>
    </row>
    <row r="10" spans="2:6" x14ac:dyDescent="0.25">
      <c r="B10" s="4" t="s">
        <v>14</v>
      </c>
      <c r="C10" s="6">
        <v>268.75000000000091</v>
      </c>
      <c r="D10" s="6">
        <v>215.75000000000136</v>
      </c>
      <c r="E10" s="6">
        <v>236.99999999999955</v>
      </c>
    </row>
    <row r="11" spans="2:6" x14ac:dyDescent="0.25">
      <c r="B11" s="1" t="s">
        <v>15</v>
      </c>
      <c r="C11" s="7">
        <v>405.75000000000068</v>
      </c>
      <c r="D11" s="7">
        <v>392.50000000000068</v>
      </c>
      <c r="E11" s="7">
        <v>400.24999999999909</v>
      </c>
    </row>
    <row r="12" spans="2:6" x14ac:dyDescent="0.25">
      <c r="B12" s="1" t="s">
        <v>16</v>
      </c>
      <c r="C12" s="7">
        <v>706.24999999999977</v>
      </c>
      <c r="D12" s="7">
        <v>745.99999999999977</v>
      </c>
      <c r="E12" s="7">
        <v>698.99999999999898</v>
      </c>
    </row>
    <row r="13" spans="2:6" ht="15.75" thickBot="1" x14ac:dyDescent="0.3">
      <c r="B13" s="5" t="s">
        <v>17</v>
      </c>
      <c r="C13" s="8">
        <v>1542.7499999999989</v>
      </c>
      <c r="D13" s="8">
        <v>1535.7499999999984</v>
      </c>
      <c r="E13" s="8">
        <v>1565.7500000000025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270</v>
      </c>
      <c r="C17" s="6">
        <v>730.875</v>
      </c>
      <c r="D17" s="6">
        <v>11.614541292898611</v>
      </c>
      <c r="E17" s="6">
        <v>707.31961847986645</v>
      </c>
      <c r="F17" s="6">
        <v>754.43038152013355</v>
      </c>
    </row>
    <row r="18" spans="2:6" x14ac:dyDescent="0.25">
      <c r="B18" s="1" t="s">
        <v>1</v>
      </c>
      <c r="C18" s="7">
        <v>722.50000000000011</v>
      </c>
      <c r="D18" s="7">
        <v>11.614541292898606</v>
      </c>
      <c r="E18" s="7">
        <v>698.94461847986668</v>
      </c>
      <c r="F18" s="7">
        <v>746.05538152013355</v>
      </c>
    </row>
    <row r="19" spans="2:6" ht="15.75" thickBot="1" x14ac:dyDescent="0.3">
      <c r="B19" s="5" t="s">
        <v>269</v>
      </c>
      <c r="C19" s="8">
        <v>725.5</v>
      </c>
      <c r="D19" s="8">
        <v>11.614541292898608</v>
      </c>
      <c r="E19" s="8">
        <v>701.94461847986656</v>
      </c>
      <c r="F19" s="8">
        <v>749.05538152013344</v>
      </c>
    </row>
    <row r="21" spans="2:6" ht="15.75" thickBot="1" x14ac:dyDescent="0.3"/>
    <row r="22" spans="2:6" x14ac:dyDescent="0.25">
      <c r="B22" s="2" t="s">
        <v>19</v>
      </c>
      <c r="C22" s="3" t="s">
        <v>14</v>
      </c>
      <c r="D22" s="3" t="s">
        <v>15</v>
      </c>
      <c r="E22" s="3" t="s">
        <v>16</v>
      </c>
      <c r="F22" s="3" t="s">
        <v>17</v>
      </c>
    </row>
    <row r="23" spans="2:6" x14ac:dyDescent="0.25">
      <c r="B23" s="4" t="s">
        <v>270</v>
      </c>
      <c r="C23" s="6">
        <v>268.75000000000091</v>
      </c>
      <c r="D23" s="6">
        <v>405.75000000000068</v>
      </c>
      <c r="E23" s="6">
        <v>706.24999999999977</v>
      </c>
      <c r="F23" s="6">
        <v>1542.7499999999989</v>
      </c>
    </row>
    <row r="24" spans="2:6" x14ac:dyDescent="0.25">
      <c r="B24" s="1" t="s">
        <v>1</v>
      </c>
      <c r="C24" s="7">
        <v>215.75000000000136</v>
      </c>
      <c r="D24" s="7">
        <v>392.50000000000068</v>
      </c>
      <c r="E24" s="7">
        <v>745.99999999999977</v>
      </c>
      <c r="F24" s="7">
        <v>1535.7499999999984</v>
      </c>
    </row>
    <row r="25" spans="2:6" ht="15.75" thickBot="1" x14ac:dyDescent="0.3">
      <c r="B25" s="5" t="s">
        <v>269</v>
      </c>
      <c r="C25" s="8">
        <v>236.99999999999955</v>
      </c>
      <c r="D25" s="8">
        <v>400.24999999999909</v>
      </c>
      <c r="E25" s="8">
        <v>698.99999999999898</v>
      </c>
      <c r="F25" s="8">
        <v>1565.7500000000025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469"/>
  <sheetViews>
    <sheetView tabSelected="1" topLeftCell="A454" workbookViewId="0">
      <selection activeCell="M466" sqref="M466"/>
    </sheetView>
  </sheetViews>
  <sheetFormatPr defaultRowHeight="15" x14ac:dyDescent="0.25"/>
  <cols>
    <col min="1" max="1" width="5" customWidth="1"/>
    <col min="4" max="4" width="12.5703125" bestFit="1" customWidth="1"/>
    <col min="5" max="5" width="11.5703125" bestFit="1" customWidth="1"/>
  </cols>
  <sheetData>
    <row r="1" spans="2:9" x14ac:dyDescent="0.25">
      <c r="B1" s="9" t="s">
        <v>271</v>
      </c>
    </row>
    <row r="2" spans="2:9" x14ac:dyDescent="0.25">
      <c r="B2" s="9" t="s">
        <v>272</v>
      </c>
    </row>
    <row r="3" spans="2:9" x14ac:dyDescent="0.25">
      <c r="B3" s="9" t="s">
        <v>273</v>
      </c>
    </row>
    <row r="4" spans="2:9" x14ac:dyDescent="0.25">
      <c r="B4" s="9" t="s">
        <v>38</v>
      </c>
    </row>
    <row r="5" spans="2:9" x14ac:dyDescent="0.25">
      <c r="B5" s="9" t="s">
        <v>39</v>
      </c>
    </row>
    <row r="6" spans="2:9" x14ac:dyDescent="0.25">
      <c r="B6" s="9" t="s">
        <v>40</v>
      </c>
    </row>
    <row r="7" spans="2:9" x14ac:dyDescent="0.25">
      <c r="B7" s="9" t="s">
        <v>41</v>
      </c>
    </row>
    <row r="8" spans="2:9" x14ac:dyDescent="0.25">
      <c r="B8" s="9" t="s">
        <v>42</v>
      </c>
    </row>
    <row r="12" spans="2:9" x14ac:dyDescent="0.25">
      <c r="B12" s="10" t="s">
        <v>43</v>
      </c>
    </row>
    <row r="13" spans="2:9" ht="15.75" thickBot="1" x14ac:dyDescent="0.3"/>
    <row r="14" spans="2:9" x14ac:dyDescent="0.25">
      <c r="B14" s="2" t="s">
        <v>44</v>
      </c>
      <c r="C14" s="3" t="s">
        <v>45</v>
      </c>
      <c r="D14" s="3" t="s">
        <v>46</v>
      </c>
      <c r="E14" s="3" t="s">
        <v>47</v>
      </c>
      <c r="F14" s="3" t="s">
        <v>48</v>
      </c>
      <c r="G14" s="3" t="s">
        <v>49</v>
      </c>
      <c r="H14" s="3" t="s">
        <v>50</v>
      </c>
      <c r="I14" s="3" t="s">
        <v>51</v>
      </c>
    </row>
    <row r="15" spans="2:9" ht="15.75" thickBot="1" x14ac:dyDescent="0.3">
      <c r="B15" s="11" t="s">
        <v>5</v>
      </c>
      <c r="C15" s="12">
        <v>48</v>
      </c>
      <c r="D15" s="12">
        <v>0</v>
      </c>
      <c r="E15" s="12">
        <v>48</v>
      </c>
      <c r="F15" s="13">
        <v>185</v>
      </c>
      <c r="G15" s="13">
        <v>1643</v>
      </c>
      <c r="H15" s="13">
        <v>726.29166666666652</v>
      </c>
      <c r="I15" s="13">
        <v>511.76357400049386</v>
      </c>
    </row>
    <row r="18" spans="2:22" x14ac:dyDescent="0.25">
      <c r="B18" s="10" t="s">
        <v>52</v>
      </c>
    </row>
    <row r="19" spans="2:22" ht="15.75" thickBot="1" x14ac:dyDescent="0.3"/>
    <row r="20" spans="2:22" x14ac:dyDescent="0.25">
      <c r="B20" s="3" t="s">
        <v>44</v>
      </c>
      <c r="C20" s="3" t="s">
        <v>54</v>
      </c>
      <c r="D20" s="3" t="s">
        <v>55</v>
      </c>
      <c r="E20" s="3" t="s">
        <v>56</v>
      </c>
      <c r="F20" s="3" t="s">
        <v>57</v>
      </c>
    </row>
    <row r="21" spans="2:22" x14ac:dyDescent="0.25">
      <c r="B21" s="17" t="s">
        <v>8</v>
      </c>
      <c r="C21" s="4" t="s">
        <v>14</v>
      </c>
      <c r="D21" s="14">
        <v>12</v>
      </c>
      <c r="E21" s="14">
        <v>12</v>
      </c>
      <c r="F21" s="6">
        <v>25</v>
      </c>
    </row>
    <row r="22" spans="2:22" x14ac:dyDescent="0.25">
      <c r="B22" s="18" t="s">
        <v>53</v>
      </c>
      <c r="C22" s="1" t="s">
        <v>15</v>
      </c>
      <c r="D22" s="15">
        <v>12</v>
      </c>
      <c r="E22" s="15">
        <v>12</v>
      </c>
      <c r="F22" s="7">
        <v>25</v>
      </c>
    </row>
    <row r="23" spans="2:22" x14ac:dyDescent="0.25">
      <c r="B23" s="18" t="s">
        <v>53</v>
      </c>
      <c r="C23" s="1" t="s">
        <v>16</v>
      </c>
      <c r="D23" s="15">
        <v>12</v>
      </c>
      <c r="E23" s="15">
        <v>12</v>
      </c>
      <c r="F23" s="7">
        <v>25</v>
      </c>
    </row>
    <row r="24" spans="2:22" x14ac:dyDescent="0.25">
      <c r="B24" s="18" t="s">
        <v>53</v>
      </c>
      <c r="C24" s="1" t="s">
        <v>17</v>
      </c>
      <c r="D24" s="15">
        <v>12</v>
      </c>
      <c r="E24" s="15">
        <v>12</v>
      </c>
      <c r="F24" s="7">
        <v>25</v>
      </c>
    </row>
    <row r="25" spans="2:22" x14ac:dyDescent="0.25">
      <c r="B25" s="17" t="s">
        <v>3</v>
      </c>
      <c r="C25" s="4" t="s">
        <v>270</v>
      </c>
      <c r="D25" s="14">
        <v>16</v>
      </c>
      <c r="E25" s="14">
        <v>16</v>
      </c>
      <c r="F25" s="6">
        <v>33.333333333333336</v>
      </c>
    </row>
    <row r="26" spans="2:22" x14ac:dyDescent="0.25">
      <c r="B26" s="18" t="s">
        <v>53</v>
      </c>
      <c r="C26" s="1" t="s">
        <v>1</v>
      </c>
      <c r="D26" s="15">
        <v>16</v>
      </c>
      <c r="E26" s="15">
        <v>16</v>
      </c>
      <c r="F26" s="7">
        <v>33.333333333333336</v>
      </c>
    </row>
    <row r="27" spans="2:22" ht="15.75" thickBot="1" x14ac:dyDescent="0.3">
      <c r="B27" s="19" t="s">
        <v>53</v>
      </c>
      <c r="C27" s="5" t="s">
        <v>269</v>
      </c>
      <c r="D27" s="16">
        <v>16</v>
      </c>
      <c r="E27" s="16">
        <v>16</v>
      </c>
      <c r="F27" s="8">
        <v>33.333333333333336</v>
      </c>
    </row>
    <row r="30" spans="2:22" x14ac:dyDescent="0.25">
      <c r="B30" s="10" t="s">
        <v>58</v>
      </c>
    </row>
    <row r="31" spans="2:22" ht="15.75" thickBot="1" x14ac:dyDescent="0.3"/>
    <row r="32" spans="2:22" x14ac:dyDescent="0.25">
      <c r="B32" s="2"/>
      <c r="C32" s="21" t="s">
        <v>59</v>
      </c>
      <c r="D32" s="21" t="s">
        <v>60</v>
      </c>
      <c r="E32" s="21" t="s">
        <v>61</v>
      </c>
      <c r="F32" s="21" t="s">
        <v>62</v>
      </c>
      <c r="G32" s="21" t="s">
        <v>274</v>
      </c>
      <c r="H32" s="21" t="s">
        <v>63</v>
      </c>
      <c r="I32" s="21" t="s">
        <v>275</v>
      </c>
      <c r="J32" s="21" t="s">
        <v>276</v>
      </c>
      <c r="K32" s="21" t="s">
        <v>64</v>
      </c>
      <c r="L32" s="21" t="s">
        <v>277</v>
      </c>
      <c r="M32" s="21" t="s">
        <v>278</v>
      </c>
      <c r="N32" s="21" t="s">
        <v>65</v>
      </c>
      <c r="O32" s="21" t="s">
        <v>279</v>
      </c>
      <c r="P32" s="21" t="s">
        <v>280</v>
      </c>
      <c r="Q32" s="21" t="s">
        <v>66</v>
      </c>
      <c r="R32" s="21" t="s">
        <v>281</v>
      </c>
      <c r="S32" s="21" t="s">
        <v>282</v>
      </c>
      <c r="T32" s="21" t="s">
        <v>67</v>
      </c>
      <c r="U32" s="21" t="s">
        <v>283</v>
      </c>
      <c r="V32" s="22" t="s">
        <v>5</v>
      </c>
    </row>
    <row r="33" spans="2:22" x14ac:dyDescent="0.25">
      <c r="B33" s="23" t="s">
        <v>59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-0.55384947993983624</v>
      </c>
    </row>
    <row r="34" spans="2:22" x14ac:dyDescent="0.25">
      <c r="B34" s="20" t="s">
        <v>60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-0.37257410336805369</v>
      </c>
    </row>
    <row r="35" spans="2:22" x14ac:dyDescent="0.25">
      <c r="B35" s="20" t="s">
        <v>61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-1.0498390519487666E-2</v>
      </c>
    </row>
    <row r="36" spans="2:22" x14ac:dyDescent="0.25">
      <c r="B36" s="20" t="s">
        <v>62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0.93692197382737696</v>
      </c>
    </row>
    <row r="37" spans="2:22" x14ac:dyDescent="0.25">
      <c r="B37" s="20" t="s">
        <v>274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6.3998348150538639E-3</v>
      </c>
    </row>
    <row r="38" spans="2:22" x14ac:dyDescent="0.25">
      <c r="B38" s="20" t="s">
        <v>63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-5.2944088015445933E-3</v>
      </c>
    </row>
    <row r="39" spans="2:22" x14ac:dyDescent="0.25">
      <c r="B39" s="20" t="s">
        <v>275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-1.1054260135093079E-3</v>
      </c>
    </row>
    <row r="40" spans="2:22" x14ac:dyDescent="0.25">
      <c r="B40" s="20" t="s">
        <v>276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-0.27241851818949669</v>
      </c>
    </row>
    <row r="41" spans="2:22" x14ac:dyDescent="0.25">
      <c r="B41" s="20" t="s">
        <v>64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-0.3039745108255989</v>
      </c>
    </row>
    <row r="42" spans="2:22" x14ac:dyDescent="0.25">
      <c r="B42" s="20" t="s">
        <v>277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-0.29132234396678425</v>
      </c>
    </row>
    <row r="43" spans="2:22" x14ac:dyDescent="0.25">
      <c r="B43" s="20" t="s">
        <v>278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-0.19084925420560958</v>
      </c>
    </row>
    <row r="44" spans="2:22" x14ac:dyDescent="0.25">
      <c r="B44" s="20" t="s">
        <v>65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-0.19873825236463513</v>
      </c>
    </row>
    <row r="45" spans="2:22" x14ac:dyDescent="0.25">
      <c r="B45" s="20" t="s">
        <v>279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-0.19412393268671449</v>
      </c>
    </row>
    <row r="46" spans="2:22" x14ac:dyDescent="0.25">
      <c r="B46" s="20" t="s">
        <v>280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-1.1932729919783948E-2</v>
      </c>
    </row>
    <row r="47" spans="2:22" x14ac:dyDescent="0.25">
      <c r="B47" s="20" t="s">
        <v>66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1.1734264557292824E-2</v>
      </c>
    </row>
    <row r="48" spans="2:22" x14ac:dyDescent="0.25">
      <c r="B48" s="20" t="s">
        <v>281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-1.6249351553967759E-2</v>
      </c>
    </row>
    <row r="49" spans="2:22" x14ac:dyDescent="0.25">
      <c r="B49" s="20" t="s">
        <v>282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0.48611609725190724</v>
      </c>
    </row>
    <row r="50" spans="2:22" x14ac:dyDescent="0.25">
      <c r="B50" s="20" t="s">
        <v>67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0.48194832463959181</v>
      </c>
    </row>
    <row r="51" spans="2:22" x14ac:dyDescent="0.25">
      <c r="B51" s="20" t="s">
        <v>283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0.49981020726380049</v>
      </c>
    </row>
    <row r="52" spans="2:22" ht="15.75" thickBot="1" x14ac:dyDescent="0.3">
      <c r="B52" s="24" t="s">
        <v>5</v>
      </c>
      <c r="C52" s="29">
        <v>-0.55384947993983624</v>
      </c>
      <c r="D52" s="29">
        <v>-0.37257410336805369</v>
      </c>
      <c r="E52" s="29">
        <v>-1.0498390519487666E-2</v>
      </c>
      <c r="F52" s="29">
        <v>0.93692197382737696</v>
      </c>
      <c r="G52" s="29">
        <v>6.3998348150538639E-3</v>
      </c>
      <c r="H52" s="29">
        <v>-5.2944088015445933E-3</v>
      </c>
      <c r="I52" s="29">
        <v>-1.1054260135093079E-3</v>
      </c>
      <c r="J52" s="29">
        <v>-0.27241851818949669</v>
      </c>
      <c r="K52" s="29">
        <v>-0.3039745108255989</v>
      </c>
      <c r="L52" s="29">
        <v>-0.29132234396678425</v>
      </c>
      <c r="M52" s="29">
        <v>-0.19084925420560958</v>
      </c>
      <c r="N52" s="29">
        <v>-0.19873825236463513</v>
      </c>
      <c r="O52" s="29">
        <v>-0.19412393268671449</v>
      </c>
      <c r="P52" s="29">
        <v>-1.1932729919783948E-2</v>
      </c>
      <c r="Q52" s="29">
        <v>1.1734264557292824E-2</v>
      </c>
      <c r="R52" s="29">
        <v>-1.6249351553967759E-2</v>
      </c>
      <c r="S52" s="29">
        <v>0.48611609725190724</v>
      </c>
      <c r="T52" s="29">
        <v>0.48194832463959181</v>
      </c>
      <c r="U52" s="29">
        <v>0.49981020726380049</v>
      </c>
      <c r="V52" s="32">
        <v>1</v>
      </c>
    </row>
    <row r="55" spans="2:22" x14ac:dyDescent="0.25">
      <c r="B55" s="10" t="s">
        <v>284</v>
      </c>
    </row>
    <row r="56" spans="2:22" ht="15.75" thickBot="1" x14ac:dyDescent="0.3"/>
    <row r="57" spans="2:22" x14ac:dyDescent="0.25">
      <c r="B57" s="2"/>
      <c r="C57" s="3" t="s">
        <v>59</v>
      </c>
      <c r="D57" s="3" t="s">
        <v>60</v>
      </c>
      <c r="E57" s="3" t="s">
        <v>61</v>
      </c>
      <c r="F57" s="3" t="s">
        <v>62</v>
      </c>
      <c r="G57" s="3" t="s">
        <v>274</v>
      </c>
      <c r="H57" s="3" t="s">
        <v>63</v>
      </c>
      <c r="I57" s="3" t="s">
        <v>275</v>
      </c>
      <c r="J57" s="3" t="s">
        <v>276</v>
      </c>
      <c r="K57" s="3" t="s">
        <v>64</v>
      </c>
      <c r="L57" s="3" t="s">
        <v>277</v>
      </c>
      <c r="M57" s="3" t="s">
        <v>278</v>
      </c>
      <c r="N57" s="3" t="s">
        <v>65</v>
      </c>
      <c r="O57" s="3" t="s">
        <v>279</v>
      </c>
      <c r="P57" s="3" t="s">
        <v>280</v>
      </c>
      <c r="Q57" s="3" t="s">
        <v>66</v>
      </c>
      <c r="R57" s="3" t="s">
        <v>281</v>
      </c>
      <c r="S57" s="3" t="s">
        <v>282</v>
      </c>
      <c r="T57" s="3" t="s">
        <v>67</v>
      </c>
      <c r="U57" s="3" t="s">
        <v>283</v>
      </c>
    </row>
    <row r="58" spans="2:22" x14ac:dyDescent="0.25">
      <c r="B58" s="4" t="s">
        <v>285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0.54545454545454652</v>
      </c>
      <c r="K58" s="6">
        <v>0.54545454545454564</v>
      </c>
      <c r="L58" s="6">
        <v>0.54545454545454652</v>
      </c>
      <c r="M58" s="6">
        <v>0.5454545454545453</v>
      </c>
      <c r="N58" s="6">
        <v>0.54545454545454541</v>
      </c>
      <c r="O58" s="6">
        <v>0.54545454545454497</v>
      </c>
      <c r="P58" s="6">
        <v>0.54545454545454519</v>
      </c>
      <c r="Q58" s="6">
        <v>0.5454545454545453</v>
      </c>
      <c r="R58" s="6">
        <v>0.54545454545454519</v>
      </c>
      <c r="S58" s="6">
        <v>0.54545454545454541</v>
      </c>
      <c r="T58" s="6">
        <v>0.54545454545454541</v>
      </c>
      <c r="U58" s="6">
        <v>0.5454545454545453</v>
      </c>
    </row>
    <row r="59" spans="2:22" ht="15.75" thickBot="1" x14ac:dyDescent="0.3">
      <c r="B59" s="5" t="s">
        <v>286</v>
      </c>
      <c r="C59" s="8"/>
      <c r="D59" s="8"/>
      <c r="E59" s="8"/>
      <c r="F59" s="8"/>
      <c r="G59" s="8"/>
      <c r="H59" s="8"/>
      <c r="I59" s="8"/>
      <c r="J59" s="8">
        <v>1.8333333333333297</v>
      </c>
      <c r="K59" s="8">
        <v>1.8333333333333328</v>
      </c>
      <c r="L59" s="8">
        <v>1.8333333333333297</v>
      </c>
      <c r="M59" s="8">
        <v>1.8333333333333339</v>
      </c>
      <c r="N59" s="8">
        <v>1.8333333333333335</v>
      </c>
      <c r="O59" s="8">
        <v>1.833333333333335</v>
      </c>
      <c r="P59" s="8">
        <v>1.8333333333333341</v>
      </c>
      <c r="Q59" s="8">
        <v>1.8333333333333339</v>
      </c>
      <c r="R59" s="8">
        <v>1.8333333333333341</v>
      </c>
      <c r="S59" s="8">
        <v>1.8333333333333335</v>
      </c>
      <c r="T59" s="8">
        <v>1.8333333333333335</v>
      </c>
      <c r="U59" s="8">
        <v>1.8333333333333339</v>
      </c>
    </row>
    <row r="62" spans="2:22" x14ac:dyDescent="0.25">
      <c r="B62" s="33" t="s">
        <v>68</v>
      </c>
    </row>
    <row r="64" spans="2:22" x14ac:dyDescent="0.25">
      <c r="B64" s="10" t="s">
        <v>69</v>
      </c>
    </row>
    <row r="65" spans="2:3" ht="15.75" thickBot="1" x14ac:dyDescent="0.3"/>
    <row r="66" spans="2:3" x14ac:dyDescent="0.25">
      <c r="B66" s="34" t="s">
        <v>45</v>
      </c>
      <c r="C66" s="35">
        <v>48</v>
      </c>
    </row>
    <row r="67" spans="2:3" x14ac:dyDescent="0.25">
      <c r="B67" s="1" t="s">
        <v>70</v>
      </c>
      <c r="C67" s="7">
        <v>48</v>
      </c>
    </row>
    <row r="68" spans="2:3" x14ac:dyDescent="0.25">
      <c r="B68" s="1" t="s">
        <v>71</v>
      </c>
      <c r="C68" s="7">
        <v>36</v>
      </c>
    </row>
    <row r="69" spans="2:3" x14ac:dyDescent="0.25">
      <c r="B69" s="1" t="s">
        <v>72</v>
      </c>
      <c r="C69" s="7">
        <v>0.99368766544066278</v>
      </c>
    </row>
    <row r="70" spans="2:3" x14ac:dyDescent="0.25">
      <c r="B70" s="1" t="s">
        <v>73</v>
      </c>
      <c r="C70" s="7">
        <v>0.99175889654753191</v>
      </c>
    </row>
    <row r="71" spans="2:3" x14ac:dyDescent="0.25">
      <c r="B71" s="1" t="s">
        <v>74</v>
      </c>
      <c r="C71" s="7">
        <v>2158.36111111115</v>
      </c>
    </row>
    <row r="72" spans="2:3" x14ac:dyDescent="0.25">
      <c r="B72" s="1" t="s">
        <v>75</v>
      </c>
      <c r="C72" s="7">
        <v>46.45816517159443</v>
      </c>
    </row>
    <row r="73" spans="2:3" x14ac:dyDescent="0.25">
      <c r="B73" s="1" t="s">
        <v>76</v>
      </c>
      <c r="C73" s="7">
        <v>6.2524248539214673</v>
      </c>
    </row>
    <row r="74" spans="2:3" x14ac:dyDescent="0.25">
      <c r="B74" s="1" t="s">
        <v>77</v>
      </c>
      <c r="C74" s="7">
        <v>2.476503680776311</v>
      </c>
    </row>
    <row r="75" spans="2:3" x14ac:dyDescent="0.25">
      <c r="B75" s="1" t="s">
        <v>78</v>
      </c>
      <c r="C75" s="7">
        <v>12</v>
      </c>
    </row>
    <row r="76" spans="2:3" x14ac:dyDescent="0.25">
      <c r="B76" s="1" t="s">
        <v>79</v>
      </c>
      <c r="C76" s="7">
        <v>378.69227497814006</v>
      </c>
    </row>
    <row r="77" spans="2:3" x14ac:dyDescent="0.25">
      <c r="B77" s="1" t="s">
        <v>80</v>
      </c>
      <c r="C77" s="7">
        <v>401.14668710903476</v>
      </c>
    </row>
    <row r="78" spans="2:3" ht="15.75" thickBot="1" x14ac:dyDescent="0.3">
      <c r="B78" s="5" t="s">
        <v>81</v>
      </c>
      <c r="C78" s="8">
        <v>1.0520557598895386E-2</v>
      </c>
    </row>
    <row r="81" spans="2:7" x14ac:dyDescent="0.25">
      <c r="B81" s="10" t="s">
        <v>82</v>
      </c>
    </row>
    <row r="82" spans="2:7" ht="15.75" thickBot="1" x14ac:dyDescent="0.3"/>
    <row r="83" spans="2:7" x14ac:dyDescent="0.25">
      <c r="B83" s="2" t="s">
        <v>83</v>
      </c>
      <c r="C83" s="3" t="s">
        <v>71</v>
      </c>
      <c r="D83" s="3" t="s">
        <v>84</v>
      </c>
      <c r="E83" s="3" t="s">
        <v>85</v>
      </c>
      <c r="F83" s="3" t="s">
        <v>86</v>
      </c>
      <c r="G83" s="3" t="s">
        <v>87</v>
      </c>
    </row>
    <row r="84" spans="2:7" x14ac:dyDescent="0.25">
      <c r="B84" s="4" t="s">
        <v>88</v>
      </c>
      <c r="C84" s="14">
        <v>11</v>
      </c>
      <c r="D84" s="6">
        <v>12231690.91666667</v>
      </c>
      <c r="E84" s="6">
        <v>1111971.9015151518</v>
      </c>
      <c r="F84" s="6">
        <v>515.19270607256976</v>
      </c>
      <c r="G84" s="36" t="s">
        <v>91</v>
      </c>
    </row>
    <row r="85" spans="2:7" x14ac:dyDescent="0.25">
      <c r="B85" s="1" t="s">
        <v>89</v>
      </c>
      <c r="C85" s="15">
        <v>36</v>
      </c>
      <c r="D85" s="7">
        <v>77701.000000001397</v>
      </c>
      <c r="E85" s="7">
        <v>2158.36111111115</v>
      </c>
      <c r="F85" s="7"/>
      <c r="G85" s="7"/>
    </row>
    <row r="86" spans="2:7" ht="15.75" thickBot="1" x14ac:dyDescent="0.3">
      <c r="B86" s="5" t="s">
        <v>90</v>
      </c>
      <c r="C86" s="16">
        <v>47</v>
      </c>
      <c r="D86" s="8">
        <v>12309391.916666672</v>
      </c>
      <c r="E86" s="8"/>
      <c r="F86" s="8"/>
      <c r="G86" s="8"/>
    </row>
    <row r="87" spans="2:7" x14ac:dyDescent="0.25">
      <c r="B87" s="37" t="s">
        <v>92</v>
      </c>
    </row>
    <row r="90" spans="2:7" x14ac:dyDescent="0.25">
      <c r="B90" s="10" t="s">
        <v>93</v>
      </c>
    </row>
    <row r="91" spans="2:7" ht="15.75" thickBot="1" x14ac:dyDescent="0.3"/>
    <row r="92" spans="2:7" x14ac:dyDescent="0.25">
      <c r="B92" s="2" t="s">
        <v>83</v>
      </c>
      <c r="C92" s="3" t="s">
        <v>71</v>
      </c>
      <c r="D92" s="3" t="s">
        <v>84</v>
      </c>
      <c r="E92" s="3" t="s">
        <v>85</v>
      </c>
      <c r="F92" s="3" t="s">
        <v>86</v>
      </c>
      <c r="G92" s="3" t="s">
        <v>87</v>
      </c>
    </row>
    <row r="93" spans="2:7" x14ac:dyDescent="0.25">
      <c r="B93" s="4" t="s">
        <v>8</v>
      </c>
      <c r="C93" s="14">
        <v>3</v>
      </c>
      <c r="D93" s="6">
        <v>12218552.083333336</v>
      </c>
      <c r="E93" s="6">
        <v>4072850.6944444454</v>
      </c>
      <c r="F93" s="6">
        <v>1887.0107849319493</v>
      </c>
      <c r="G93" s="36" t="s">
        <v>91</v>
      </c>
    </row>
    <row r="94" spans="2:7" x14ac:dyDescent="0.25">
      <c r="B94" s="1" t="s">
        <v>3</v>
      </c>
      <c r="C94" s="15">
        <v>2</v>
      </c>
      <c r="D94" s="7">
        <v>576.16666666790843</v>
      </c>
      <c r="E94" s="7">
        <v>288.08333333395422</v>
      </c>
      <c r="F94" s="7">
        <v>0.13347318567357133</v>
      </c>
      <c r="G94" s="7">
        <v>0.87548194074010022</v>
      </c>
    </row>
    <row r="95" spans="2:7" ht="15.75" thickBot="1" x14ac:dyDescent="0.3">
      <c r="B95" s="5" t="s">
        <v>94</v>
      </c>
      <c r="C95" s="16">
        <v>6</v>
      </c>
      <c r="D95" s="8">
        <v>12562.666666666046</v>
      </c>
      <c r="E95" s="8">
        <v>2093.7777777776741</v>
      </c>
      <c r="F95" s="8">
        <v>0.97007760517876107</v>
      </c>
      <c r="G95" s="8">
        <v>0.45927442124235029</v>
      </c>
    </row>
    <row r="98" spans="2:7" x14ac:dyDescent="0.25">
      <c r="B98" s="10" t="s">
        <v>95</v>
      </c>
    </row>
    <row r="99" spans="2:7" ht="15.75" thickBot="1" x14ac:dyDescent="0.3"/>
    <row r="100" spans="2:7" x14ac:dyDescent="0.25">
      <c r="B100" s="2" t="s">
        <v>83</v>
      </c>
      <c r="C100" s="3" t="s">
        <v>71</v>
      </c>
      <c r="D100" s="3" t="s">
        <v>84</v>
      </c>
      <c r="E100" s="3" t="s">
        <v>85</v>
      </c>
      <c r="F100" s="3" t="s">
        <v>86</v>
      </c>
      <c r="G100" s="3" t="s">
        <v>87</v>
      </c>
    </row>
    <row r="101" spans="2:7" x14ac:dyDescent="0.25">
      <c r="B101" s="4" t="s">
        <v>8</v>
      </c>
      <c r="C101" s="14">
        <v>3</v>
      </c>
      <c r="D101" s="6">
        <v>12218552.08333334</v>
      </c>
      <c r="E101" s="6">
        <v>4072850.6944444464</v>
      </c>
      <c r="F101" s="6">
        <v>1887.0107849319497</v>
      </c>
      <c r="G101" s="36" t="s">
        <v>91</v>
      </c>
    </row>
    <row r="102" spans="2:7" x14ac:dyDescent="0.25">
      <c r="B102" s="1" t="s">
        <v>3</v>
      </c>
      <c r="C102" s="15">
        <v>2</v>
      </c>
      <c r="D102" s="7">
        <v>576.16666666790843</v>
      </c>
      <c r="E102" s="7">
        <v>288.08333333395422</v>
      </c>
      <c r="F102" s="7">
        <v>0.13347318567357133</v>
      </c>
      <c r="G102" s="7">
        <v>0.87548194074010022</v>
      </c>
    </row>
    <row r="103" spans="2:7" ht="15.75" thickBot="1" x14ac:dyDescent="0.3">
      <c r="B103" s="5" t="s">
        <v>94</v>
      </c>
      <c r="C103" s="16">
        <v>6</v>
      </c>
      <c r="D103" s="8">
        <v>12562.666666666046</v>
      </c>
      <c r="E103" s="8">
        <v>2093.7777777776741</v>
      </c>
      <c r="F103" s="8">
        <v>0.97007760517876107</v>
      </c>
      <c r="G103" s="8">
        <v>0.45927442124235029</v>
      </c>
    </row>
    <row r="106" spans="2:7" x14ac:dyDescent="0.25">
      <c r="B106" s="10" t="s">
        <v>96</v>
      </c>
    </row>
    <row r="107" spans="2:7" ht="15.75" thickBot="1" x14ac:dyDescent="0.3"/>
    <row r="108" spans="2:7" x14ac:dyDescent="0.25">
      <c r="B108" s="2" t="s">
        <v>83</v>
      </c>
      <c r="C108" s="3" t="s">
        <v>71</v>
      </c>
      <c r="D108" s="3" t="s">
        <v>84</v>
      </c>
      <c r="E108" s="3" t="s">
        <v>85</v>
      </c>
      <c r="F108" s="3" t="s">
        <v>86</v>
      </c>
      <c r="G108" s="3" t="s">
        <v>87</v>
      </c>
    </row>
    <row r="109" spans="2:7" x14ac:dyDescent="0.25">
      <c r="B109" s="4" t="s">
        <v>8</v>
      </c>
      <c r="C109" s="14">
        <v>3</v>
      </c>
      <c r="D109" s="6">
        <v>12218552.08333334</v>
      </c>
      <c r="E109" s="6">
        <v>4072850.6944444464</v>
      </c>
      <c r="F109" s="6">
        <v>1887.0107849319497</v>
      </c>
      <c r="G109" s="36" t="s">
        <v>91</v>
      </c>
    </row>
    <row r="110" spans="2:7" x14ac:dyDescent="0.25">
      <c r="B110" s="1" t="s">
        <v>3</v>
      </c>
      <c r="C110" s="15">
        <v>2</v>
      </c>
      <c r="D110" s="7">
        <v>576.16666666790843</v>
      </c>
      <c r="E110" s="7">
        <v>288.08333333395422</v>
      </c>
      <c r="F110" s="7">
        <v>0.13347318567357133</v>
      </c>
      <c r="G110" s="7">
        <v>0.87548194074010022</v>
      </c>
    </row>
    <row r="111" spans="2:7" ht="15.75" thickBot="1" x14ac:dyDescent="0.3">
      <c r="B111" s="5" t="s">
        <v>94</v>
      </c>
      <c r="C111" s="16">
        <v>6</v>
      </c>
      <c r="D111" s="8">
        <v>12562.666666666046</v>
      </c>
      <c r="E111" s="8">
        <v>2093.7777777776741</v>
      </c>
      <c r="F111" s="8">
        <v>0.97007760517876107</v>
      </c>
      <c r="G111" s="8">
        <v>0.45927442124235029</v>
      </c>
    </row>
    <row r="114" spans="2:8" x14ac:dyDescent="0.25">
      <c r="B114" s="10" t="s">
        <v>97</v>
      </c>
    </row>
    <row r="115" spans="2:8" ht="15.75" thickBot="1" x14ac:dyDescent="0.3"/>
    <row r="116" spans="2:8" x14ac:dyDescent="0.25">
      <c r="B116" s="2" t="s">
        <v>83</v>
      </c>
      <c r="C116" s="3" t="s">
        <v>98</v>
      </c>
      <c r="D116" s="3" t="s">
        <v>9</v>
      </c>
      <c r="E116" s="3" t="s">
        <v>99</v>
      </c>
      <c r="F116" s="3" t="s">
        <v>100</v>
      </c>
      <c r="G116" s="3" t="s">
        <v>10</v>
      </c>
      <c r="H116" s="3" t="s">
        <v>11</v>
      </c>
    </row>
    <row r="117" spans="2:8" x14ac:dyDescent="0.25">
      <c r="B117" s="4" t="s">
        <v>101</v>
      </c>
      <c r="C117" s="6">
        <v>1565.7500000000025</v>
      </c>
      <c r="D117" s="6">
        <v>23.22908258579719</v>
      </c>
      <c r="E117" s="6">
        <v>67.404728284763991</v>
      </c>
      <c r="F117" s="36" t="s">
        <v>91</v>
      </c>
      <c r="G117" s="6">
        <v>1518.6392369597356</v>
      </c>
      <c r="H117" s="6">
        <v>1612.8607630402694</v>
      </c>
    </row>
    <row r="118" spans="2:8" x14ac:dyDescent="0.25">
      <c r="B118" s="1" t="s">
        <v>59</v>
      </c>
      <c r="C118" s="7">
        <v>-1328.750000000003</v>
      </c>
      <c r="D118" s="7">
        <v>32.850883634319054</v>
      </c>
      <c r="E118" s="7">
        <v>-40.447922643148281</v>
      </c>
      <c r="F118" s="38" t="s">
        <v>91</v>
      </c>
      <c r="G118" s="7">
        <v>-1395.3746800252936</v>
      </c>
      <c r="H118" s="7">
        <v>-1262.1253199747123</v>
      </c>
    </row>
    <row r="119" spans="2:8" x14ac:dyDescent="0.25">
      <c r="B119" s="1" t="s">
        <v>60</v>
      </c>
      <c r="C119" s="7">
        <v>-1165.5000000000034</v>
      </c>
      <c r="D119" s="7">
        <v>32.850883634319118</v>
      </c>
      <c r="E119" s="7">
        <v>-35.47849771634187</v>
      </c>
      <c r="F119" s="38" t="s">
        <v>91</v>
      </c>
      <c r="G119" s="7">
        <v>-1232.1246800252941</v>
      </c>
      <c r="H119" s="7">
        <v>-1098.8753199747127</v>
      </c>
    </row>
    <row r="120" spans="2:8" x14ac:dyDescent="0.25">
      <c r="B120" s="1" t="s">
        <v>61</v>
      </c>
      <c r="C120" s="7">
        <v>-866.75000000000352</v>
      </c>
      <c r="D120" s="7">
        <v>32.850883634319118</v>
      </c>
      <c r="E120" s="7">
        <v>-26.384373998832565</v>
      </c>
      <c r="F120" s="38" t="s">
        <v>91</v>
      </c>
      <c r="G120" s="7">
        <v>-933.37468002529431</v>
      </c>
      <c r="H120" s="7">
        <v>-800.12531997471274</v>
      </c>
    </row>
    <row r="121" spans="2:8" x14ac:dyDescent="0.25">
      <c r="B121" s="1" t="s">
        <v>62</v>
      </c>
      <c r="C121" s="7">
        <v>0</v>
      </c>
      <c r="D121" s="7">
        <v>0</v>
      </c>
      <c r="E121" s="7"/>
      <c r="F121" s="7"/>
      <c r="G121" s="7"/>
      <c r="H121" s="7"/>
    </row>
    <row r="122" spans="2:8" x14ac:dyDescent="0.25">
      <c r="B122" s="1" t="s">
        <v>274</v>
      </c>
      <c r="C122" s="7">
        <v>-23.000000000003709</v>
      </c>
      <c r="D122" s="7">
        <v>32.850883634319025</v>
      </c>
      <c r="E122" s="7">
        <v>-0.70013337406777743</v>
      </c>
      <c r="F122" s="7">
        <v>0.48834420575119042</v>
      </c>
      <c r="G122" s="7">
        <v>-89.624680025294253</v>
      </c>
      <c r="H122" s="7">
        <v>43.624680025286835</v>
      </c>
    </row>
    <row r="123" spans="2:8" x14ac:dyDescent="0.25">
      <c r="B123" s="1" t="s">
        <v>63</v>
      </c>
      <c r="C123" s="7">
        <v>-30.00000000000415</v>
      </c>
      <c r="D123" s="7">
        <v>32.850883634319075</v>
      </c>
      <c r="E123" s="7">
        <v>-0.91321744443620911</v>
      </c>
      <c r="F123" s="7">
        <v>0.3672039238800775</v>
      </c>
      <c r="G123" s="7">
        <v>-96.624680025294793</v>
      </c>
      <c r="H123" s="7">
        <v>36.624680025286494</v>
      </c>
    </row>
    <row r="124" spans="2:8" x14ac:dyDescent="0.25">
      <c r="B124" s="1" t="s">
        <v>275</v>
      </c>
      <c r="C124" s="7">
        <v>0</v>
      </c>
      <c r="D124" s="7">
        <v>0</v>
      </c>
      <c r="E124" s="7"/>
      <c r="F124" s="7"/>
      <c r="G124" s="7"/>
      <c r="H124" s="7"/>
    </row>
    <row r="125" spans="2:8" x14ac:dyDescent="0.25">
      <c r="B125" s="1" t="s">
        <v>276</v>
      </c>
      <c r="C125" s="7">
        <v>54.750000000005073</v>
      </c>
      <c r="D125" s="7">
        <v>46.458165171594281</v>
      </c>
      <c r="E125" s="7">
        <v>1.1784796019770629</v>
      </c>
      <c r="F125" s="7">
        <v>0.24633656664450343</v>
      </c>
      <c r="G125" s="7">
        <v>-39.471526080528577</v>
      </c>
      <c r="H125" s="7">
        <v>148.97152608053872</v>
      </c>
    </row>
    <row r="126" spans="2:8" x14ac:dyDescent="0.25">
      <c r="B126" s="1" t="s">
        <v>64</v>
      </c>
      <c r="C126" s="7">
        <v>8.7500000000059348</v>
      </c>
      <c r="D126" s="7">
        <v>46.458165171594381</v>
      </c>
      <c r="E126" s="7">
        <v>0.18834148890055372</v>
      </c>
      <c r="F126" s="7">
        <v>0.85166665616404624</v>
      </c>
      <c r="G126" s="7">
        <v>-85.471526080527923</v>
      </c>
      <c r="H126" s="7">
        <v>102.9715260805398</v>
      </c>
    </row>
    <row r="127" spans="2:8" x14ac:dyDescent="0.25">
      <c r="B127" s="1" t="s">
        <v>277</v>
      </c>
      <c r="C127" s="7">
        <v>0</v>
      </c>
      <c r="D127" s="7">
        <v>0</v>
      </c>
      <c r="E127" s="7"/>
      <c r="F127" s="7"/>
      <c r="G127" s="7"/>
      <c r="H127" s="7"/>
    </row>
    <row r="128" spans="2:8" x14ac:dyDescent="0.25">
      <c r="B128" s="1" t="s">
        <v>278</v>
      </c>
      <c r="C128" s="7">
        <v>28.500000000005269</v>
      </c>
      <c r="D128" s="7">
        <v>46.458165171594402</v>
      </c>
      <c r="E128" s="7">
        <v>0.61345513527578632</v>
      </c>
      <c r="F128" s="7">
        <v>0.54343230863575531</v>
      </c>
      <c r="G128" s="7">
        <v>-65.721526080528633</v>
      </c>
      <c r="H128" s="7">
        <v>122.72152608053918</v>
      </c>
    </row>
    <row r="129" spans="2:8" x14ac:dyDescent="0.25">
      <c r="B129" s="1" t="s">
        <v>65</v>
      </c>
      <c r="C129" s="7">
        <v>22.250000000005713</v>
      </c>
      <c r="D129" s="7">
        <v>46.458165171594437</v>
      </c>
      <c r="E129" s="7">
        <v>0.47892550034691989</v>
      </c>
      <c r="F129" s="7">
        <v>0.63488792432280206</v>
      </c>
      <c r="G129" s="7">
        <v>-71.971526080528264</v>
      </c>
      <c r="H129" s="7">
        <v>116.47152608053969</v>
      </c>
    </row>
    <row r="130" spans="2:8" x14ac:dyDescent="0.25">
      <c r="B130" s="1" t="s">
        <v>279</v>
      </c>
      <c r="C130" s="7">
        <v>0</v>
      </c>
      <c r="D130" s="7">
        <v>0</v>
      </c>
      <c r="E130" s="7"/>
      <c r="F130" s="7"/>
      <c r="G130" s="7"/>
      <c r="H130" s="7"/>
    </row>
    <row r="131" spans="2:8" x14ac:dyDescent="0.25">
      <c r="B131" s="1" t="s">
        <v>280</v>
      </c>
      <c r="C131" s="7">
        <v>30.250000000004604</v>
      </c>
      <c r="D131" s="7">
        <v>46.458165171594402</v>
      </c>
      <c r="E131" s="7">
        <v>0.65112343305585718</v>
      </c>
      <c r="F131" s="7">
        <v>0.51910171712041109</v>
      </c>
      <c r="G131" s="7">
        <v>-63.971526080529301</v>
      </c>
      <c r="H131" s="7">
        <v>124.47152608053851</v>
      </c>
    </row>
    <row r="132" spans="2:8" x14ac:dyDescent="0.25">
      <c r="B132" s="1" t="s">
        <v>66</v>
      </c>
      <c r="C132" s="7">
        <v>77.000000000004945</v>
      </c>
      <c r="D132" s="7">
        <v>46.45816517159443</v>
      </c>
      <c r="E132" s="7">
        <v>1.6574051023238534</v>
      </c>
      <c r="F132" s="7">
        <v>0.10612834308613062</v>
      </c>
      <c r="G132" s="7">
        <v>-17.221526080529017</v>
      </c>
      <c r="H132" s="7">
        <v>171.22152608053892</v>
      </c>
    </row>
    <row r="133" spans="2:8" x14ac:dyDescent="0.25">
      <c r="B133" s="1" t="s">
        <v>281</v>
      </c>
      <c r="C133" s="7">
        <v>0</v>
      </c>
      <c r="D133" s="7">
        <v>0</v>
      </c>
      <c r="E133" s="7"/>
      <c r="F133" s="7"/>
      <c r="G133" s="7"/>
      <c r="H133" s="7"/>
    </row>
    <row r="134" spans="2:8" x14ac:dyDescent="0.25">
      <c r="B134" s="1" t="s">
        <v>282</v>
      </c>
      <c r="C134" s="7">
        <v>0</v>
      </c>
      <c r="D134" s="7">
        <v>0</v>
      </c>
      <c r="E134" s="7"/>
      <c r="F134" s="7"/>
      <c r="G134" s="7"/>
      <c r="H134" s="7"/>
    </row>
    <row r="135" spans="2:8" x14ac:dyDescent="0.25">
      <c r="B135" s="1" t="s">
        <v>67</v>
      </c>
      <c r="C135" s="7">
        <v>0</v>
      </c>
      <c r="D135" s="7">
        <v>0</v>
      </c>
      <c r="E135" s="7"/>
      <c r="F135" s="7"/>
      <c r="G135" s="7"/>
      <c r="H135" s="7"/>
    </row>
    <row r="136" spans="2:8" ht="15.75" thickBot="1" x14ac:dyDescent="0.3">
      <c r="B136" s="5" t="s">
        <v>283</v>
      </c>
      <c r="C136" s="8">
        <v>0</v>
      </c>
      <c r="D136" s="8">
        <v>0</v>
      </c>
      <c r="E136" s="8"/>
      <c r="F136" s="8"/>
      <c r="G136" s="8"/>
      <c r="H136" s="8"/>
    </row>
    <row r="139" spans="2:8" x14ac:dyDescent="0.25">
      <c r="B139" s="10" t="s">
        <v>102</v>
      </c>
    </row>
    <row r="141" spans="2:8" x14ac:dyDescent="0.25">
      <c r="B141" s="10" t="s">
        <v>287</v>
      </c>
    </row>
    <row r="144" spans="2:8" x14ac:dyDescent="0.25">
      <c r="B144" s="10" t="s">
        <v>103</v>
      </c>
    </row>
    <row r="145" spans="2:8" ht="15.75" thickBot="1" x14ac:dyDescent="0.3"/>
    <row r="146" spans="2:8" x14ac:dyDescent="0.25">
      <c r="B146" s="2" t="s">
        <v>83</v>
      </c>
      <c r="C146" s="3" t="s">
        <v>98</v>
      </c>
      <c r="D146" s="3" t="s">
        <v>9</v>
      </c>
      <c r="E146" s="3" t="s">
        <v>99</v>
      </c>
      <c r="F146" s="3" t="s">
        <v>100</v>
      </c>
      <c r="G146" s="3" t="s">
        <v>10</v>
      </c>
      <c r="H146" s="3" t="s">
        <v>11</v>
      </c>
    </row>
    <row r="147" spans="2:8" x14ac:dyDescent="0.25">
      <c r="B147" s="4" t="s">
        <v>59</v>
      </c>
      <c r="C147" s="6">
        <v>-1.1361776255648912</v>
      </c>
      <c r="D147" s="6">
        <v>2.8089888214750017E-2</v>
      </c>
      <c r="E147" s="6">
        <v>-40.447922643148281</v>
      </c>
      <c r="F147" s="36" t="s">
        <v>91</v>
      </c>
      <c r="G147" s="6">
        <v>-1.1931465593411132</v>
      </c>
      <c r="H147" s="6">
        <v>-1.0792086917886692</v>
      </c>
    </row>
    <row r="148" spans="2:8" x14ac:dyDescent="0.25">
      <c r="B148" s="1" t="s">
        <v>60</v>
      </c>
      <c r="C148" s="7">
        <v>-0.99658703487930855</v>
      </c>
      <c r="D148" s="7">
        <v>2.8089888214750062E-2</v>
      </c>
      <c r="E148" s="7">
        <v>-35.47849771634187</v>
      </c>
      <c r="F148" s="38" t="s">
        <v>91</v>
      </c>
      <c r="G148" s="7">
        <v>-1.0535559686555307</v>
      </c>
      <c r="H148" s="7">
        <v>-0.9396181011030863</v>
      </c>
    </row>
    <row r="149" spans="2:8" x14ac:dyDescent="0.25">
      <c r="B149" s="1" t="s">
        <v>61</v>
      </c>
      <c r="C149" s="7">
        <v>-0.74113411624336478</v>
      </c>
      <c r="D149" s="7">
        <v>2.8089888214750058E-2</v>
      </c>
      <c r="E149" s="7">
        <v>-26.384373998832565</v>
      </c>
      <c r="F149" s="38" t="s">
        <v>91</v>
      </c>
      <c r="G149" s="7">
        <v>-0.79810305001958703</v>
      </c>
      <c r="H149" s="7">
        <v>-0.68416518246714253</v>
      </c>
    </row>
    <row r="150" spans="2:8" x14ac:dyDescent="0.25">
      <c r="B150" s="1" t="s">
        <v>62</v>
      </c>
      <c r="C150" s="7">
        <v>0</v>
      </c>
      <c r="D150" s="7">
        <v>0</v>
      </c>
      <c r="E150" s="7"/>
      <c r="F150" s="7"/>
      <c r="G150" s="7"/>
      <c r="H150" s="7"/>
    </row>
    <row r="151" spans="2:8" x14ac:dyDescent="0.25">
      <c r="B151" s="1" t="s">
        <v>274</v>
      </c>
      <c r="C151" s="7">
        <v>-2.1410356472183784E-2</v>
      </c>
      <c r="D151" s="7">
        <v>3.0580396914647187E-2</v>
      </c>
      <c r="E151" s="7">
        <v>-0.70013337406777731</v>
      </c>
      <c r="F151" s="7">
        <v>0.48834420575119042</v>
      </c>
      <c r="G151" s="7">
        <v>-8.3430276002028264E-2</v>
      </c>
      <c r="H151" s="7">
        <v>4.0609563057660697E-2</v>
      </c>
    </row>
    <row r="152" spans="2:8" x14ac:dyDescent="0.25">
      <c r="B152" s="1" t="s">
        <v>63</v>
      </c>
      <c r="C152" s="7">
        <v>-2.792655192023908E-2</v>
      </c>
      <c r="D152" s="7">
        <v>3.0580396914647232E-2</v>
      </c>
      <c r="E152" s="7">
        <v>-0.91321744443620911</v>
      </c>
      <c r="F152" s="7">
        <v>0.3672039238800775</v>
      </c>
      <c r="G152" s="7">
        <v>-8.9946471450083651E-2</v>
      </c>
      <c r="H152" s="7">
        <v>3.4093367609605491E-2</v>
      </c>
    </row>
    <row r="153" spans="2:8" x14ac:dyDescent="0.25">
      <c r="B153" s="1" t="s">
        <v>275</v>
      </c>
      <c r="C153" s="7">
        <v>0</v>
      </c>
      <c r="D153" s="7">
        <v>0</v>
      </c>
      <c r="E153" s="7"/>
      <c r="F153" s="7"/>
      <c r="G153" s="7"/>
      <c r="H153" s="7"/>
    </row>
    <row r="154" spans="2:8" x14ac:dyDescent="0.25">
      <c r="B154" s="1" t="s">
        <v>276</v>
      </c>
      <c r="C154" s="7">
        <v>2.9881441140085559E-2</v>
      </c>
      <c r="D154" s="7">
        <v>2.5355925626506643E-2</v>
      </c>
      <c r="E154" s="7">
        <v>1.1784796019770629</v>
      </c>
      <c r="F154" s="7">
        <v>0.24633656664450343</v>
      </c>
      <c r="G154" s="7">
        <v>-2.1542759512046709E-2</v>
      </c>
      <c r="H154" s="7">
        <v>8.1305641792217831E-2</v>
      </c>
    </row>
    <row r="155" spans="2:8" x14ac:dyDescent="0.25">
      <c r="B155" s="1" t="s">
        <v>64</v>
      </c>
      <c r="C155" s="7">
        <v>4.775572784947976E-3</v>
      </c>
      <c r="D155" s="7">
        <v>2.5355925626506695E-2</v>
      </c>
      <c r="E155" s="7">
        <v>0.18834148890055372</v>
      </c>
      <c r="F155" s="7">
        <v>0.85166665616404624</v>
      </c>
      <c r="G155" s="7">
        <v>-4.6648627867184399E-2</v>
      </c>
      <c r="H155" s="7">
        <v>5.6199773437080346E-2</v>
      </c>
    </row>
    <row r="156" spans="2:8" x14ac:dyDescent="0.25">
      <c r="B156" s="1" t="s">
        <v>277</v>
      </c>
      <c r="C156" s="7">
        <v>0</v>
      </c>
      <c r="D156" s="7">
        <v>0</v>
      </c>
      <c r="E156" s="7"/>
      <c r="F156" s="7"/>
      <c r="G156" s="7"/>
      <c r="H156" s="7"/>
    </row>
    <row r="157" spans="2:8" x14ac:dyDescent="0.25">
      <c r="B157" s="1" t="s">
        <v>278</v>
      </c>
      <c r="C157" s="7">
        <v>1.5554722785251447E-2</v>
      </c>
      <c r="D157" s="7">
        <v>2.5355925626506702E-2</v>
      </c>
      <c r="E157" s="7">
        <v>0.61345513527578632</v>
      </c>
      <c r="F157" s="7">
        <v>0.54343230863575531</v>
      </c>
      <c r="G157" s="7">
        <v>-3.5869477866880939E-2</v>
      </c>
      <c r="H157" s="7">
        <v>6.6978923437383833E-2</v>
      </c>
    </row>
    <row r="158" spans="2:8" x14ac:dyDescent="0.25">
      <c r="B158" s="1" t="s">
        <v>65</v>
      </c>
      <c r="C158" s="7">
        <v>1.214359936743402E-2</v>
      </c>
      <c r="D158" s="7">
        <v>2.5355925626506723E-2</v>
      </c>
      <c r="E158" s="7">
        <v>0.47892550034691989</v>
      </c>
      <c r="F158" s="7">
        <v>0.63488792432280206</v>
      </c>
      <c r="G158" s="7">
        <v>-3.9280601284698416E-2</v>
      </c>
      <c r="H158" s="7">
        <v>6.3567800019566453E-2</v>
      </c>
    </row>
    <row r="159" spans="2:8" x14ac:dyDescent="0.25">
      <c r="B159" s="1" t="s">
        <v>279</v>
      </c>
      <c r="C159" s="7">
        <v>0</v>
      </c>
      <c r="D159" s="7">
        <v>0</v>
      </c>
      <c r="E159" s="7"/>
      <c r="F159" s="7"/>
      <c r="G159" s="7"/>
      <c r="H159" s="7"/>
    </row>
    <row r="160" spans="2:8" x14ac:dyDescent="0.25">
      <c r="B160" s="1" t="s">
        <v>280</v>
      </c>
      <c r="C160" s="7">
        <v>1.6509837342240031E-2</v>
      </c>
      <c r="D160" s="7">
        <v>2.5355925626506706E-2</v>
      </c>
      <c r="E160" s="7">
        <v>0.65112343305585707</v>
      </c>
      <c r="F160" s="7">
        <v>0.51910171712041109</v>
      </c>
      <c r="G160" s="7">
        <v>-3.4914363309892366E-2</v>
      </c>
      <c r="H160" s="7">
        <v>6.793403799437242E-2</v>
      </c>
    </row>
    <row r="161" spans="2:8" x14ac:dyDescent="0.25">
      <c r="B161" s="1" t="s">
        <v>66</v>
      </c>
      <c r="C161" s="7">
        <v>4.2025040507516383E-2</v>
      </c>
      <c r="D161" s="7">
        <v>2.5355925626506723E-2</v>
      </c>
      <c r="E161" s="7">
        <v>1.657405102323853</v>
      </c>
      <c r="F161" s="7">
        <v>0.10612834308613062</v>
      </c>
      <c r="G161" s="7">
        <v>-9.3991601446160519E-3</v>
      </c>
      <c r="H161" s="7">
        <v>9.344924115964881E-2</v>
      </c>
    </row>
    <row r="162" spans="2:8" x14ac:dyDescent="0.25">
      <c r="B162" s="1" t="s">
        <v>281</v>
      </c>
      <c r="C162" s="7">
        <v>0</v>
      </c>
      <c r="D162" s="7">
        <v>0</v>
      </c>
      <c r="E162" s="7"/>
      <c r="F162" s="7"/>
      <c r="G162" s="7"/>
      <c r="H162" s="7"/>
    </row>
    <row r="163" spans="2:8" x14ac:dyDescent="0.25">
      <c r="B163" s="1" t="s">
        <v>282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67</v>
      </c>
      <c r="C164" s="7">
        <v>0</v>
      </c>
      <c r="D164" s="7">
        <v>0</v>
      </c>
      <c r="E164" s="7"/>
      <c r="F164" s="7"/>
      <c r="G164" s="7"/>
      <c r="H164" s="7"/>
    </row>
    <row r="165" spans="2:8" ht="15.75" thickBot="1" x14ac:dyDescent="0.3">
      <c r="B165" s="5" t="s">
        <v>283</v>
      </c>
      <c r="C165" s="8">
        <v>0</v>
      </c>
      <c r="D165" s="8">
        <v>0</v>
      </c>
      <c r="E165" s="8"/>
      <c r="F165" s="8"/>
      <c r="G165" s="8"/>
      <c r="H165" s="8"/>
    </row>
    <row r="184" spans="2:13" x14ac:dyDescent="0.25">
      <c r="G184" t="s">
        <v>104</v>
      </c>
    </row>
    <row r="187" spans="2:13" x14ac:dyDescent="0.25">
      <c r="B187" s="10" t="s">
        <v>105</v>
      </c>
    </row>
    <row r="188" spans="2:13" ht="15.75" thickBot="1" x14ac:dyDescent="0.3"/>
    <row r="189" spans="2:13" x14ac:dyDescent="0.25">
      <c r="B189" s="2" t="s">
        <v>106</v>
      </c>
      <c r="C189" s="3" t="s">
        <v>107</v>
      </c>
      <c r="D189" s="3" t="s">
        <v>5</v>
      </c>
      <c r="E189" s="3" t="s">
        <v>156</v>
      </c>
      <c r="F189" s="3" t="s">
        <v>157</v>
      </c>
      <c r="G189" s="3" t="s">
        <v>158</v>
      </c>
      <c r="H189" s="3" t="s">
        <v>159</v>
      </c>
      <c r="I189" s="3" t="s">
        <v>160</v>
      </c>
      <c r="J189" s="3" t="s">
        <v>161</v>
      </c>
      <c r="K189" s="3" t="s">
        <v>162</v>
      </c>
      <c r="L189" s="3" t="s">
        <v>163</v>
      </c>
      <c r="M189" s="3" t="s">
        <v>164</v>
      </c>
    </row>
    <row r="190" spans="2:13" x14ac:dyDescent="0.25">
      <c r="B190" s="4" t="s">
        <v>108</v>
      </c>
      <c r="C190" s="14">
        <v>1</v>
      </c>
      <c r="D190" s="6">
        <v>244</v>
      </c>
      <c r="E190" s="6">
        <v>236.99999999999955</v>
      </c>
      <c r="F190" s="6">
        <v>7.0000000000004547</v>
      </c>
      <c r="G190" s="6">
        <v>0.15067319112035041</v>
      </c>
      <c r="H190" s="6">
        <v>23.229082585797212</v>
      </c>
      <c r="I190" s="6">
        <v>189.88923695973256</v>
      </c>
      <c r="J190" s="6">
        <v>284.11076304026653</v>
      </c>
      <c r="K190" s="6">
        <v>51.941807716799168</v>
      </c>
      <c r="L190" s="6">
        <v>131.65713137007791</v>
      </c>
      <c r="M190" s="6">
        <v>342.34286862992121</v>
      </c>
    </row>
    <row r="191" spans="2:13" x14ac:dyDescent="0.25">
      <c r="B191" s="1" t="s">
        <v>109</v>
      </c>
      <c r="C191" s="15">
        <v>1</v>
      </c>
      <c r="D191" s="7">
        <v>185</v>
      </c>
      <c r="E191" s="7">
        <v>236.99999999999955</v>
      </c>
      <c r="F191" s="7">
        <v>-51.999999999999545</v>
      </c>
      <c r="G191" s="7">
        <v>-1.1192865626082349</v>
      </c>
      <c r="H191" s="7">
        <v>23.229082585797212</v>
      </c>
      <c r="I191" s="7">
        <v>189.88923695973256</v>
      </c>
      <c r="J191" s="7">
        <v>284.11076304026653</v>
      </c>
      <c r="K191" s="7">
        <v>51.941807716799168</v>
      </c>
      <c r="L191" s="7">
        <v>131.65713137007791</v>
      </c>
      <c r="M191" s="7">
        <v>342.34286862992121</v>
      </c>
    </row>
    <row r="192" spans="2:13" x14ac:dyDescent="0.25">
      <c r="B192" s="1" t="s">
        <v>110</v>
      </c>
      <c r="C192" s="15">
        <v>1</v>
      </c>
      <c r="D192" s="7">
        <v>194</v>
      </c>
      <c r="E192" s="7">
        <v>236.99999999999955</v>
      </c>
      <c r="F192" s="7">
        <v>-42.999999999999545</v>
      </c>
      <c r="G192" s="7">
        <v>-0.92556388831065406</v>
      </c>
      <c r="H192" s="7">
        <v>23.229082585797212</v>
      </c>
      <c r="I192" s="7">
        <v>189.88923695973256</v>
      </c>
      <c r="J192" s="7">
        <v>284.11076304026653</v>
      </c>
      <c r="K192" s="7">
        <v>51.941807716799168</v>
      </c>
      <c r="L192" s="7">
        <v>131.65713137007791</v>
      </c>
      <c r="M192" s="7">
        <v>342.34286862992121</v>
      </c>
    </row>
    <row r="193" spans="2:13" x14ac:dyDescent="0.25">
      <c r="B193" s="1" t="s">
        <v>111</v>
      </c>
      <c r="C193" s="15">
        <v>1</v>
      </c>
      <c r="D193" s="7">
        <v>325</v>
      </c>
      <c r="E193" s="7">
        <v>236.99999999999955</v>
      </c>
      <c r="F193" s="7">
        <v>88.000000000000455</v>
      </c>
      <c r="G193" s="7">
        <v>1.8941772597985775</v>
      </c>
      <c r="H193" s="7">
        <v>23.229082585797212</v>
      </c>
      <c r="I193" s="7">
        <v>189.88923695973256</v>
      </c>
      <c r="J193" s="7">
        <v>284.11076304026653</v>
      </c>
      <c r="K193" s="7">
        <v>51.941807716799168</v>
      </c>
      <c r="L193" s="7">
        <v>131.65713137007791</v>
      </c>
      <c r="M193" s="7">
        <v>342.34286862992121</v>
      </c>
    </row>
    <row r="194" spans="2:13" x14ac:dyDescent="0.25">
      <c r="B194" s="1" t="s">
        <v>112</v>
      </c>
      <c r="C194" s="15">
        <v>1</v>
      </c>
      <c r="D194" s="7">
        <v>195</v>
      </c>
      <c r="E194" s="7">
        <v>215.75000000000134</v>
      </c>
      <c r="F194" s="7">
        <v>-20.750000000001336</v>
      </c>
      <c r="G194" s="7">
        <v>-0.4466383879638956</v>
      </c>
      <c r="H194" s="7">
        <v>23.229082585797215</v>
      </c>
      <c r="I194" s="7">
        <v>168.63923695973435</v>
      </c>
      <c r="J194" s="7">
        <v>262.8607630402683</v>
      </c>
      <c r="K194" s="7">
        <v>51.941807716799168</v>
      </c>
      <c r="L194" s="7">
        <v>110.4071313700797</v>
      </c>
      <c r="M194" s="7">
        <v>321.09286862992298</v>
      </c>
    </row>
    <row r="195" spans="2:13" x14ac:dyDescent="0.25">
      <c r="B195" s="1" t="s">
        <v>113</v>
      </c>
      <c r="C195" s="15">
        <v>1</v>
      </c>
      <c r="D195" s="7">
        <v>213</v>
      </c>
      <c r="E195" s="7">
        <v>215.75000000000134</v>
      </c>
      <c r="F195" s="7">
        <v>-2.7500000000013358</v>
      </c>
      <c r="G195" s="7">
        <v>-5.9193039368733998E-2</v>
      </c>
      <c r="H195" s="7">
        <v>23.229082585797215</v>
      </c>
      <c r="I195" s="7">
        <v>168.63923695973435</v>
      </c>
      <c r="J195" s="7">
        <v>262.8607630402683</v>
      </c>
      <c r="K195" s="7">
        <v>51.941807716799168</v>
      </c>
      <c r="L195" s="7">
        <v>110.4071313700797</v>
      </c>
      <c r="M195" s="7">
        <v>321.09286862992298</v>
      </c>
    </row>
    <row r="196" spans="2:13" x14ac:dyDescent="0.25">
      <c r="B196" s="1" t="s">
        <v>114</v>
      </c>
      <c r="C196" s="15">
        <v>1</v>
      </c>
      <c r="D196" s="7">
        <v>218</v>
      </c>
      <c r="E196" s="7">
        <v>215.75000000000134</v>
      </c>
      <c r="F196" s="7">
        <v>2.2499999999986642</v>
      </c>
      <c r="G196" s="7">
        <v>4.8430668574366446E-2</v>
      </c>
      <c r="H196" s="7">
        <v>23.229082585797215</v>
      </c>
      <c r="I196" s="7">
        <v>168.63923695973435</v>
      </c>
      <c r="J196" s="7">
        <v>262.8607630402683</v>
      </c>
      <c r="K196" s="7">
        <v>51.941807716799168</v>
      </c>
      <c r="L196" s="7">
        <v>110.4071313700797</v>
      </c>
      <c r="M196" s="7">
        <v>321.09286862992298</v>
      </c>
    </row>
    <row r="197" spans="2:13" x14ac:dyDescent="0.25">
      <c r="B197" s="1" t="s">
        <v>115</v>
      </c>
      <c r="C197" s="15">
        <v>1</v>
      </c>
      <c r="D197" s="7">
        <v>237</v>
      </c>
      <c r="E197" s="7">
        <v>215.75000000000134</v>
      </c>
      <c r="F197" s="7">
        <v>21.249999999998664</v>
      </c>
      <c r="G197" s="7">
        <v>0.45740075875814812</v>
      </c>
      <c r="H197" s="7">
        <v>23.229082585797215</v>
      </c>
      <c r="I197" s="7">
        <v>168.63923695973435</v>
      </c>
      <c r="J197" s="7">
        <v>262.8607630402683</v>
      </c>
      <c r="K197" s="7">
        <v>51.941807716799168</v>
      </c>
      <c r="L197" s="7">
        <v>110.4071313700797</v>
      </c>
      <c r="M197" s="7">
        <v>321.09286862992298</v>
      </c>
    </row>
    <row r="198" spans="2:13" x14ac:dyDescent="0.25">
      <c r="B198" s="1" t="s">
        <v>116</v>
      </c>
      <c r="C198" s="15">
        <v>1</v>
      </c>
      <c r="D198" s="7">
        <v>245</v>
      </c>
      <c r="E198" s="7">
        <v>268.75000000000091</v>
      </c>
      <c r="F198" s="7">
        <v>-23.750000000000909</v>
      </c>
      <c r="G198" s="7">
        <v>-0.51121261272974672</v>
      </c>
      <c r="H198" s="7">
        <v>23.229082585797215</v>
      </c>
      <c r="I198" s="7">
        <v>221.63923695973392</v>
      </c>
      <c r="J198" s="7">
        <v>315.8607630402679</v>
      </c>
      <c r="K198" s="7">
        <v>51.941807716799168</v>
      </c>
      <c r="L198" s="7">
        <v>163.40713137007927</v>
      </c>
      <c r="M198" s="7">
        <v>374.09286862992258</v>
      </c>
    </row>
    <row r="199" spans="2:13" x14ac:dyDescent="0.25">
      <c r="B199" s="1" t="s">
        <v>117</v>
      </c>
      <c r="C199" s="15">
        <v>1</v>
      </c>
      <c r="D199" s="7">
        <v>275</v>
      </c>
      <c r="E199" s="7">
        <v>268.75000000000091</v>
      </c>
      <c r="F199" s="7">
        <v>6.2499999999990905</v>
      </c>
      <c r="G199" s="7">
        <v>0.13452963492885597</v>
      </c>
      <c r="H199" s="7">
        <v>23.229082585797215</v>
      </c>
      <c r="I199" s="7">
        <v>221.63923695973392</v>
      </c>
      <c r="J199" s="7">
        <v>315.8607630402679</v>
      </c>
      <c r="K199" s="7">
        <v>51.941807716799168</v>
      </c>
      <c r="L199" s="7">
        <v>163.40713137007927</v>
      </c>
      <c r="M199" s="7">
        <v>374.09286862992258</v>
      </c>
    </row>
    <row r="200" spans="2:13" x14ac:dyDescent="0.25">
      <c r="B200" s="1" t="s">
        <v>118</v>
      </c>
      <c r="C200" s="15">
        <v>1</v>
      </c>
      <c r="D200" s="7">
        <v>267</v>
      </c>
      <c r="E200" s="7">
        <v>268.75000000000091</v>
      </c>
      <c r="F200" s="7">
        <v>-1.7500000000009095</v>
      </c>
      <c r="G200" s="7">
        <v>-3.7668297780104734E-2</v>
      </c>
      <c r="H200" s="7">
        <v>23.229082585797215</v>
      </c>
      <c r="I200" s="7">
        <v>221.63923695973392</v>
      </c>
      <c r="J200" s="7">
        <v>315.8607630402679</v>
      </c>
      <c r="K200" s="7">
        <v>51.941807716799168</v>
      </c>
      <c r="L200" s="7">
        <v>163.40713137007927</v>
      </c>
      <c r="M200" s="7">
        <v>374.09286862992258</v>
      </c>
    </row>
    <row r="201" spans="2:13" x14ac:dyDescent="0.25">
      <c r="B201" s="1" t="s">
        <v>119</v>
      </c>
      <c r="C201" s="15">
        <v>1</v>
      </c>
      <c r="D201" s="7">
        <v>288</v>
      </c>
      <c r="E201" s="7">
        <v>268.75000000000091</v>
      </c>
      <c r="F201" s="7">
        <v>19.249999999999091</v>
      </c>
      <c r="G201" s="7">
        <v>0.41435127558091717</v>
      </c>
      <c r="H201" s="7">
        <v>23.229082585797215</v>
      </c>
      <c r="I201" s="7">
        <v>221.63923695973392</v>
      </c>
      <c r="J201" s="7">
        <v>315.8607630402679</v>
      </c>
      <c r="K201" s="7">
        <v>51.941807716799168</v>
      </c>
      <c r="L201" s="7">
        <v>163.40713137007927</v>
      </c>
      <c r="M201" s="7">
        <v>374.09286862992258</v>
      </c>
    </row>
    <row r="202" spans="2:13" x14ac:dyDescent="0.25">
      <c r="B202" s="1" t="s">
        <v>120</v>
      </c>
      <c r="C202" s="15">
        <v>1</v>
      </c>
      <c r="D202" s="7">
        <v>376</v>
      </c>
      <c r="E202" s="7">
        <v>400.24999999999909</v>
      </c>
      <c r="F202" s="7">
        <v>-24.249999999999091</v>
      </c>
      <c r="G202" s="7">
        <v>-0.52197498352401761</v>
      </c>
      <c r="H202" s="7">
        <v>23.229082585797233</v>
      </c>
      <c r="I202" s="7">
        <v>353.1392369597321</v>
      </c>
      <c r="J202" s="7">
        <v>447.36076304026608</v>
      </c>
      <c r="K202" s="7">
        <v>51.941807716799175</v>
      </c>
      <c r="L202" s="7">
        <v>294.90713137007742</v>
      </c>
      <c r="M202" s="7">
        <v>505.59286862992076</v>
      </c>
    </row>
    <row r="203" spans="2:13" x14ac:dyDescent="0.25">
      <c r="B203" s="1" t="s">
        <v>121</v>
      </c>
      <c r="C203" s="15">
        <v>1</v>
      </c>
      <c r="D203" s="7">
        <v>353</v>
      </c>
      <c r="E203" s="7">
        <v>400.24999999999909</v>
      </c>
      <c r="F203" s="7">
        <v>-47.249999999999091</v>
      </c>
      <c r="G203" s="7">
        <v>-1.0170440400622796</v>
      </c>
      <c r="H203" s="7">
        <v>23.229082585797233</v>
      </c>
      <c r="I203" s="7">
        <v>353.1392369597321</v>
      </c>
      <c r="J203" s="7">
        <v>447.36076304026608</v>
      </c>
      <c r="K203" s="7">
        <v>51.941807716799175</v>
      </c>
      <c r="L203" s="7">
        <v>294.90713137007742</v>
      </c>
      <c r="M203" s="7">
        <v>505.59286862992076</v>
      </c>
    </row>
    <row r="204" spans="2:13" x14ac:dyDescent="0.25">
      <c r="B204" s="1" t="s">
        <v>122</v>
      </c>
      <c r="C204" s="15">
        <v>1</v>
      </c>
      <c r="D204" s="7">
        <v>417</v>
      </c>
      <c r="E204" s="7">
        <v>400.24999999999909</v>
      </c>
      <c r="F204" s="7">
        <v>16.750000000000909</v>
      </c>
      <c r="G204" s="7">
        <v>0.36053942160940605</v>
      </c>
      <c r="H204" s="7">
        <v>23.229082585797233</v>
      </c>
      <c r="I204" s="7">
        <v>353.1392369597321</v>
      </c>
      <c r="J204" s="7">
        <v>447.36076304026608</v>
      </c>
      <c r="K204" s="7">
        <v>51.941807716799175</v>
      </c>
      <c r="L204" s="7">
        <v>294.90713137007742</v>
      </c>
      <c r="M204" s="7">
        <v>505.59286862992076</v>
      </c>
    </row>
    <row r="205" spans="2:13" x14ac:dyDescent="0.25">
      <c r="B205" s="1" t="s">
        <v>123</v>
      </c>
      <c r="C205" s="15">
        <v>1</v>
      </c>
      <c r="D205" s="7">
        <v>455</v>
      </c>
      <c r="E205" s="7">
        <v>400.24999999999909</v>
      </c>
      <c r="F205" s="7">
        <v>54.750000000000909</v>
      </c>
      <c r="G205" s="7">
        <v>1.1784796019769694</v>
      </c>
      <c r="H205" s="7">
        <v>23.229082585797233</v>
      </c>
      <c r="I205" s="7">
        <v>353.1392369597321</v>
      </c>
      <c r="J205" s="7">
        <v>447.36076304026608</v>
      </c>
      <c r="K205" s="7">
        <v>51.941807716799175</v>
      </c>
      <c r="L205" s="7">
        <v>294.90713137007742</v>
      </c>
      <c r="M205" s="7">
        <v>505.59286862992076</v>
      </c>
    </row>
    <row r="206" spans="2:13" x14ac:dyDescent="0.25">
      <c r="B206" s="1" t="s">
        <v>124</v>
      </c>
      <c r="C206" s="15">
        <v>1</v>
      </c>
      <c r="D206" s="7">
        <v>374</v>
      </c>
      <c r="E206" s="7">
        <v>392.50000000000068</v>
      </c>
      <c r="F206" s="7">
        <v>-18.500000000000682</v>
      </c>
      <c r="G206" s="7">
        <v>-0.39820771938948635</v>
      </c>
      <c r="H206" s="7">
        <v>23.229082585797201</v>
      </c>
      <c r="I206" s="7">
        <v>345.38923695973375</v>
      </c>
      <c r="J206" s="7">
        <v>439.61076304026761</v>
      </c>
      <c r="K206" s="7">
        <v>51.941807716799161</v>
      </c>
      <c r="L206" s="7">
        <v>287.15713137007907</v>
      </c>
      <c r="M206" s="7">
        <v>497.84286862992229</v>
      </c>
    </row>
    <row r="207" spans="2:13" x14ac:dyDescent="0.25">
      <c r="B207" s="1" t="s">
        <v>125</v>
      </c>
      <c r="C207" s="15">
        <v>1</v>
      </c>
      <c r="D207" s="7">
        <v>353</v>
      </c>
      <c r="E207" s="7">
        <v>392.50000000000068</v>
      </c>
      <c r="F207" s="7">
        <v>-39.500000000000682</v>
      </c>
      <c r="G207" s="7">
        <v>-0.85022729275050823</v>
      </c>
      <c r="H207" s="7">
        <v>23.229082585797201</v>
      </c>
      <c r="I207" s="7">
        <v>345.38923695973375</v>
      </c>
      <c r="J207" s="7">
        <v>439.61076304026761</v>
      </c>
      <c r="K207" s="7">
        <v>51.941807716799161</v>
      </c>
      <c r="L207" s="7">
        <v>287.15713137007907</v>
      </c>
      <c r="M207" s="7">
        <v>497.84286862992229</v>
      </c>
    </row>
    <row r="208" spans="2:13" x14ac:dyDescent="0.25">
      <c r="B208" s="1" t="s">
        <v>126</v>
      </c>
      <c r="C208" s="15">
        <v>1</v>
      </c>
      <c r="D208" s="7">
        <v>418</v>
      </c>
      <c r="E208" s="7">
        <v>392.50000000000068</v>
      </c>
      <c r="F208" s="7">
        <v>25.499999999999318</v>
      </c>
      <c r="G208" s="7">
        <v>0.54888091050979759</v>
      </c>
      <c r="H208" s="7">
        <v>23.229082585797201</v>
      </c>
      <c r="I208" s="7">
        <v>345.38923695973375</v>
      </c>
      <c r="J208" s="7">
        <v>439.61076304026761</v>
      </c>
      <c r="K208" s="7">
        <v>51.941807716799161</v>
      </c>
      <c r="L208" s="7">
        <v>287.15713137007907</v>
      </c>
      <c r="M208" s="7">
        <v>497.84286862992229</v>
      </c>
    </row>
    <row r="209" spans="2:13" x14ac:dyDescent="0.25">
      <c r="B209" s="1" t="s">
        <v>127</v>
      </c>
      <c r="C209" s="15">
        <v>1</v>
      </c>
      <c r="D209" s="7">
        <v>425</v>
      </c>
      <c r="E209" s="7">
        <v>392.50000000000068</v>
      </c>
      <c r="F209" s="7">
        <v>32.499999999999318</v>
      </c>
      <c r="G209" s="7">
        <v>0.6995541016301382</v>
      </c>
      <c r="H209" s="7">
        <v>23.229082585797201</v>
      </c>
      <c r="I209" s="7">
        <v>345.38923695973375</v>
      </c>
      <c r="J209" s="7">
        <v>439.61076304026761</v>
      </c>
      <c r="K209" s="7">
        <v>51.941807716799161</v>
      </c>
      <c r="L209" s="7">
        <v>287.15713137007907</v>
      </c>
      <c r="M209" s="7">
        <v>497.84286862992229</v>
      </c>
    </row>
    <row r="210" spans="2:13" x14ac:dyDescent="0.25">
      <c r="B210" s="1" t="s">
        <v>128</v>
      </c>
      <c r="C210" s="15">
        <v>1</v>
      </c>
      <c r="D210" s="7">
        <v>466</v>
      </c>
      <c r="E210" s="7">
        <v>405.75000000000068</v>
      </c>
      <c r="F210" s="7">
        <v>60.249999999999318</v>
      </c>
      <c r="G210" s="7">
        <v>1.2968656807143457</v>
      </c>
      <c r="H210" s="7">
        <v>23.229082585797229</v>
      </c>
      <c r="I210" s="7">
        <v>358.63923695973369</v>
      </c>
      <c r="J210" s="7">
        <v>452.86076304026767</v>
      </c>
      <c r="K210" s="7">
        <v>51.941807716799175</v>
      </c>
      <c r="L210" s="7">
        <v>300.40713137007901</v>
      </c>
      <c r="M210" s="7">
        <v>511.09286862992235</v>
      </c>
    </row>
    <row r="211" spans="2:13" x14ac:dyDescent="0.25">
      <c r="B211" s="1" t="s">
        <v>129</v>
      </c>
      <c r="C211" s="15">
        <v>1</v>
      </c>
      <c r="D211" s="7">
        <v>385</v>
      </c>
      <c r="E211" s="7">
        <v>405.75000000000068</v>
      </c>
      <c r="F211" s="7">
        <v>-20.750000000000682</v>
      </c>
      <c r="G211" s="7">
        <v>-0.44663838796388156</v>
      </c>
      <c r="H211" s="7">
        <v>23.229082585797229</v>
      </c>
      <c r="I211" s="7">
        <v>358.63923695973369</v>
      </c>
      <c r="J211" s="7">
        <v>452.86076304026767</v>
      </c>
      <c r="K211" s="7">
        <v>51.941807716799175</v>
      </c>
      <c r="L211" s="7">
        <v>300.40713137007901</v>
      </c>
      <c r="M211" s="7">
        <v>511.09286862992235</v>
      </c>
    </row>
    <row r="212" spans="2:13" x14ac:dyDescent="0.25">
      <c r="B212" s="1" t="s">
        <v>130</v>
      </c>
      <c r="C212" s="15">
        <v>1</v>
      </c>
      <c r="D212" s="7">
        <v>394</v>
      </c>
      <c r="E212" s="7">
        <v>405.75000000000068</v>
      </c>
      <c r="F212" s="7">
        <v>-11.750000000000682</v>
      </c>
      <c r="G212" s="7">
        <v>-0.25291571366630072</v>
      </c>
      <c r="H212" s="7">
        <v>23.229082585797229</v>
      </c>
      <c r="I212" s="7">
        <v>358.63923695973369</v>
      </c>
      <c r="J212" s="7">
        <v>452.86076304026767</v>
      </c>
      <c r="K212" s="7">
        <v>51.941807716799175</v>
      </c>
      <c r="L212" s="7">
        <v>300.40713137007901</v>
      </c>
      <c r="M212" s="7">
        <v>511.09286862992235</v>
      </c>
    </row>
    <row r="213" spans="2:13" x14ac:dyDescent="0.25">
      <c r="B213" s="1" t="s">
        <v>131</v>
      </c>
      <c r="C213" s="15">
        <v>1</v>
      </c>
      <c r="D213" s="7">
        <v>378</v>
      </c>
      <c r="E213" s="7">
        <v>405.75000000000068</v>
      </c>
      <c r="F213" s="7">
        <v>-27.750000000000682</v>
      </c>
      <c r="G213" s="7">
        <v>-0.59731157908422217</v>
      </c>
      <c r="H213" s="7">
        <v>23.229082585797229</v>
      </c>
      <c r="I213" s="7">
        <v>358.63923695973369</v>
      </c>
      <c r="J213" s="7">
        <v>452.86076304026767</v>
      </c>
      <c r="K213" s="7">
        <v>51.941807716799175</v>
      </c>
      <c r="L213" s="7">
        <v>300.40713137007901</v>
      </c>
      <c r="M213" s="7">
        <v>511.09286862992235</v>
      </c>
    </row>
    <row r="214" spans="2:13" x14ac:dyDescent="0.25">
      <c r="B214" s="1" t="s">
        <v>132</v>
      </c>
      <c r="C214" s="15">
        <v>1</v>
      </c>
      <c r="D214" s="7">
        <v>644</v>
      </c>
      <c r="E214" s="7">
        <v>698.99999999999898</v>
      </c>
      <c r="F214" s="7">
        <v>-54.999999999998977</v>
      </c>
      <c r="G214" s="7">
        <v>-1.183860787374083</v>
      </c>
      <c r="H214" s="7">
        <v>23.229082585797233</v>
      </c>
      <c r="I214" s="7">
        <v>651.88923695973199</v>
      </c>
      <c r="J214" s="7">
        <v>746.11076304026597</v>
      </c>
      <c r="K214" s="7">
        <v>51.941807716799175</v>
      </c>
      <c r="L214" s="7">
        <v>593.65713137007731</v>
      </c>
      <c r="M214" s="7">
        <v>804.34286862992064</v>
      </c>
    </row>
    <row r="215" spans="2:13" x14ac:dyDescent="0.25">
      <c r="B215" s="1" t="s">
        <v>133</v>
      </c>
      <c r="C215" s="15">
        <v>1</v>
      </c>
      <c r="D215" s="7">
        <v>677</v>
      </c>
      <c r="E215" s="7">
        <v>698.99999999999898</v>
      </c>
      <c r="F215" s="7">
        <v>-21.999999999998977</v>
      </c>
      <c r="G215" s="7">
        <v>-0.47354431494961996</v>
      </c>
      <c r="H215" s="7">
        <v>23.229082585797233</v>
      </c>
      <c r="I215" s="7">
        <v>651.88923695973199</v>
      </c>
      <c r="J215" s="7">
        <v>746.11076304026597</v>
      </c>
      <c r="K215" s="7">
        <v>51.941807716799175</v>
      </c>
      <c r="L215" s="7">
        <v>593.65713137007731</v>
      </c>
      <c r="M215" s="7">
        <v>804.34286862992064</v>
      </c>
    </row>
    <row r="216" spans="2:13" x14ac:dyDescent="0.25">
      <c r="B216" s="1" t="s">
        <v>134</v>
      </c>
      <c r="C216" s="15">
        <v>1</v>
      </c>
      <c r="D216" s="7">
        <v>743</v>
      </c>
      <c r="E216" s="7">
        <v>698.99999999999898</v>
      </c>
      <c r="F216" s="7">
        <v>44.000000000001023</v>
      </c>
      <c r="G216" s="7">
        <v>0.94708862989930598</v>
      </c>
      <c r="H216" s="7">
        <v>23.229082585797233</v>
      </c>
      <c r="I216" s="7">
        <v>651.88923695973199</v>
      </c>
      <c r="J216" s="7">
        <v>746.11076304026597</v>
      </c>
      <c r="K216" s="7">
        <v>51.941807716799175</v>
      </c>
      <c r="L216" s="7">
        <v>593.65713137007731</v>
      </c>
      <c r="M216" s="7">
        <v>804.34286862992064</v>
      </c>
    </row>
    <row r="217" spans="2:13" x14ac:dyDescent="0.25">
      <c r="B217" s="1" t="s">
        <v>135</v>
      </c>
      <c r="C217" s="15">
        <v>1</v>
      </c>
      <c r="D217" s="7">
        <v>732</v>
      </c>
      <c r="E217" s="7">
        <v>698.99999999999898</v>
      </c>
      <c r="F217" s="7">
        <v>33.000000000001023</v>
      </c>
      <c r="G217" s="7">
        <v>0.71031647242448492</v>
      </c>
      <c r="H217" s="7">
        <v>23.229082585797233</v>
      </c>
      <c r="I217" s="7">
        <v>651.88923695973199</v>
      </c>
      <c r="J217" s="7">
        <v>746.11076304026597</v>
      </c>
      <c r="K217" s="7">
        <v>51.941807716799175</v>
      </c>
      <c r="L217" s="7">
        <v>593.65713137007731</v>
      </c>
      <c r="M217" s="7">
        <v>804.34286862992064</v>
      </c>
    </row>
    <row r="218" spans="2:13" x14ac:dyDescent="0.25">
      <c r="B218" s="1" t="s">
        <v>136</v>
      </c>
      <c r="C218" s="15">
        <v>1</v>
      </c>
      <c r="D218" s="7">
        <v>699</v>
      </c>
      <c r="E218" s="7">
        <v>745.99999999999977</v>
      </c>
      <c r="F218" s="7">
        <v>-46.999999999999773</v>
      </c>
      <c r="G218" s="7">
        <v>-1.0116628546651394</v>
      </c>
      <c r="H218" s="7">
        <v>23.229082585797215</v>
      </c>
      <c r="I218" s="7">
        <v>698.88923695973278</v>
      </c>
      <c r="J218" s="7">
        <v>793.11076304026676</v>
      </c>
      <c r="K218" s="7">
        <v>51.941807716799168</v>
      </c>
      <c r="L218" s="7">
        <v>640.6571313700781</v>
      </c>
      <c r="M218" s="7">
        <v>851.34286862992144</v>
      </c>
    </row>
    <row r="219" spans="2:13" x14ac:dyDescent="0.25">
      <c r="B219" s="1" t="s">
        <v>137</v>
      </c>
      <c r="C219" s="15">
        <v>1</v>
      </c>
      <c r="D219" s="7">
        <v>746</v>
      </c>
      <c r="E219" s="7">
        <v>745.99999999999977</v>
      </c>
      <c r="F219" s="7">
        <v>2.2737367544323206E-13</v>
      </c>
      <c r="G219" s="7">
        <v>4.8941596079703436E-15</v>
      </c>
      <c r="H219" s="7">
        <v>23.229082585797215</v>
      </c>
      <c r="I219" s="7">
        <v>698.88923695973278</v>
      </c>
      <c r="J219" s="7">
        <v>793.11076304026676</v>
      </c>
      <c r="K219" s="7">
        <v>51.941807716799168</v>
      </c>
      <c r="L219" s="7">
        <v>640.6571313700781</v>
      </c>
      <c r="M219" s="7">
        <v>851.34286862992144</v>
      </c>
    </row>
    <row r="220" spans="2:13" x14ac:dyDescent="0.25">
      <c r="B220" s="1" t="s">
        <v>138</v>
      </c>
      <c r="C220" s="15">
        <v>1</v>
      </c>
      <c r="D220" s="7">
        <v>785</v>
      </c>
      <c r="E220" s="7">
        <v>745.99999999999977</v>
      </c>
      <c r="F220" s="7">
        <v>39.000000000000227</v>
      </c>
      <c r="G220" s="7">
        <v>0.83946492195618838</v>
      </c>
      <c r="H220" s="7">
        <v>23.229082585797215</v>
      </c>
      <c r="I220" s="7">
        <v>698.88923695973278</v>
      </c>
      <c r="J220" s="7">
        <v>793.11076304026676</v>
      </c>
      <c r="K220" s="7">
        <v>51.941807716799168</v>
      </c>
      <c r="L220" s="7">
        <v>640.6571313700781</v>
      </c>
      <c r="M220" s="7">
        <v>851.34286862992144</v>
      </c>
    </row>
    <row r="221" spans="2:13" x14ac:dyDescent="0.25">
      <c r="B221" s="1" t="s">
        <v>139</v>
      </c>
      <c r="C221" s="15">
        <v>1</v>
      </c>
      <c r="D221" s="7">
        <v>754</v>
      </c>
      <c r="E221" s="7">
        <v>745.99999999999977</v>
      </c>
      <c r="F221" s="7">
        <v>8.0000000000002274</v>
      </c>
      <c r="G221" s="7">
        <v>0.17219793270896561</v>
      </c>
      <c r="H221" s="7">
        <v>23.229082585797215</v>
      </c>
      <c r="I221" s="7">
        <v>698.88923695973278</v>
      </c>
      <c r="J221" s="7">
        <v>793.11076304026676</v>
      </c>
      <c r="K221" s="7">
        <v>51.941807716799168</v>
      </c>
      <c r="L221" s="7">
        <v>640.6571313700781</v>
      </c>
      <c r="M221" s="7">
        <v>851.34286862992144</v>
      </c>
    </row>
    <row r="222" spans="2:13" x14ac:dyDescent="0.25">
      <c r="B222" s="1" t="s">
        <v>140</v>
      </c>
      <c r="C222" s="15">
        <v>1</v>
      </c>
      <c r="D222" s="7">
        <v>745</v>
      </c>
      <c r="E222" s="7">
        <v>706.24999999999977</v>
      </c>
      <c r="F222" s="7">
        <v>38.750000000000227</v>
      </c>
      <c r="G222" s="7">
        <v>0.83408373655903334</v>
      </c>
      <c r="H222" s="7">
        <v>23.229082585797215</v>
      </c>
      <c r="I222" s="7">
        <v>659.13923695973278</v>
      </c>
      <c r="J222" s="7">
        <v>753.36076304026676</v>
      </c>
      <c r="K222" s="7">
        <v>51.941807716799168</v>
      </c>
      <c r="L222" s="7">
        <v>600.9071313700781</v>
      </c>
      <c r="M222" s="7">
        <v>811.59286862992144</v>
      </c>
    </row>
    <row r="223" spans="2:13" x14ac:dyDescent="0.25">
      <c r="B223" s="1" t="s">
        <v>141</v>
      </c>
      <c r="C223" s="15">
        <v>1</v>
      </c>
      <c r="D223" s="7">
        <v>697</v>
      </c>
      <c r="E223" s="7">
        <v>706.24999999999977</v>
      </c>
      <c r="F223" s="7">
        <v>-9.2499999999997726</v>
      </c>
      <c r="G223" s="7">
        <v>-0.19910385969473093</v>
      </c>
      <c r="H223" s="7">
        <v>23.229082585797215</v>
      </c>
      <c r="I223" s="7">
        <v>659.13923695973278</v>
      </c>
      <c r="J223" s="7">
        <v>753.36076304026676</v>
      </c>
      <c r="K223" s="7">
        <v>51.941807716799168</v>
      </c>
      <c r="L223" s="7">
        <v>600.9071313700781</v>
      </c>
      <c r="M223" s="7">
        <v>811.59286862992144</v>
      </c>
    </row>
    <row r="224" spans="2:13" x14ac:dyDescent="0.25">
      <c r="B224" s="1" t="s">
        <v>142</v>
      </c>
      <c r="C224" s="15">
        <v>1</v>
      </c>
      <c r="D224" s="7">
        <v>689</v>
      </c>
      <c r="E224" s="7">
        <v>706.24999999999977</v>
      </c>
      <c r="F224" s="7">
        <v>-17.249999999999773</v>
      </c>
      <c r="G224" s="7">
        <v>-0.37130179240369166</v>
      </c>
      <c r="H224" s="7">
        <v>23.229082585797215</v>
      </c>
      <c r="I224" s="7">
        <v>659.13923695973278</v>
      </c>
      <c r="J224" s="7">
        <v>753.36076304026676</v>
      </c>
      <c r="K224" s="7">
        <v>51.941807716799168</v>
      </c>
      <c r="L224" s="7">
        <v>600.9071313700781</v>
      </c>
      <c r="M224" s="7">
        <v>811.59286862992144</v>
      </c>
    </row>
    <row r="225" spans="2:13" x14ac:dyDescent="0.25">
      <c r="B225" s="1" t="s">
        <v>143</v>
      </c>
      <c r="C225" s="15">
        <v>1</v>
      </c>
      <c r="D225" s="7">
        <v>694</v>
      </c>
      <c r="E225" s="7">
        <v>706.24999999999977</v>
      </c>
      <c r="F225" s="7">
        <v>-12.249999999999773</v>
      </c>
      <c r="G225" s="7">
        <v>-0.26367808446059121</v>
      </c>
      <c r="H225" s="7">
        <v>23.229082585797215</v>
      </c>
      <c r="I225" s="7">
        <v>659.13923695973278</v>
      </c>
      <c r="J225" s="7">
        <v>753.36076304026676</v>
      </c>
      <c r="K225" s="7">
        <v>51.941807716799168</v>
      </c>
      <c r="L225" s="7">
        <v>600.9071313700781</v>
      </c>
      <c r="M225" s="7">
        <v>811.59286862992144</v>
      </c>
    </row>
    <row r="226" spans="2:13" x14ac:dyDescent="0.25">
      <c r="B226" s="1" t="s">
        <v>144</v>
      </c>
      <c r="C226" s="15">
        <v>1</v>
      </c>
      <c r="D226" s="7">
        <v>1544</v>
      </c>
      <c r="E226" s="7">
        <v>1565.7500000000025</v>
      </c>
      <c r="F226" s="7">
        <v>-21.750000000002501</v>
      </c>
      <c r="G226" s="7">
        <v>-0.4681631295525408</v>
      </c>
      <c r="H226" s="7">
        <v>23.229082585797201</v>
      </c>
      <c r="I226" s="7">
        <v>1518.6392369597356</v>
      </c>
      <c r="J226" s="7">
        <v>1612.8607630402694</v>
      </c>
      <c r="K226" s="7">
        <v>51.941807716799161</v>
      </c>
      <c r="L226" s="7">
        <v>1460.4071313700808</v>
      </c>
      <c r="M226" s="7">
        <v>1671.0928686299242</v>
      </c>
    </row>
    <row r="227" spans="2:13" x14ac:dyDescent="0.25">
      <c r="B227" s="1" t="s">
        <v>145</v>
      </c>
      <c r="C227" s="15">
        <v>1</v>
      </c>
      <c r="D227" s="7">
        <v>1478</v>
      </c>
      <c r="E227" s="7">
        <v>1565.7500000000025</v>
      </c>
      <c r="F227" s="7">
        <v>-87.750000000002501</v>
      </c>
      <c r="G227" s="7">
        <v>-1.8887960744014667</v>
      </c>
      <c r="H227" s="7">
        <v>23.229082585797201</v>
      </c>
      <c r="I227" s="7">
        <v>1518.6392369597356</v>
      </c>
      <c r="J227" s="7">
        <v>1612.8607630402694</v>
      </c>
      <c r="K227" s="7">
        <v>51.941807716799161</v>
      </c>
      <c r="L227" s="7">
        <v>1460.4071313700808</v>
      </c>
      <c r="M227" s="7">
        <v>1671.0928686299242</v>
      </c>
    </row>
    <row r="228" spans="2:13" x14ac:dyDescent="0.25">
      <c r="B228" s="1" t="s">
        <v>146</v>
      </c>
      <c r="C228" s="15">
        <v>1</v>
      </c>
      <c r="D228" s="7">
        <v>1643</v>
      </c>
      <c r="E228" s="7">
        <v>1565.7500000000025</v>
      </c>
      <c r="F228" s="7">
        <v>77.249999999997499</v>
      </c>
      <c r="G228" s="7">
        <v>1.6627862877208481</v>
      </c>
      <c r="H228" s="7">
        <v>23.229082585797201</v>
      </c>
      <c r="I228" s="7">
        <v>1518.6392369597356</v>
      </c>
      <c r="J228" s="7">
        <v>1612.8607630402694</v>
      </c>
      <c r="K228" s="7">
        <v>51.941807716799161</v>
      </c>
      <c r="L228" s="7">
        <v>1460.4071313700808</v>
      </c>
      <c r="M228" s="7">
        <v>1671.0928686299242</v>
      </c>
    </row>
    <row r="229" spans="2:13" x14ac:dyDescent="0.25">
      <c r="B229" s="1" t="s">
        <v>147</v>
      </c>
      <c r="C229" s="15">
        <v>1</v>
      </c>
      <c r="D229" s="7">
        <v>1598</v>
      </c>
      <c r="E229" s="7">
        <v>1565.7500000000025</v>
      </c>
      <c r="F229" s="7">
        <v>32.249999999997499</v>
      </c>
      <c r="G229" s="7">
        <v>0.69417291623294408</v>
      </c>
      <c r="H229" s="7">
        <v>23.229082585797201</v>
      </c>
      <c r="I229" s="7">
        <v>1518.6392369597356</v>
      </c>
      <c r="J229" s="7">
        <v>1612.8607630402694</v>
      </c>
      <c r="K229" s="7">
        <v>51.941807716799161</v>
      </c>
      <c r="L229" s="7">
        <v>1460.4071313700808</v>
      </c>
      <c r="M229" s="7">
        <v>1671.0928686299242</v>
      </c>
    </row>
    <row r="230" spans="2:13" x14ac:dyDescent="0.25">
      <c r="B230" s="1" t="s">
        <v>148</v>
      </c>
      <c r="C230" s="15">
        <v>1</v>
      </c>
      <c r="D230" s="7">
        <v>1497</v>
      </c>
      <c r="E230" s="7">
        <v>1535.7499999999984</v>
      </c>
      <c r="F230" s="7">
        <v>-38.749999999998408</v>
      </c>
      <c r="G230" s="7">
        <v>-0.83408373655899415</v>
      </c>
      <c r="H230" s="7">
        <v>23.229082585797194</v>
      </c>
      <c r="I230" s="7">
        <v>1488.6392369597315</v>
      </c>
      <c r="J230" s="7">
        <v>1582.8607630402653</v>
      </c>
      <c r="K230" s="7">
        <v>51.941807716799154</v>
      </c>
      <c r="L230" s="7">
        <v>1430.4071313700767</v>
      </c>
      <c r="M230" s="7">
        <v>1641.0928686299201</v>
      </c>
    </row>
    <row r="231" spans="2:13" x14ac:dyDescent="0.25">
      <c r="B231" s="1" t="s">
        <v>149</v>
      </c>
      <c r="C231" s="15">
        <v>1</v>
      </c>
      <c r="D231" s="7">
        <v>1534</v>
      </c>
      <c r="E231" s="7">
        <v>1535.7499999999984</v>
      </c>
      <c r="F231" s="7">
        <v>-1.7499999999984084</v>
      </c>
      <c r="G231" s="7">
        <v>-3.7668297780050895E-2</v>
      </c>
      <c r="H231" s="7">
        <v>23.229082585797194</v>
      </c>
      <c r="I231" s="7">
        <v>1488.6392369597315</v>
      </c>
      <c r="J231" s="7">
        <v>1582.8607630402653</v>
      </c>
      <c r="K231" s="7">
        <v>51.941807716799154</v>
      </c>
      <c r="L231" s="7">
        <v>1430.4071313700767</v>
      </c>
      <c r="M231" s="7">
        <v>1641.0928686299201</v>
      </c>
    </row>
    <row r="232" spans="2:13" x14ac:dyDescent="0.25">
      <c r="B232" s="1" t="s">
        <v>150</v>
      </c>
      <c r="C232" s="15">
        <v>1</v>
      </c>
      <c r="D232" s="7">
        <v>1498</v>
      </c>
      <c r="E232" s="7">
        <v>1535.7499999999984</v>
      </c>
      <c r="F232" s="7">
        <v>-37.749999999998408</v>
      </c>
      <c r="G232" s="7">
        <v>-0.81255899497037409</v>
      </c>
      <c r="H232" s="7">
        <v>23.229082585797194</v>
      </c>
      <c r="I232" s="7">
        <v>1488.6392369597315</v>
      </c>
      <c r="J232" s="7">
        <v>1582.8607630402653</v>
      </c>
      <c r="K232" s="7">
        <v>51.941807716799154</v>
      </c>
      <c r="L232" s="7">
        <v>1430.4071313700767</v>
      </c>
      <c r="M232" s="7">
        <v>1641.0928686299201</v>
      </c>
    </row>
    <row r="233" spans="2:13" x14ac:dyDescent="0.25">
      <c r="B233" s="1" t="s">
        <v>151</v>
      </c>
      <c r="C233" s="15">
        <v>1</v>
      </c>
      <c r="D233" s="7">
        <v>1614</v>
      </c>
      <c r="E233" s="7">
        <v>1535.7499999999984</v>
      </c>
      <c r="F233" s="7">
        <v>78.250000000001592</v>
      </c>
      <c r="G233" s="7">
        <v>1.6843110293095562</v>
      </c>
      <c r="H233" s="7">
        <v>23.229082585797194</v>
      </c>
      <c r="I233" s="7">
        <v>1488.6392369597315</v>
      </c>
      <c r="J233" s="7">
        <v>1582.8607630402653</v>
      </c>
      <c r="K233" s="7">
        <v>51.941807716799154</v>
      </c>
      <c r="L233" s="7">
        <v>1430.4071313700767</v>
      </c>
      <c r="M233" s="7">
        <v>1641.0928686299201</v>
      </c>
    </row>
    <row r="234" spans="2:13" x14ac:dyDescent="0.25">
      <c r="B234" s="1" t="s">
        <v>152</v>
      </c>
      <c r="C234" s="15">
        <v>1</v>
      </c>
      <c r="D234" s="7">
        <v>1488</v>
      </c>
      <c r="E234" s="7">
        <v>1542.7499999999989</v>
      </c>
      <c r="F234" s="7">
        <v>-54.749999999998863</v>
      </c>
      <c r="G234" s="7">
        <v>-1.1784796019769255</v>
      </c>
      <c r="H234" s="7">
        <v>23.22908258579718</v>
      </c>
      <c r="I234" s="7">
        <v>1495.639236959732</v>
      </c>
      <c r="J234" s="7">
        <v>1589.8607630402657</v>
      </c>
      <c r="K234" s="7">
        <v>51.941807716799154</v>
      </c>
      <c r="L234" s="7">
        <v>1437.4071313700772</v>
      </c>
      <c r="M234" s="7">
        <v>1648.0928686299205</v>
      </c>
    </row>
    <row r="235" spans="2:13" x14ac:dyDescent="0.25">
      <c r="B235" s="1" t="s">
        <v>153</v>
      </c>
      <c r="C235" s="15">
        <v>1</v>
      </c>
      <c r="D235" s="7">
        <v>1598</v>
      </c>
      <c r="E235" s="7">
        <v>1542.7499999999989</v>
      </c>
      <c r="F235" s="7">
        <v>55.250000000001137</v>
      </c>
      <c r="G235" s="7">
        <v>1.1892419727712844</v>
      </c>
      <c r="H235" s="7">
        <v>23.22908258579718</v>
      </c>
      <c r="I235" s="7">
        <v>1495.639236959732</v>
      </c>
      <c r="J235" s="7">
        <v>1589.8607630402657</v>
      </c>
      <c r="K235" s="7">
        <v>51.941807716799154</v>
      </c>
      <c r="L235" s="7">
        <v>1437.4071313700772</v>
      </c>
      <c r="M235" s="7">
        <v>1648.0928686299205</v>
      </c>
    </row>
    <row r="236" spans="2:13" x14ac:dyDescent="0.25">
      <c r="B236" s="1" t="s">
        <v>154</v>
      </c>
      <c r="C236" s="15">
        <v>1</v>
      </c>
      <c r="D236" s="7">
        <v>1487</v>
      </c>
      <c r="E236" s="7">
        <v>1542.7499999999989</v>
      </c>
      <c r="F236" s="7">
        <v>-55.749999999998863</v>
      </c>
      <c r="G236" s="7">
        <v>-1.2000043435655454</v>
      </c>
      <c r="H236" s="7">
        <v>23.22908258579718</v>
      </c>
      <c r="I236" s="7">
        <v>1495.639236959732</v>
      </c>
      <c r="J236" s="7">
        <v>1589.8607630402657</v>
      </c>
      <c r="K236" s="7">
        <v>51.941807716799154</v>
      </c>
      <c r="L236" s="7">
        <v>1437.4071313700772</v>
      </c>
      <c r="M236" s="7">
        <v>1648.0928686299205</v>
      </c>
    </row>
    <row r="237" spans="2:13" ht="15.75" thickBot="1" x14ac:dyDescent="0.3">
      <c r="B237" s="5" t="s">
        <v>155</v>
      </c>
      <c r="C237" s="16">
        <v>1</v>
      </c>
      <c r="D237" s="8">
        <v>1598</v>
      </c>
      <c r="E237" s="8">
        <v>1542.7499999999989</v>
      </c>
      <c r="F237" s="8">
        <v>55.250000000001137</v>
      </c>
      <c r="G237" s="8">
        <v>1.1892419727712844</v>
      </c>
      <c r="H237" s="8">
        <v>23.22908258579718</v>
      </c>
      <c r="I237" s="8">
        <v>1495.639236959732</v>
      </c>
      <c r="J237" s="8">
        <v>1589.8607630402657</v>
      </c>
      <c r="K237" s="8">
        <v>51.941807716799154</v>
      </c>
      <c r="L237" s="8">
        <v>1437.4071313700772</v>
      </c>
      <c r="M237" s="8">
        <v>1648.0928686299205</v>
      </c>
    </row>
    <row r="256" spans="7:7" x14ac:dyDescent="0.25">
      <c r="G256" t="s">
        <v>104</v>
      </c>
    </row>
    <row r="275" spans="7:7" x14ac:dyDescent="0.25">
      <c r="G275" t="s">
        <v>104</v>
      </c>
    </row>
    <row r="294" spans="7:7" x14ac:dyDescent="0.25">
      <c r="G294" t="s">
        <v>104</v>
      </c>
    </row>
    <row r="313" spans="7:7" x14ac:dyDescent="0.25">
      <c r="G313" t="s">
        <v>104</v>
      </c>
    </row>
    <row r="332" spans="7:7" x14ac:dyDescent="0.25">
      <c r="G332" t="s">
        <v>104</v>
      </c>
    </row>
    <row r="351" spans="7:7" x14ac:dyDescent="0.25">
      <c r="G351" t="s">
        <v>104</v>
      </c>
    </row>
    <row r="354" spans="2:10" x14ac:dyDescent="0.25">
      <c r="B354" s="33" t="s">
        <v>185</v>
      </c>
    </row>
    <row r="355" spans="2:10" ht="15.75" thickBot="1" x14ac:dyDescent="0.3"/>
    <row r="356" spans="2:10" x14ac:dyDescent="0.25">
      <c r="B356" s="2" t="s">
        <v>165</v>
      </c>
      <c r="C356" s="3" t="s">
        <v>166</v>
      </c>
      <c r="D356" s="3" t="s">
        <v>167</v>
      </c>
      <c r="E356" s="3" t="s">
        <v>168</v>
      </c>
      <c r="F356" s="3" t="s">
        <v>169</v>
      </c>
      <c r="G356" s="3" t="s">
        <v>186</v>
      </c>
      <c r="H356" s="3" t="s">
        <v>170</v>
      </c>
    </row>
    <row r="357" spans="2:10" x14ac:dyDescent="0.25">
      <c r="B357" s="4" t="s">
        <v>171</v>
      </c>
      <c r="C357" s="39">
        <v>1307.5833333333328</v>
      </c>
      <c r="D357" s="39">
        <v>68.941852331106915</v>
      </c>
      <c r="E357" s="39">
        <v>2.1999316101828001</v>
      </c>
      <c r="F357" s="36" t="s">
        <v>91</v>
      </c>
      <c r="G357" s="39">
        <v>0.14262500000000011</v>
      </c>
      <c r="H357" s="43" t="s">
        <v>177</v>
      </c>
    </row>
    <row r="358" spans="2:10" x14ac:dyDescent="0.25">
      <c r="B358" s="1" t="s">
        <v>172</v>
      </c>
      <c r="C358" s="40">
        <v>1148.583333333333</v>
      </c>
      <c r="D358" s="40">
        <v>60.558635566862982</v>
      </c>
      <c r="E358" s="40">
        <v>2.1321205039116169</v>
      </c>
      <c r="F358" s="38" t="s">
        <v>91</v>
      </c>
      <c r="G358" s="40">
        <v>9.7500000000000031E-2</v>
      </c>
      <c r="H358" s="44" t="s">
        <v>177</v>
      </c>
    </row>
    <row r="359" spans="2:10" x14ac:dyDescent="0.25">
      <c r="B359" s="1" t="s">
        <v>173</v>
      </c>
      <c r="C359" s="40">
        <v>831.00000000000034</v>
      </c>
      <c r="D359" s="40">
        <v>43.81417063576562</v>
      </c>
      <c r="E359" s="40">
        <v>2.0280940009689217</v>
      </c>
      <c r="F359" s="38" t="s">
        <v>91</v>
      </c>
      <c r="G359" s="40">
        <v>5.0000000000000044E-2</v>
      </c>
      <c r="H359" s="44" t="s">
        <v>177</v>
      </c>
    </row>
    <row r="360" spans="2:10" x14ac:dyDescent="0.25">
      <c r="B360" s="1" t="s">
        <v>174</v>
      </c>
      <c r="C360" s="40">
        <v>476.58333333333229</v>
      </c>
      <c r="D360" s="40">
        <v>25.127681695341273</v>
      </c>
      <c r="E360" s="40">
        <v>2.1321205039116169</v>
      </c>
      <c r="F360" s="38" t="s">
        <v>91</v>
      </c>
      <c r="G360" s="40">
        <v>9.7500000000000031E-2</v>
      </c>
      <c r="H360" s="44" t="s">
        <v>177</v>
      </c>
    </row>
    <row r="361" spans="2:10" x14ac:dyDescent="0.25">
      <c r="B361" s="1" t="s">
        <v>175</v>
      </c>
      <c r="C361" s="40">
        <v>317.58333333333275</v>
      </c>
      <c r="D361" s="40">
        <v>16.744464931097323</v>
      </c>
      <c r="E361" s="40">
        <v>2.0280940009689217</v>
      </c>
      <c r="F361" s="38" t="s">
        <v>91</v>
      </c>
      <c r="G361" s="40">
        <v>5.0000000000000044E-2</v>
      </c>
      <c r="H361" s="44" t="s">
        <v>177</v>
      </c>
    </row>
    <row r="362" spans="2:10" ht="15.75" thickBot="1" x14ac:dyDescent="0.3">
      <c r="B362" s="5" t="s">
        <v>176</v>
      </c>
      <c r="C362" s="41">
        <v>158.99999999999952</v>
      </c>
      <c r="D362" s="41">
        <v>8.3832167642439419</v>
      </c>
      <c r="E362" s="41">
        <v>2.0280940009689217</v>
      </c>
      <c r="F362" s="42" t="s">
        <v>91</v>
      </c>
      <c r="G362" s="41">
        <v>5.0000000000000044E-2</v>
      </c>
      <c r="H362" s="45" t="s">
        <v>177</v>
      </c>
    </row>
    <row r="364" spans="2:10" ht="15.75" thickBot="1" x14ac:dyDescent="0.3"/>
    <row r="365" spans="2:10" x14ac:dyDescent="0.25">
      <c r="B365" s="2" t="s">
        <v>12</v>
      </c>
      <c r="C365" s="3" t="s">
        <v>179</v>
      </c>
      <c r="D365" s="3" t="s">
        <v>9</v>
      </c>
      <c r="E365" s="3" t="s">
        <v>10</v>
      </c>
      <c r="F365" s="3" t="s">
        <v>11</v>
      </c>
      <c r="G365" s="52" t="s">
        <v>184</v>
      </c>
      <c r="H365" s="53"/>
      <c r="I365" s="53"/>
      <c r="J365" s="53"/>
    </row>
    <row r="366" spans="2:10" x14ac:dyDescent="0.25">
      <c r="B366" s="4" t="s">
        <v>17</v>
      </c>
      <c r="C366" s="6">
        <v>1548.0833333333333</v>
      </c>
      <c r="D366" s="6">
        <v>13.411317083938064</v>
      </c>
      <c r="E366" s="6">
        <v>1520.8839216103065</v>
      </c>
      <c r="F366" s="6">
        <v>1575.28274505636</v>
      </c>
      <c r="G366" s="47" t="s">
        <v>180</v>
      </c>
      <c r="H366" s="47"/>
      <c r="I366" s="47"/>
      <c r="J366" s="47"/>
    </row>
    <row r="367" spans="2:10" x14ac:dyDescent="0.25">
      <c r="B367" s="1" t="s">
        <v>16</v>
      </c>
      <c r="C367" s="7">
        <v>717.08333333333292</v>
      </c>
      <c r="D367" s="7">
        <v>13.411317083938064</v>
      </c>
      <c r="E367" s="7">
        <v>689.88392161030606</v>
      </c>
      <c r="F367" s="7">
        <v>744.28274505635977</v>
      </c>
      <c r="G367" s="48"/>
      <c r="H367" s="48" t="s">
        <v>181</v>
      </c>
      <c r="I367" s="48"/>
      <c r="J367" s="48"/>
    </row>
    <row r="368" spans="2:10" x14ac:dyDescent="0.25">
      <c r="B368" s="1" t="s">
        <v>15</v>
      </c>
      <c r="C368" s="7">
        <v>399.50000000000023</v>
      </c>
      <c r="D368" s="7">
        <v>13.411317083938059</v>
      </c>
      <c r="E368" s="7">
        <v>372.30058827697343</v>
      </c>
      <c r="F368" s="7">
        <v>426.69941172302703</v>
      </c>
      <c r="G368" s="48"/>
      <c r="H368" s="48"/>
      <c r="I368" s="48" t="s">
        <v>182</v>
      </c>
      <c r="J368" s="48"/>
    </row>
    <row r="369" spans="2:10" ht="15.75" thickBot="1" x14ac:dyDescent="0.3">
      <c r="B369" s="5" t="s">
        <v>14</v>
      </c>
      <c r="C369" s="8">
        <v>240.50000000000045</v>
      </c>
      <c r="D369" s="8">
        <v>13.41131708393806</v>
      </c>
      <c r="E369" s="8">
        <v>213.30058827697366</v>
      </c>
      <c r="F369" s="8">
        <v>267.69941172302725</v>
      </c>
      <c r="G369" s="49"/>
      <c r="H369" s="49"/>
      <c r="I369" s="49"/>
      <c r="J369" s="49" t="s">
        <v>183</v>
      </c>
    </row>
    <row r="372" spans="2:10" x14ac:dyDescent="0.25">
      <c r="B372" s="33" t="s">
        <v>189</v>
      </c>
    </row>
    <row r="373" spans="2:10" ht="15.75" thickBot="1" x14ac:dyDescent="0.3"/>
    <row r="374" spans="2:10" x14ac:dyDescent="0.25">
      <c r="B374" s="2" t="s">
        <v>165</v>
      </c>
      <c r="C374" s="3" t="s">
        <v>166</v>
      </c>
      <c r="D374" s="3" t="s">
        <v>167</v>
      </c>
      <c r="E374" s="3" t="s">
        <v>168</v>
      </c>
      <c r="F374" s="3" t="s">
        <v>169</v>
      </c>
      <c r="G374" s="3" t="s">
        <v>186</v>
      </c>
      <c r="H374" s="3" t="s">
        <v>170</v>
      </c>
    </row>
    <row r="375" spans="2:10" x14ac:dyDescent="0.25">
      <c r="B375" s="4" t="s">
        <v>288</v>
      </c>
      <c r="C375" s="39">
        <v>8.3750000000000284</v>
      </c>
      <c r="D375" s="39">
        <v>0.50987973981014711</v>
      </c>
      <c r="E375" s="39">
        <v>2.1321205039116169</v>
      </c>
      <c r="F375" s="39">
        <v>0.86702982990708655</v>
      </c>
      <c r="G375" s="39">
        <v>9.7500000000000031E-2</v>
      </c>
      <c r="H375" s="43" t="s">
        <v>188</v>
      </c>
    </row>
    <row r="376" spans="2:10" x14ac:dyDescent="0.25">
      <c r="B376" s="1" t="s">
        <v>289</v>
      </c>
      <c r="C376" s="40">
        <v>5.3750000000000275</v>
      </c>
      <c r="D376" s="40">
        <v>0.32723625092293074</v>
      </c>
      <c r="E376" s="40"/>
      <c r="F376" s="40"/>
      <c r="G376" s="40"/>
      <c r="H376" s="44" t="s">
        <v>188</v>
      </c>
    </row>
    <row r="377" spans="2:10" ht="15.75" thickBot="1" x14ac:dyDescent="0.3">
      <c r="B377" s="5" t="s">
        <v>290</v>
      </c>
      <c r="C377" s="41">
        <v>3</v>
      </c>
      <c r="D377" s="41">
        <v>0.1826434888872164</v>
      </c>
      <c r="E377" s="41">
        <v>2.0280940009689217</v>
      </c>
      <c r="F377" s="41">
        <v>0.856103948823417</v>
      </c>
      <c r="G377" s="41">
        <v>5.0000000000000044E-2</v>
      </c>
      <c r="H377" s="45" t="s">
        <v>188</v>
      </c>
    </row>
    <row r="379" spans="2:10" ht="15.75" thickBot="1" x14ac:dyDescent="0.3"/>
    <row r="380" spans="2:10" x14ac:dyDescent="0.25">
      <c r="B380" s="2" t="s">
        <v>12</v>
      </c>
      <c r="C380" s="3" t="s">
        <v>179</v>
      </c>
      <c r="D380" s="3" t="s">
        <v>9</v>
      </c>
      <c r="E380" s="3" t="s">
        <v>10</v>
      </c>
      <c r="F380" s="3" t="s">
        <v>11</v>
      </c>
      <c r="G380" s="3" t="s">
        <v>184</v>
      </c>
    </row>
    <row r="381" spans="2:10" x14ac:dyDescent="0.25">
      <c r="B381" s="4" t="s">
        <v>270</v>
      </c>
      <c r="C381" s="6">
        <v>730.875</v>
      </c>
      <c r="D381" s="6">
        <v>11.614541292898611</v>
      </c>
      <c r="E381" s="6">
        <v>707.31961847986645</v>
      </c>
      <c r="F381" s="6">
        <v>754.43038152013355</v>
      </c>
      <c r="G381" s="47" t="s">
        <v>180</v>
      </c>
    </row>
    <row r="382" spans="2:10" x14ac:dyDescent="0.25">
      <c r="B382" s="1" t="s">
        <v>269</v>
      </c>
      <c r="C382" s="7">
        <v>725.5</v>
      </c>
      <c r="D382" s="7">
        <v>11.614541292898608</v>
      </c>
      <c r="E382" s="7">
        <v>701.94461847986656</v>
      </c>
      <c r="F382" s="7">
        <v>749.05538152013344</v>
      </c>
      <c r="G382" s="48" t="s">
        <v>180</v>
      </c>
    </row>
    <row r="383" spans="2:10" ht="15.75" thickBot="1" x14ac:dyDescent="0.3">
      <c r="B383" s="5" t="s">
        <v>1</v>
      </c>
      <c r="C383" s="8">
        <v>722.50000000000011</v>
      </c>
      <c r="D383" s="8">
        <v>11.614541292898606</v>
      </c>
      <c r="E383" s="8">
        <v>698.94461847986668</v>
      </c>
      <c r="F383" s="8">
        <v>746.05538152013355</v>
      </c>
      <c r="G383" s="49" t="s">
        <v>180</v>
      </c>
    </row>
    <row r="386" spans="2:8" x14ac:dyDescent="0.25">
      <c r="B386" s="33" t="s">
        <v>196</v>
      </c>
    </row>
    <row r="387" spans="2:8" ht="15.75" thickBot="1" x14ac:dyDescent="0.3"/>
    <row r="388" spans="2:8" x14ac:dyDescent="0.25">
      <c r="B388" s="2" t="s">
        <v>165</v>
      </c>
      <c r="C388" s="3" t="s">
        <v>166</v>
      </c>
      <c r="D388" s="3" t="s">
        <v>167</v>
      </c>
      <c r="E388" s="3" t="s">
        <v>168</v>
      </c>
      <c r="F388" s="3" t="s">
        <v>169</v>
      </c>
      <c r="G388" s="3" t="s">
        <v>186</v>
      </c>
      <c r="H388" s="3" t="s">
        <v>170</v>
      </c>
    </row>
    <row r="389" spans="2:8" x14ac:dyDescent="0.25">
      <c r="B389" s="4" t="s">
        <v>291</v>
      </c>
      <c r="C389" s="39">
        <v>1350.0000000000011</v>
      </c>
      <c r="D389" s="39">
        <v>41.094784999623741</v>
      </c>
      <c r="E389" s="39">
        <v>2.400318842067668</v>
      </c>
      <c r="F389" s="36" t="s">
        <v>91</v>
      </c>
      <c r="G389" s="39">
        <v>0.43119990772354033</v>
      </c>
      <c r="H389" s="43" t="s">
        <v>177</v>
      </c>
    </row>
    <row r="390" spans="2:8" x14ac:dyDescent="0.25">
      <c r="B390" s="1" t="s">
        <v>292</v>
      </c>
      <c r="C390" s="40">
        <v>1328.750000000003</v>
      </c>
      <c r="D390" s="40">
        <v>40.447922643148281</v>
      </c>
      <c r="E390" s="40">
        <v>2.3880373265171224</v>
      </c>
      <c r="F390" s="38" t="s">
        <v>91</v>
      </c>
      <c r="G390" s="40">
        <v>0.40126306076162133</v>
      </c>
      <c r="H390" s="44" t="s">
        <v>177</v>
      </c>
    </row>
    <row r="391" spans="2:8" x14ac:dyDescent="0.25">
      <c r="B391" s="1" t="s">
        <v>293</v>
      </c>
      <c r="C391" s="40">
        <v>1297.0000000000016</v>
      </c>
      <c r="D391" s="40">
        <v>39.481434181119987</v>
      </c>
      <c r="E391" s="40">
        <v>2.3745165938854287</v>
      </c>
      <c r="F391" s="38" t="s">
        <v>91</v>
      </c>
      <c r="G391" s="40">
        <v>0.36975059027539092</v>
      </c>
      <c r="H391" s="44" t="s">
        <v>177</v>
      </c>
    </row>
    <row r="392" spans="2:8" x14ac:dyDescent="0.25">
      <c r="B392" s="1" t="s">
        <v>294</v>
      </c>
      <c r="C392" s="40">
        <v>1173.2500000000018</v>
      </c>
      <c r="D392" s="40">
        <v>35.714412222821174</v>
      </c>
      <c r="E392" s="40">
        <v>2.3581886011438051</v>
      </c>
      <c r="F392" s="38" t="s">
        <v>91</v>
      </c>
      <c r="G392" s="40">
        <v>0.33657956871093775</v>
      </c>
      <c r="H392" s="44" t="s">
        <v>177</v>
      </c>
    </row>
    <row r="393" spans="2:8" x14ac:dyDescent="0.25">
      <c r="B393" s="1" t="s">
        <v>295</v>
      </c>
      <c r="C393" s="40">
        <v>1165.5000000000034</v>
      </c>
      <c r="D393" s="40">
        <v>35.47849771634187</v>
      </c>
      <c r="E393" s="40">
        <v>2.3386632234808777</v>
      </c>
      <c r="F393" s="38" t="s">
        <v>91</v>
      </c>
      <c r="G393" s="40">
        <v>0.30166270390625027</v>
      </c>
      <c r="H393" s="44" t="s">
        <v>177</v>
      </c>
    </row>
    <row r="394" spans="2:8" x14ac:dyDescent="0.25">
      <c r="B394" s="1" t="s">
        <v>296</v>
      </c>
      <c r="C394" s="40">
        <v>1160.0000000000018</v>
      </c>
      <c r="D394" s="40">
        <v>35.311074518195241</v>
      </c>
      <c r="E394" s="40">
        <v>2.3148938392852201</v>
      </c>
      <c r="F394" s="38" t="s">
        <v>91</v>
      </c>
      <c r="G394" s="40">
        <v>0.2649081093750002</v>
      </c>
      <c r="H394" s="44" t="s">
        <v>177</v>
      </c>
    </row>
    <row r="395" spans="2:8" x14ac:dyDescent="0.25">
      <c r="B395" s="1" t="s">
        <v>297</v>
      </c>
      <c r="C395" s="40">
        <v>866.75000000000352</v>
      </c>
      <c r="D395" s="40">
        <v>26.384373998832565</v>
      </c>
      <c r="E395" s="40">
        <v>2.2857345007322949</v>
      </c>
      <c r="F395" s="38" t="s">
        <v>91</v>
      </c>
      <c r="G395" s="40">
        <v>0.22621906250000023</v>
      </c>
      <c r="H395" s="44" t="s">
        <v>177</v>
      </c>
    </row>
    <row r="396" spans="2:8" x14ac:dyDescent="0.25">
      <c r="B396" s="1" t="s">
        <v>298</v>
      </c>
      <c r="C396" s="40">
        <v>859.50000000000273</v>
      </c>
      <c r="D396" s="40">
        <v>26.163679783093848</v>
      </c>
      <c r="E396" s="40">
        <v>2.2486634651119828</v>
      </c>
      <c r="F396" s="38" t="s">
        <v>91</v>
      </c>
      <c r="G396" s="40">
        <v>0.18549375000000012</v>
      </c>
      <c r="H396" s="44" t="s">
        <v>177</v>
      </c>
    </row>
    <row r="397" spans="2:8" x14ac:dyDescent="0.25">
      <c r="B397" s="1" t="s">
        <v>299</v>
      </c>
      <c r="C397" s="40">
        <v>819.75000000000273</v>
      </c>
      <c r="D397" s="40">
        <v>24.953666669216037</v>
      </c>
      <c r="E397" s="40">
        <v>2.1999316101828001</v>
      </c>
      <c r="F397" s="38" t="s">
        <v>91</v>
      </c>
      <c r="G397" s="40">
        <v>0.14262500000000011</v>
      </c>
      <c r="H397" s="44" t="s">
        <v>177</v>
      </c>
    </row>
    <row r="398" spans="2:8" x14ac:dyDescent="0.25">
      <c r="B398" s="1" t="s">
        <v>300</v>
      </c>
      <c r="C398" s="40">
        <v>30.00000000000415</v>
      </c>
      <c r="D398" s="40">
        <v>0.91321744443620911</v>
      </c>
      <c r="E398" s="40">
        <v>2.1321205039116169</v>
      </c>
      <c r="F398" s="40">
        <v>0.63558788559742008</v>
      </c>
      <c r="G398" s="40">
        <v>9.7500000000000031E-2</v>
      </c>
      <c r="H398" s="44" t="s">
        <v>188</v>
      </c>
    </row>
    <row r="399" spans="2:8" x14ac:dyDescent="0.25">
      <c r="B399" s="1" t="s">
        <v>301</v>
      </c>
      <c r="C399" s="40">
        <v>23.000000000003709</v>
      </c>
      <c r="D399" s="40">
        <v>0.70013337406777743</v>
      </c>
      <c r="E399" s="40"/>
      <c r="F399" s="40"/>
      <c r="G399" s="40"/>
      <c r="H399" s="44" t="s">
        <v>188</v>
      </c>
    </row>
    <row r="400" spans="2:8" x14ac:dyDescent="0.25">
      <c r="B400" s="1" t="s">
        <v>302</v>
      </c>
      <c r="C400" s="40">
        <v>1326.9999999999975</v>
      </c>
      <c r="D400" s="40">
        <v>40.394651625555966</v>
      </c>
      <c r="E400" s="40">
        <v>2.3880373265171224</v>
      </c>
      <c r="F400" s="38" t="s">
        <v>91</v>
      </c>
      <c r="G400" s="40">
        <v>0.40126306076162133</v>
      </c>
      <c r="H400" s="44" t="s">
        <v>177</v>
      </c>
    </row>
    <row r="401" spans="2:8" x14ac:dyDescent="0.25">
      <c r="B401" s="1" t="s">
        <v>303</v>
      </c>
      <c r="C401" s="40">
        <v>1305.7499999999993</v>
      </c>
      <c r="D401" s="40">
        <v>39.747789269080464</v>
      </c>
      <c r="E401" s="40">
        <v>2.3745165938854287</v>
      </c>
      <c r="F401" s="38" t="s">
        <v>91</v>
      </c>
      <c r="G401" s="40">
        <v>0.36975059027539092</v>
      </c>
      <c r="H401" s="44" t="s">
        <v>177</v>
      </c>
    </row>
    <row r="402" spans="2:8" x14ac:dyDescent="0.25">
      <c r="B402" s="1" t="s">
        <v>304</v>
      </c>
      <c r="C402" s="40">
        <v>1273.999999999998</v>
      </c>
      <c r="D402" s="40">
        <v>38.781300807052311</v>
      </c>
      <c r="E402" s="40">
        <v>2.3581886011438051</v>
      </c>
      <c r="F402" s="38" t="s">
        <v>91</v>
      </c>
      <c r="G402" s="40">
        <v>0.33657956871093775</v>
      </c>
      <c r="H402" s="44" t="s">
        <v>177</v>
      </c>
    </row>
    <row r="403" spans="2:8" x14ac:dyDescent="0.25">
      <c r="B403" s="1" t="s">
        <v>305</v>
      </c>
      <c r="C403" s="40">
        <v>1150.2499999999982</v>
      </c>
      <c r="D403" s="40">
        <v>35.014278848753428</v>
      </c>
      <c r="E403" s="40">
        <v>2.3386632234808777</v>
      </c>
      <c r="F403" s="38" t="s">
        <v>91</v>
      </c>
      <c r="G403" s="40">
        <v>0.30166270390625027</v>
      </c>
      <c r="H403" s="44" t="s">
        <v>177</v>
      </c>
    </row>
    <row r="404" spans="2:8" x14ac:dyDescent="0.25">
      <c r="B404" s="1" t="s">
        <v>306</v>
      </c>
      <c r="C404" s="40">
        <v>1142.4999999999998</v>
      </c>
      <c r="D404" s="40">
        <v>34.778364342274138</v>
      </c>
      <c r="E404" s="40">
        <v>2.3148938392852201</v>
      </c>
      <c r="F404" s="38" t="s">
        <v>91</v>
      </c>
      <c r="G404" s="40">
        <v>0.2649081093750002</v>
      </c>
      <c r="H404" s="44" t="s">
        <v>177</v>
      </c>
    </row>
    <row r="405" spans="2:8" x14ac:dyDescent="0.25">
      <c r="B405" s="1" t="s">
        <v>307</v>
      </c>
      <c r="C405" s="40">
        <v>1136.9999999999982</v>
      </c>
      <c r="D405" s="40">
        <v>34.610941144127494</v>
      </c>
      <c r="E405" s="40">
        <v>2.2857345007322949</v>
      </c>
      <c r="F405" s="38" t="s">
        <v>91</v>
      </c>
      <c r="G405" s="40">
        <v>0.22621906250000023</v>
      </c>
      <c r="H405" s="44" t="s">
        <v>177</v>
      </c>
    </row>
    <row r="406" spans="2:8" x14ac:dyDescent="0.25">
      <c r="B406" s="1" t="s">
        <v>308</v>
      </c>
      <c r="C406" s="40">
        <v>843.74999999999977</v>
      </c>
      <c r="D406" s="40">
        <v>25.684240624764815</v>
      </c>
      <c r="E406" s="40">
        <v>2.2486634651119828</v>
      </c>
      <c r="F406" s="38" t="s">
        <v>91</v>
      </c>
      <c r="G406" s="40">
        <v>0.18549375000000012</v>
      </c>
      <c r="H406" s="44" t="s">
        <v>177</v>
      </c>
    </row>
    <row r="407" spans="2:8" x14ac:dyDescent="0.25">
      <c r="B407" s="1" t="s">
        <v>309</v>
      </c>
      <c r="C407" s="40">
        <v>836.49999999999886</v>
      </c>
      <c r="D407" s="40">
        <v>25.463546409026073</v>
      </c>
      <c r="E407" s="40">
        <v>2.1999316101828001</v>
      </c>
      <c r="F407" s="38" t="s">
        <v>91</v>
      </c>
      <c r="G407" s="40">
        <v>0.14262500000000011</v>
      </c>
      <c r="H407" s="44" t="s">
        <v>177</v>
      </c>
    </row>
    <row r="408" spans="2:8" x14ac:dyDescent="0.25">
      <c r="B408" s="1" t="s">
        <v>310</v>
      </c>
      <c r="C408" s="40">
        <v>796.74999999999886</v>
      </c>
      <c r="D408" s="40">
        <v>24.25353329514828</v>
      </c>
      <c r="E408" s="40">
        <v>2.1321205039116169</v>
      </c>
      <c r="F408" s="38" t="s">
        <v>91</v>
      </c>
      <c r="G408" s="40">
        <v>9.7500000000000031E-2</v>
      </c>
      <c r="H408" s="44" t="s">
        <v>177</v>
      </c>
    </row>
    <row r="409" spans="2:8" x14ac:dyDescent="0.25">
      <c r="B409" s="1" t="s">
        <v>311</v>
      </c>
      <c r="C409" s="40">
        <v>7.0000000000004405</v>
      </c>
      <c r="D409" s="40">
        <v>0.21308407036843299</v>
      </c>
      <c r="E409" s="40">
        <v>2.0280940009689217</v>
      </c>
      <c r="F409" s="40">
        <v>0.83246523917206272</v>
      </c>
      <c r="G409" s="40">
        <v>5.0000000000000044E-2</v>
      </c>
      <c r="H409" s="44" t="s">
        <v>188</v>
      </c>
    </row>
    <row r="410" spans="2:8" x14ac:dyDescent="0.25">
      <c r="B410" s="1" t="s">
        <v>190</v>
      </c>
      <c r="C410" s="40">
        <v>1319.999999999997</v>
      </c>
      <c r="D410" s="40">
        <v>40.181567555187542</v>
      </c>
      <c r="E410" s="40">
        <v>2.3745165938854287</v>
      </c>
      <c r="F410" s="38" t="s">
        <v>91</v>
      </c>
      <c r="G410" s="40">
        <v>0.36975059027539092</v>
      </c>
      <c r="H410" s="44" t="s">
        <v>177</v>
      </c>
    </row>
    <row r="411" spans="2:8" x14ac:dyDescent="0.25">
      <c r="B411" s="1" t="s">
        <v>312</v>
      </c>
      <c r="C411" s="40">
        <v>1298.7499999999989</v>
      </c>
      <c r="D411" s="40">
        <v>39.534705198712039</v>
      </c>
      <c r="E411" s="40">
        <v>2.3581886011438051</v>
      </c>
      <c r="F411" s="38" t="s">
        <v>91</v>
      </c>
      <c r="G411" s="40">
        <v>0.33657956871093775</v>
      </c>
      <c r="H411" s="44" t="s">
        <v>177</v>
      </c>
    </row>
    <row r="412" spans="2:8" x14ac:dyDescent="0.25">
      <c r="B412" s="1" t="s">
        <v>313</v>
      </c>
      <c r="C412" s="40">
        <v>1266.9999999999975</v>
      </c>
      <c r="D412" s="40">
        <v>38.568216736683816</v>
      </c>
      <c r="E412" s="40">
        <v>2.3386632234808777</v>
      </c>
      <c r="F412" s="38" t="s">
        <v>91</v>
      </c>
      <c r="G412" s="40">
        <v>0.30166270390625027</v>
      </c>
      <c r="H412" s="44" t="s">
        <v>177</v>
      </c>
    </row>
    <row r="413" spans="2:8" x14ac:dyDescent="0.25">
      <c r="B413" s="1" t="s">
        <v>191</v>
      </c>
      <c r="C413" s="40">
        <v>1143.2499999999977</v>
      </c>
      <c r="D413" s="40">
        <v>34.801194778384968</v>
      </c>
      <c r="E413" s="40">
        <v>2.3148938392852201</v>
      </c>
      <c r="F413" s="38" t="s">
        <v>91</v>
      </c>
      <c r="G413" s="40">
        <v>0.2649081093750002</v>
      </c>
      <c r="H413" s="44" t="s">
        <v>177</v>
      </c>
    </row>
    <row r="414" spans="2:8" x14ac:dyDescent="0.25">
      <c r="B414" s="1" t="s">
        <v>314</v>
      </c>
      <c r="C414" s="40">
        <v>1135.4999999999993</v>
      </c>
      <c r="D414" s="40">
        <v>34.565280271905699</v>
      </c>
      <c r="E414" s="40">
        <v>2.2857345007322949</v>
      </c>
      <c r="F414" s="38" t="s">
        <v>91</v>
      </c>
      <c r="G414" s="40">
        <v>0.22621906250000023</v>
      </c>
      <c r="H414" s="44" t="s">
        <v>177</v>
      </c>
    </row>
    <row r="415" spans="2:8" x14ac:dyDescent="0.25">
      <c r="B415" s="1" t="s">
        <v>315</v>
      </c>
      <c r="C415" s="40">
        <v>1129.9999999999977</v>
      </c>
      <c r="D415" s="40">
        <v>34.397857073759035</v>
      </c>
      <c r="E415" s="40">
        <v>2.2486634651119828</v>
      </c>
      <c r="F415" s="38" t="s">
        <v>91</v>
      </c>
      <c r="G415" s="40">
        <v>0.18549375000000012</v>
      </c>
      <c r="H415" s="44" t="s">
        <v>177</v>
      </c>
    </row>
    <row r="416" spans="2:8" x14ac:dyDescent="0.25">
      <c r="B416" s="1" t="s">
        <v>316</v>
      </c>
      <c r="C416" s="40">
        <v>836.74999999999932</v>
      </c>
      <c r="D416" s="40">
        <v>25.471156554396376</v>
      </c>
      <c r="E416" s="40">
        <v>2.1999316101828001</v>
      </c>
      <c r="F416" s="38" t="s">
        <v>91</v>
      </c>
      <c r="G416" s="40">
        <v>0.14262500000000011</v>
      </c>
      <c r="H416" s="44" t="s">
        <v>177</v>
      </c>
    </row>
    <row r="417" spans="2:8" x14ac:dyDescent="0.25">
      <c r="B417" s="1" t="s">
        <v>317</v>
      </c>
      <c r="C417" s="40">
        <v>829.49999999999864</v>
      </c>
      <c r="D417" s="40">
        <v>25.250462338657631</v>
      </c>
      <c r="E417" s="40">
        <v>2.1321205039116169</v>
      </c>
      <c r="F417" s="38" t="s">
        <v>91</v>
      </c>
      <c r="G417" s="40">
        <v>9.7500000000000031E-2</v>
      </c>
      <c r="H417" s="44" t="s">
        <v>177</v>
      </c>
    </row>
    <row r="418" spans="2:8" x14ac:dyDescent="0.25">
      <c r="B418" s="1" t="s">
        <v>192</v>
      </c>
      <c r="C418" s="40">
        <v>789.74999999999864</v>
      </c>
      <c r="D418" s="40">
        <v>24.040449224779827</v>
      </c>
      <c r="E418" s="40">
        <v>2.0280940009689217</v>
      </c>
      <c r="F418" s="38" t="s">
        <v>91</v>
      </c>
      <c r="G418" s="40">
        <v>5.0000000000000044E-2</v>
      </c>
      <c r="H418" s="44" t="s">
        <v>177</v>
      </c>
    </row>
    <row r="419" spans="2:8" x14ac:dyDescent="0.25">
      <c r="B419" s="1" t="s">
        <v>193</v>
      </c>
      <c r="C419" s="40">
        <v>530.24999999999841</v>
      </c>
      <c r="D419" s="40">
        <v>16.141118330407696</v>
      </c>
      <c r="E419" s="40">
        <v>2.3581886011438051</v>
      </c>
      <c r="F419" s="38" t="s">
        <v>91</v>
      </c>
      <c r="G419" s="40">
        <v>0.33657956871093775</v>
      </c>
      <c r="H419" s="44" t="s">
        <v>177</v>
      </c>
    </row>
    <row r="420" spans="2:8" x14ac:dyDescent="0.25">
      <c r="B420" s="1" t="s">
        <v>318</v>
      </c>
      <c r="C420" s="40">
        <v>509.00000000000023</v>
      </c>
      <c r="D420" s="40">
        <v>15.494255973932205</v>
      </c>
      <c r="E420" s="40">
        <v>2.3386632234808777</v>
      </c>
      <c r="F420" s="38" t="s">
        <v>91</v>
      </c>
      <c r="G420" s="40">
        <v>0.30166270390625027</v>
      </c>
      <c r="H420" s="44" t="s">
        <v>177</v>
      </c>
    </row>
    <row r="421" spans="2:8" x14ac:dyDescent="0.25">
      <c r="B421" s="1" t="s">
        <v>319</v>
      </c>
      <c r="C421" s="40">
        <v>477.24999999999886</v>
      </c>
      <c r="D421" s="40">
        <v>14.527767511903978</v>
      </c>
      <c r="E421" s="40">
        <v>2.3148938392852201</v>
      </c>
      <c r="F421" s="38" t="s">
        <v>91</v>
      </c>
      <c r="G421" s="40">
        <v>0.2649081093750002</v>
      </c>
      <c r="H421" s="44" t="s">
        <v>177</v>
      </c>
    </row>
    <row r="422" spans="2:8" x14ac:dyDescent="0.25">
      <c r="B422" s="1" t="s">
        <v>194</v>
      </c>
      <c r="C422" s="40">
        <v>353.49999999999915</v>
      </c>
      <c r="D422" s="40">
        <v>10.76074555360514</v>
      </c>
      <c r="E422" s="40">
        <v>2.2857345007322949</v>
      </c>
      <c r="F422" s="38" t="s">
        <v>91</v>
      </c>
      <c r="G422" s="40">
        <v>0.22621906250000023</v>
      </c>
      <c r="H422" s="44" t="s">
        <v>177</v>
      </c>
    </row>
    <row r="423" spans="2:8" x14ac:dyDescent="0.25">
      <c r="B423" s="1" t="s">
        <v>320</v>
      </c>
      <c r="C423" s="40">
        <v>345.75000000000068</v>
      </c>
      <c r="D423" s="40">
        <v>10.524831047125861</v>
      </c>
      <c r="E423" s="40">
        <v>2.2486634651119828</v>
      </c>
      <c r="F423" s="38" t="s">
        <v>91</v>
      </c>
      <c r="G423" s="40">
        <v>0.18549375000000012</v>
      </c>
      <c r="H423" s="44" t="s">
        <v>177</v>
      </c>
    </row>
    <row r="424" spans="2:8" x14ac:dyDescent="0.25">
      <c r="B424" s="1" t="s">
        <v>321</v>
      </c>
      <c r="C424" s="40">
        <v>340.24999999999909</v>
      </c>
      <c r="D424" s="40">
        <v>10.3574078489792</v>
      </c>
      <c r="E424" s="40">
        <v>2.1999316101828001</v>
      </c>
      <c r="F424" s="38" t="s">
        <v>91</v>
      </c>
      <c r="G424" s="40">
        <v>0.14262500000000011</v>
      </c>
      <c r="H424" s="44" t="s">
        <v>177</v>
      </c>
    </row>
    <row r="425" spans="2:8" x14ac:dyDescent="0.25">
      <c r="B425" s="1" t="s">
        <v>322</v>
      </c>
      <c r="C425" s="40">
        <v>47.000000000000796</v>
      </c>
      <c r="D425" s="40">
        <v>1.430707329616552</v>
      </c>
      <c r="E425" s="40">
        <v>2.1321205039116169</v>
      </c>
      <c r="F425" s="40">
        <v>0.33618166400912186</v>
      </c>
      <c r="G425" s="40">
        <v>9.7500000000000031E-2</v>
      </c>
      <c r="H425" s="44" t="s">
        <v>188</v>
      </c>
    </row>
    <row r="426" spans="2:8" x14ac:dyDescent="0.25">
      <c r="B426" s="1" t="s">
        <v>323</v>
      </c>
      <c r="C426" s="40">
        <v>39.749999999999901</v>
      </c>
      <c r="D426" s="40">
        <v>1.2100131138778059</v>
      </c>
      <c r="E426" s="40"/>
      <c r="F426" s="40"/>
      <c r="G426" s="40"/>
      <c r="H426" s="44" t="s">
        <v>188</v>
      </c>
    </row>
    <row r="427" spans="2:8" x14ac:dyDescent="0.25">
      <c r="B427" s="1" t="s">
        <v>324</v>
      </c>
      <c r="C427" s="40">
        <v>490.49999999999858</v>
      </c>
      <c r="D427" s="40">
        <v>14.9311052165299</v>
      </c>
      <c r="E427" s="40">
        <v>2.3386632234808777</v>
      </c>
      <c r="F427" s="38" t="s">
        <v>91</v>
      </c>
      <c r="G427" s="40">
        <v>0.30166270390625027</v>
      </c>
      <c r="H427" s="44" t="s">
        <v>177</v>
      </c>
    </row>
    <row r="428" spans="2:8" x14ac:dyDescent="0.25">
      <c r="B428" s="1" t="s">
        <v>325</v>
      </c>
      <c r="C428" s="40">
        <v>469.25000000000034</v>
      </c>
      <c r="D428" s="40">
        <v>14.284242860054395</v>
      </c>
      <c r="E428" s="40">
        <v>2.3148938392852201</v>
      </c>
      <c r="F428" s="38" t="s">
        <v>91</v>
      </c>
      <c r="G428" s="40">
        <v>0.2649081093750002</v>
      </c>
      <c r="H428" s="44" t="s">
        <v>177</v>
      </c>
    </row>
    <row r="429" spans="2:8" x14ac:dyDescent="0.25">
      <c r="B429" s="1" t="s">
        <v>326</v>
      </c>
      <c r="C429" s="40">
        <v>437.49999999999898</v>
      </c>
      <c r="D429" s="40">
        <v>13.317754398026176</v>
      </c>
      <c r="E429" s="40">
        <v>2.2857345007322949</v>
      </c>
      <c r="F429" s="38" t="s">
        <v>91</v>
      </c>
      <c r="G429" s="40">
        <v>0.22621906250000023</v>
      </c>
      <c r="H429" s="44" t="s">
        <v>177</v>
      </c>
    </row>
    <row r="430" spans="2:8" x14ac:dyDescent="0.25">
      <c r="B430" s="1" t="s">
        <v>327</v>
      </c>
      <c r="C430" s="40">
        <v>313.74999999999926</v>
      </c>
      <c r="D430" s="40">
        <v>9.5507324397273354</v>
      </c>
      <c r="E430" s="40">
        <v>2.2486634651119828</v>
      </c>
      <c r="F430" s="38" t="s">
        <v>91</v>
      </c>
      <c r="G430" s="40">
        <v>0.18549375000000012</v>
      </c>
      <c r="H430" s="44" t="s">
        <v>177</v>
      </c>
    </row>
    <row r="431" spans="2:8" x14ac:dyDescent="0.25">
      <c r="B431" s="1" t="s">
        <v>328</v>
      </c>
      <c r="C431" s="40">
        <v>306.0000000000008</v>
      </c>
      <c r="D431" s="40">
        <v>9.3148179332480581</v>
      </c>
      <c r="E431" s="40">
        <v>2.1999316101828001</v>
      </c>
      <c r="F431" s="38" t="s">
        <v>91</v>
      </c>
      <c r="G431" s="40">
        <v>0.14262500000000011</v>
      </c>
      <c r="H431" s="44" t="s">
        <v>177</v>
      </c>
    </row>
    <row r="432" spans="2:8" x14ac:dyDescent="0.25">
      <c r="B432" s="1" t="s">
        <v>329</v>
      </c>
      <c r="C432" s="40">
        <v>300.4999999999992</v>
      </c>
      <c r="D432" s="40">
        <v>9.1473947351014022</v>
      </c>
      <c r="E432" s="40">
        <v>2.1321205039116169</v>
      </c>
      <c r="F432" s="38" t="s">
        <v>91</v>
      </c>
      <c r="G432" s="40">
        <v>9.7500000000000031E-2</v>
      </c>
      <c r="H432" s="44" t="s">
        <v>177</v>
      </c>
    </row>
    <row r="433" spans="2:8" x14ac:dyDescent="0.25">
      <c r="B433" s="1" t="s">
        <v>330</v>
      </c>
      <c r="C433" s="40">
        <v>7.2500000000008953</v>
      </c>
      <c r="D433" s="40">
        <v>0.22069421573874692</v>
      </c>
      <c r="E433" s="40">
        <v>2.0280940009689217</v>
      </c>
      <c r="F433" s="40">
        <v>0.82657923868796046</v>
      </c>
      <c r="G433" s="40">
        <v>5.0000000000000044E-2</v>
      </c>
      <c r="H433" s="44" t="s">
        <v>188</v>
      </c>
    </row>
    <row r="434" spans="2:8" x14ac:dyDescent="0.25">
      <c r="B434" s="1" t="s">
        <v>331</v>
      </c>
      <c r="C434" s="40">
        <v>483.24999999999767</v>
      </c>
      <c r="D434" s="40">
        <v>14.710411000791137</v>
      </c>
      <c r="E434" s="40">
        <v>2.3148938392852201</v>
      </c>
      <c r="F434" s="38" t="s">
        <v>91</v>
      </c>
      <c r="G434" s="40">
        <v>0.2649081093750002</v>
      </c>
      <c r="H434" s="44" t="s">
        <v>177</v>
      </c>
    </row>
    <row r="435" spans="2:8" x14ac:dyDescent="0.25">
      <c r="B435" s="1" t="s">
        <v>332</v>
      </c>
      <c r="C435" s="40">
        <v>461.99999999999943</v>
      </c>
      <c r="D435" s="40">
        <v>14.063548644315647</v>
      </c>
      <c r="E435" s="40">
        <v>2.2857345007322949</v>
      </c>
      <c r="F435" s="38" t="s">
        <v>91</v>
      </c>
      <c r="G435" s="40">
        <v>0.22621906250000023</v>
      </c>
      <c r="H435" s="44" t="s">
        <v>177</v>
      </c>
    </row>
    <row r="436" spans="2:8" x14ac:dyDescent="0.25">
      <c r="B436" s="1" t="s">
        <v>333</v>
      </c>
      <c r="C436" s="40">
        <v>430.24999999999807</v>
      </c>
      <c r="D436" s="40">
        <v>13.097060182287422</v>
      </c>
      <c r="E436" s="40">
        <v>2.2486634651119828</v>
      </c>
      <c r="F436" s="38" t="s">
        <v>91</v>
      </c>
      <c r="G436" s="40">
        <v>0.18549375000000012</v>
      </c>
      <c r="H436" s="44" t="s">
        <v>177</v>
      </c>
    </row>
    <row r="437" spans="2:8" x14ac:dyDescent="0.25">
      <c r="B437" s="1" t="s">
        <v>334</v>
      </c>
      <c r="C437" s="40">
        <v>306.49999999999829</v>
      </c>
      <c r="D437" s="40">
        <v>9.3300382239885806</v>
      </c>
      <c r="E437" s="40">
        <v>2.1999316101828001</v>
      </c>
      <c r="F437" s="38" t="s">
        <v>91</v>
      </c>
      <c r="G437" s="40">
        <v>0.14262500000000011</v>
      </c>
      <c r="H437" s="44" t="s">
        <v>177</v>
      </c>
    </row>
    <row r="438" spans="2:8" x14ac:dyDescent="0.25">
      <c r="B438" s="1" t="s">
        <v>335</v>
      </c>
      <c r="C438" s="40">
        <v>298.74999999999989</v>
      </c>
      <c r="D438" s="40">
        <v>9.094123717509305</v>
      </c>
      <c r="E438" s="40">
        <v>2.1321205039116169</v>
      </c>
      <c r="F438" s="38" t="s">
        <v>91</v>
      </c>
      <c r="G438" s="40">
        <v>9.7500000000000031E-2</v>
      </c>
      <c r="H438" s="44" t="s">
        <v>177</v>
      </c>
    </row>
    <row r="439" spans="2:8" x14ac:dyDescent="0.25">
      <c r="B439" s="1" t="s">
        <v>336</v>
      </c>
      <c r="C439" s="40">
        <v>293.24999999999829</v>
      </c>
      <c r="D439" s="40">
        <v>8.926700519362651</v>
      </c>
      <c r="E439" s="40">
        <v>2.0280940009689217</v>
      </c>
      <c r="F439" s="38" t="s">
        <v>91</v>
      </c>
      <c r="G439" s="40">
        <v>5.0000000000000044E-2</v>
      </c>
      <c r="H439" s="44" t="s">
        <v>177</v>
      </c>
    </row>
    <row r="440" spans="2:8" x14ac:dyDescent="0.25">
      <c r="B440" s="1" t="s">
        <v>337</v>
      </c>
      <c r="C440" s="40">
        <v>189.99999999999932</v>
      </c>
      <c r="D440" s="40">
        <v>5.7837104814284981</v>
      </c>
      <c r="E440" s="40">
        <v>2.2857345007322949</v>
      </c>
      <c r="F440" s="38" t="s">
        <v>91</v>
      </c>
      <c r="G440" s="40">
        <v>0.22621906250000023</v>
      </c>
      <c r="H440" s="44" t="s">
        <v>177</v>
      </c>
    </row>
    <row r="441" spans="2:8" x14ac:dyDescent="0.25">
      <c r="B441" s="1" t="s">
        <v>338</v>
      </c>
      <c r="C441" s="40">
        <v>168.75000000000111</v>
      </c>
      <c r="D441" s="40">
        <v>5.1368481249529951</v>
      </c>
      <c r="E441" s="40">
        <v>2.2486634651119828</v>
      </c>
      <c r="F441" s="38">
        <v>1.0198115303616806E-4</v>
      </c>
      <c r="G441" s="40">
        <v>0.18549375000000012</v>
      </c>
      <c r="H441" s="44" t="s">
        <v>177</v>
      </c>
    </row>
    <row r="442" spans="2:8" x14ac:dyDescent="0.25">
      <c r="B442" s="1" t="s">
        <v>339</v>
      </c>
      <c r="C442" s="40">
        <v>136.99999999999974</v>
      </c>
      <c r="D442" s="40">
        <v>4.1703596629247679</v>
      </c>
      <c r="E442" s="40">
        <v>2.1999316101828001</v>
      </c>
      <c r="F442" s="38">
        <v>1.0175962213352374E-3</v>
      </c>
      <c r="G442" s="40">
        <v>0.14262500000000011</v>
      </c>
      <c r="H442" s="44" t="s">
        <v>177</v>
      </c>
    </row>
    <row r="443" spans="2:8" x14ac:dyDescent="0.25">
      <c r="B443" s="1" t="s">
        <v>340</v>
      </c>
      <c r="C443" s="40">
        <v>13.25</v>
      </c>
      <c r="D443" s="40">
        <v>0.40333770462593621</v>
      </c>
      <c r="E443" s="40">
        <v>2.1321205039116169</v>
      </c>
      <c r="F443" s="40">
        <v>0.91444787274071981</v>
      </c>
      <c r="G443" s="40">
        <v>9.7500000000000031E-2</v>
      </c>
      <c r="H443" s="44" t="s">
        <v>188</v>
      </c>
    </row>
    <row r="444" spans="2:8" x14ac:dyDescent="0.25">
      <c r="B444" s="1" t="s">
        <v>341</v>
      </c>
      <c r="C444" s="40">
        <v>5.5000000000015596</v>
      </c>
      <c r="D444" s="40">
        <v>0.16742319814666234</v>
      </c>
      <c r="E444" s="40"/>
      <c r="F444" s="40"/>
      <c r="G444" s="40"/>
      <c r="H444" s="44" t="s">
        <v>188</v>
      </c>
    </row>
    <row r="445" spans="2:8" x14ac:dyDescent="0.25">
      <c r="B445" s="1" t="s">
        <v>342</v>
      </c>
      <c r="C445" s="40">
        <v>184.49999999999775</v>
      </c>
      <c r="D445" s="40">
        <v>5.6162872832818307</v>
      </c>
      <c r="E445" s="40">
        <v>2.2486634651119828</v>
      </c>
      <c r="F445" s="38" t="s">
        <v>91</v>
      </c>
      <c r="G445" s="40">
        <v>0.18549375000000012</v>
      </c>
      <c r="H445" s="44" t="s">
        <v>177</v>
      </c>
    </row>
    <row r="446" spans="2:8" x14ac:dyDescent="0.25">
      <c r="B446" s="1" t="s">
        <v>343</v>
      </c>
      <c r="C446" s="40">
        <v>163.24999999999955</v>
      </c>
      <c r="D446" s="40">
        <v>4.9694249268063322</v>
      </c>
      <c r="E446" s="40">
        <v>2.1999316101828001</v>
      </c>
      <c r="F446" s="38">
        <v>1.0372149624160443E-4</v>
      </c>
      <c r="G446" s="40">
        <v>0.14262500000000011</v>
      </c>
      <c r="H446" s="44" t="s">
        <v>177</v>
      </c>
    </row>
    <row r="447" spans="2:8" x14ac:dyDescent="0.25">
      <c r="B447" s="1" t="s">
        <v>344</v>
      </c>
      <c r="C447" s="40">
        <v>131.49999999999818</v>
      </c>
      <c r="D447" s="40">
        <v>4.0029364647781032</v>
      </c>
      <c r="E447" s="40">
        <v>2.1321205039116169</v>
      </c>
      <c r="F447" s="38">
        <v>8.6323652919662042E-4</v>
      </c>
      <c r="G447" s="40">
        <v>9.7500000000000031E-2</v>
      </c>
      <c r="H447" s="44" t="s">
        <v>177</v>
      </c>
    </row>
    <row r="448" spans="2:8" x14ac:dyDescent="0.25">
      <c r="B448" s="1" t="s">
        <v>345</v>
      </c>
      <c r="C448" s="40">
        <v>7.7499999999984368</v>
      </c>
      <c r="D448" s="40">
        <v>0.23591450647927339</v>
      </c>
      <c r="E448" s="40">
        <v>2.0280940009689217</v>
      </c>
      <c r="F448" s="40">
        <v>0.81483798075861802</v>
      </c>
      <c r="G448" s="40">
        <v>5.0000000000000044E-2</v>
      </c>
      <c r="H448" s="44" t="s">
        <v>188</v>
      </c>
    </row>
    <row r="449" spans="2:10" x14ac:dyDescent="0.25">
      <c r="B449" s="1" t="s">
        <v>195</v>
      </c>
      <c r="C449" s="40">
        <v>176.74999999999932</v>
      </c>
      <c r="D449" s="40">
        <v>5.3803727768025622</v>
      </c>
      <c r="E449" s="40">
        <v>2.1999316101828001</v>
      </c>
      <c r="F449" s="38" t="s">
        <v>91</v>
      </c>
      <c r="G449" s="40">
        <v>0.14262500000000011</v>
      </c>
      <c r="H449" s="44" t="s">
        <v>177</v>
      </c>
    </row>
    <row r="450" spans="2:10" x14ac:dyDescent="0.25">
      <c r="B450" s="1" t="s">
        <v>346</v>
      </c>
      <c r="C450" s="40">
        <v>155.50000000000111</v>
      </c>
      <c r="D450" s="40">
        <v>4.7335104203270584</v>
      </c>
      <c r="E450" s="40">
        <v>2.1321205039116169</v>
      </c>
      <c r="F450" s="38">
        <v>1.0818777357879394E-4</v>
      </c>
      <c r="G450" s="40">
        <v>9.7500000000000031E-2</v>
      </c>
      <c r="H450" s="44" t="s">
        <v>177</v>
      </c>
    </row>
    <row r="451" spans="2:10" x14ac:dyDescent="0.25">
      <c r="B451" s="1" t="s">
        <v>347</v>
      </c>
      <c r="C451" s="40">
        <v>123.74999999999973</v>
      </c>
      <c r="D451" s="40">
        <v>3.7670219582988307</v>
      </c>
      <c r="E451" s="40">
        <v>2.0280940009689217</v>
      </c>
      <c r="F451" s="38">
        <v>6.0118970565459229E-4</v>
      </c>
      <c r="G451" s="40">
        <v>5.0000000000000044E-2</v>
      </c>
      <c r="H451" s="44" t="s">
        <v>177</v>
      </c>
    </row>
    <row r="452" spans="2:10" x14ac:dyDescent="0.25">
      <c r="B452" s="1" t="s">
        <v>348</v>
      </c>
      <c r="C452" s="40">
        <v>52.999999999999581</v>
      </c>
      <c r="D452" s="40">
        <v>1.6133508185037313</v>
      </c>
      <c r="E452" s="40">
        <v>2.1321205039116169</v>
      </c>
      <c r="F452" s="40">
        <v>0.2531474625450405</v>
      </c>
      <c r="G452" s="40">
        <v>9.7500000000000031E-2</v>
      </c>
      <c r="H452" s="44" t="s">
        <v>188</v>
      </c>
    </row>
    <row r="453" spans="2:10" x14ac:dyDescent="0.25">
      <c r="B453" s="1" t="s">
        <v>349</v>
      </c>
      <c r="C453" s="40">
        <v>31.750000000001364</v>
      </c>
      <c r="D453" s="40">
        <v>0.96648846202822869</v>
      </c>
      <c r="E453" s="40"/>
      <c r="F453" s="40"/>
      <c r="G453" s="40"/>
      <c r="H453" s="44" t="s">
        <v>188</v>
      </c>
    </row>
    <row r="454" spans="2:10" ht="15.75" thickBot="1" x14ac:dyDescent="0.3">
      <c r="B454" s="5" t="s">
        <v>350</v>
      </c>
      <c r="C454" s="41">
        <v>21.249999999998217</v>
      </c>
      <c r="D454" s="41">
        <v>0.64686235647550361</v>
      </c>
      <c r="E454" s="41">
        <v>2.0280940009689217</v>
      </c>
      <c r="F454" s="41">
        <v>0.52182909018980894</v>
      </c>
      <c r="G454" s="41">
        <v>5.0000000000000044E-2</v>
      </c>
      <c r="H454" s="45" t="s">
        <v>188</v>
      </c>
    </row>
    <row r="456" spans="2:10" ht="15.75" thickBot="1" x14ac:dyDescent="0.3"/>
    <row r="457" spans="2:10" x14ac:dyDescent="0.25">
      <c r="B457" s="2" t="s">
        <v>12</v>
      </c>
      <c r="C457" s="3" t="s">
        <v>179</v>
      </c>
      <c r="D457" s="3" t="s">
        <v>9</v>
      </c>
      <c r="E457" s="3" t="s">
        <v>10</v>
      </c>
      <c r="F457" s="3" t="s">
        <v>11</v>
      </c>
      <c r="G457" s="52" t="s">
        <v>184</v>
      </c>
      <c r="H457" s="53"/>
      <c r="I457" s="53"/>
      <c r="J457" s="53"/>
    </row>
    <row r="458" spans="2:10" x14ac:dyDescent="0.25">
      <c r="B458" s="4" t="s">
        <v>283</v>
      </c>
      <c r="C458" s="6">
        <v>1565.7500000000025</v>
      </c>
      <c r="D458" s="6">
        <v>23.22908258579719</v>
      </c>
      <c r="E458" s="6">
        <v>1518.6392369597356</v>
      </c>
      <c r="F458" s="6">
        <v>1612.8607630402694</v>
      </c>
      <c r="G458" s="47" t="s">
        <v>180</v>
      </c>
      <c r="H458" s="47"/>
      <c r="I458" s="47"/>
      <c r="J458" s="47"/>
    </row>
    <row r="459" spans="2:10" x14ac:dyDescent="0.25">
      <c r="B459" s="1" t="s">
        <v>282</v>
      </c>
      <c r="C459" s="7">
        <v>1542.7499999999989</v>
      </c>
      <c r="D459" s="7">
        <v>23.229082585797165</v>
      </c>
      <c r="E459" s="7">
        <v>1495.639236959732</v>
      </c>
      <c r="F459" s="7">
        <v>1589.8607630402657</v>
      </c>
      <c r="G459" s="48" t="s">
        <v>180</v>
      </c>
      <c r="H459" s="48"/>
      <c r="I459" s="48"/>
      <c r="J459" s="48"/>
    </row>
    <row r="460" spans="2:10" x14ac:dyDescent="0.25">
      <c r="B460" s="1" t="s">
        <v>67</v>
      </c>
      <c r="C460" s="7">
        <v>1535.7499999999984</v>
      </c>
      <c r="D460" s="7">
        <v>23.229082585797194</v>
      </c>
      <c r="E460" s="7">
        <v>1488.6392369597315</v>
      </c>
      <c r="F460" s="7">
        <v>1582.8607630402653</v>
      </c>
      <c r="G460" s="48" t="s">
        <v>180</v>
      </c>
      <c r="H460" s="48"/>
      <c r="I460" s="48"/>
      <c r="J460" s="48"/>
    </row>
    <row r="461" spans="2:10" x14ac:dyDescent="0.25">
      <c r="B461" s="1" t="s">
        <v>66</v>
      </c>
      <c r="C461" s="7">
        <v>745.99999999999977</v>
      </c>
      <c r="D461" s="7">
        <v>23.229082585797208</v>
      </c>
      <c r="E461" s="7">
        <v>698.88923695973278</v>
      </c>
      <c r="F461" s="7">
        <v>793.11076304026676</v>
      </c>
      <c r="G461" s="48"/>
      <c r="H461" s="48" t="s">
        <v>181</v>
      </c>
      <c r="I461" s="48"/>
      <c r="J461" s="48"/>
    </row>
    <row r="462" spans="2:10" x14ac:dyDescent="0.25">
      <c r="B462" s="1" t="s">
        <v>280</v>
      </c>
      <c r="C462" s="7">
        <v>706.24999999999977</v>
      </c>
      <c r="D462" s="7">
        <v>23.229082585797215</v>
      </c>
      <c r="E462" s="7">
        <v>659.13923695973278</v>
      </c>
      <c r="F462" s="7">
        <v>753.36076304026676</v>
      </c>
      <c r="G462" s="48"/>
      <c r="H462" s="48" t="s">
        <v>181</v>
      </c>
      <c r="I462" s="48"/>
      <c r="J462" s="48"/>
    </row>
    <row r="463" spans="2:10" x14ac:dyDescent="0.25">
      <c r="B463" s="1" t="s">
        <v>281</v>
      </c>
      <c r="C463" s="7">
        <v>698.99999999999898</v>
      </c>
      <c r="D463" s="7">
        <v>23.229082585797222</v>
      </c>
      <c r="E463" s="7">
        <v>651.88923695973199</v>
      </c>
      <c r="F463" s="7">
        <v>746.11076304026597</v>
      </c>
      <c r="G463" s="48"/>
      <c r="H463" s="48" t="s">
        <v>181</v>
      </c>
      <c r="I463" s="48"/>
      <c r="J463" s="48"/>
    </row>
    <row r="464" spans="2:10" x14ac:dyDescent="0.25">
      <c r="B464" s="1" t="s">
        <v>278</v>
      </c>
      <c r="C464" s="7">
        <v>405.75000000000068</v>
      </c>
      <c r="D464" s="7">
        <v>23.229082585797205</v>
      </c>
      <c r="E464" s="7">
        <v>358.63923695973369</v>
      </c>
      <c r="F464" s="7">
        <v>452.86076304026767</v>
      </c>
      <c r="G464" s="48"/>
      <c r="H464" s="48"/>
      <c r="I464" s="48" t="s">
        <v>182</v>
      </c>
      <c r="J464" s="48"/>
    </row>
    <row r="465" spans="2:10" x14ac:dyDescent="0.25">
      <c r="B465" s="1" t="s">
        <v>279</v>
      </c>
      <c r="C465" s="7">
        <v>400.24999999999909</v>
      </c>
      <c r="D465" s="7">
        <v>23.229082585797229</v>
      </c>
      <c r="E465" s="7">
        <v>353.1392369597321</v>
      </c>
      <c r="F465" s="7">
        <v>447.36076304026608</v>
      </c>
      <c r="G465" s="48"/>
      <c r="H465" s="48"/>
      <c r="I465" s="48" t="s">
        <v>182</v>
      </c>
      <c r="J465" s="48"/>
    </row>
    <row r="466" spans="2:10" x14ac:dyDescent="0.25">
      <c r="B466" s="1" t="s">
        <v>65</v>
      </c>
      <c r="C466" s="7">
        <v>392.50000000000068</v>
      </c>
      <c r="D466" s="7">
        <v>23.229082585797205</v>
      </c>
      <c r="E466" s="7">
        <v>345.38923695973369</v>
      </c>
      <c r="F466" s="7">
        <v>439.61076304026767</v>
      </c>
      <c r="G466" s="48"/>
      <c r="H466" s="48"/>
      <c r="I466" s="48" t="s">
        <v>182</v>
      </c>
      <c r="J466" s="48"/>
    </row>
    <row r="467" spans="2:10" x14ac:dyDescent="0.25">
      <c r="B467" s="1" t="s">
        <v>276</v>
      </c>
      <c r="C467" s="7">
        <v>268.75000000000091</v>
      </c>
      <c r="D467" s="7">
        <v>23.229082585797183</v>
      </c>
      <c r="E467" s="7">
        <v>221.63923695973398</v>
      </c>
      <c r="F467" s="7">
        <v>315.86076304026784</v>
      </c>
      <c r="G467" s="48"/>
      <c r="H467" s="48"/>
      <c r="I467" s="48"/>
      <c r="J467" s="48" t="s">
        <v>183</v>
      </c>
    </row>
    <row r="468" spans="2:10" x14ac:dyDescent="0.25">
      <c r="B468" s="1" t="s">
        <v>277</v>
      </c>
      <c r="C468" s="7">
        <v>236.99999999999955</v>
      </c>
      <c r="D468" s="7">
        <v>23.229082585797205</v>
      </c>
      <c r="E468" s="7">
        <v>189.88923695973259</v>
      </c>
      <c r="F468" s="7">
        <v>284.11076304026653</v>
      </c>
      <c r="G468" s="48"/>
      <c r="H468" s="48"/>
      <c r="I468" s="48"/>
      <c r="J468" s="48" t="s">
        <v>183</v>
      </c>
    </row>
    <row r="469" spans="2:10" ht="15.75" thickBot="1" x14ac:dyDescent="0.3">
      <c r="B469" s="5" t="s">
        <v>64</v>
      </c>
      <c r="C469" s="8">
        <v>215.75000000000136</v>
      </c>
      <c r="D469" s="8">
        <v>23.229082585797233</v>
      </c>
      <c r="E469" s="8">
        <v>168.63923695973435</v>
      </c>
      <c r="F469" s="8">
        <v>262.86076304026835</v>
      </c>
      <c r="G469" s="49"/>
      <c r="H469" s="49"/>
      <c r="I469" s="49"/>
      <c r="J469" s="49" t="s">
        <v>183</v>
      </c>
    </row>
  </sheetData>
  <mergeCells count="2">
    <mergeCell ref="G365:J365"/>
    <mergeCell ref="G457:J457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20</v>
      </c>
      <c r="C3" s="6">
        <v>266.5</v>
      </c>
      <c r="D3" s="6">
        <v>4.8733971724044745</v>
      </c>
      <c r="E3" s="6">
        <v>256.61629243030757</v>
      </c>
      <c r="F3" s="6">
        <v>276.38370756969243</v>
      </c>
    </row>
    <row r="4" spans="2:6" x14ac:dyDescent="0.25">
      <c r="B4" s="1" t="s">
        <v>21</v>
      </c>
      <c r="C4" s="7">
        <v>299.91666666666663</v>
      </c>
      <c r="D4" s="7">
        <v>4.873397172404478</v>
      </c>
      <c r="E4" s="7">
        <v>290.0329590969742</v>
      </c>
      <c r="F4" s="7">
        <v>309.80037423635906</v>
      </c>
    </row>
    <row r="5" spans="2:6" x14ac:dyDescent="0.25">
      <c r="B5" s="1" t="s">
        <v>22</v>
      </c>
      <c r="C5" s="7">
        <v>309.33333333333331</v>
      </c>
      <c r="D5" s="7">
        <v>4.8733971724044753</v>
      </c>
      <c r="E5" s="7">
        <v>299.44962576364088</v>
      </c>
      <c r="F5" s="7">
        <v>319.21704090302575</v>
      </c>
    </row>
    <row r="6" spans="2:6" ht="15.75" thickBot="1" x14ac:dyDescent="0.3">
      <c r="B6" s="5" t="s">
        <v>23</v>
      </c>
      <c r="C6" s="8">
        <v>243.74999999999997</v>
      </c>
      <c r="D6" s="8">
        <v>4.8733971724044762</v>
      </c>
      <c r="E6" s="8">
        <v>233.86629243030754</v>
      </c>
      <c r="F6" s="8">
        <v>253.6337075696924</v>
      </c>
    </row>
    <row r="8" spans="2:6" ht="15.75" thickBot="1" x14ac:dyDescent="0.3"/>
    <row r="9" spans="2:6" x14ac:dyDescent="0.25">
      <c r="B9" s="2" t="s">
        <v>24</v>
      </c>
      <c r="C9" s="3" t="s">
        <v>1</v>
      </c>
      <c r="D9" s="3" t="s">
        <v>2</v>
      </c>
      <c r="E9" s="3" t="s">
        <v>0</v>
      </c>
    </row>
    <row r="10" spans="2:6" x14ac:dyDescent="0.25">
      <c r="B10" s="4" t="s">
        <v>20</v>
      </c>
      <c r="C10" s="6">
        <v>244.25</v>
      </c>
      <c r="D10" s="6">
        <v>283.24999999999994</v>
      </c>
      <c r="E10" s="6">
        <v>272</v>
      </c>
    </row>
    <row r="11" spans="2:6" x14ac:dyDescent="0.25">
      <c r="B11" s="1" t="s">
        <v>21</v>
      </c>
      <c r="C11" s="7">
        <v>287.99999999999994</v>
      </c>
      <c r="D11" s="7">
        <v>315.24999999999994</v>
      </c>
      <c r="E11" s="7">
        <v>296.5</v>
      </c>
    </row>
    <row r="12" spans="2:6" x14ac:dyDescent="0.25">
      <c r="B12" s="1" t="s">
        <v>22</v>
      </c>
      <c r="C12" s="7">
        <v>287.99999999999994</v>
      </c>
      <c r="D12" s="7">
        <v>323.99999999999994</v>
      </c>
      <c r="E12" s="7">
        <v>316</v>
      </c>
    </row>
    <row r="13" spans="2:6" ht="15.75" thickBot="1" x14ac:dyDescent="0.3">
      <c r="B13" s="5" t="s">
        <v>23</v>
      </c>
      <c r="C13" s="8">
        <v>246.99999999999994</v>
      </c>
      <c r="D13" s="8">
        <v>241.25000000000011</v>
      </c>
      <c r="E13" s="8">
        <v>242.99999999999986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1</v>
      </c>
      <c r="C17" s="6">
        <v>266.81249999999994</v>
      </c>
      <c r="D17" s="6">
        <v>4.2204857540335343</v>
      </c>
      <c r="E17" s="6">
        <v>258.25295816106973</v>
      </c>
      <c r="F17" s="6">
        <v>275.37204183893016</v>
      </c>
    </row>
    <row r="18" spans="2:6" x14ac:dyDescent="0.25">
      <c r="B18" s="1" t="s">
        <v>2</v>
      </c>
      <c r="C18" s="7">
        <v>290.9375</v>
      </c>
      <c r="D18" s="7">
        <v>4.220485754033537</v>
      </c>
      <c r="E18" s="7">
        <v>282.37795816106978</v>
      </c>
      <c r="F18" s="7">
        <v>299.49704183893022</v>
      </c>
    </row>
    <row r="19" spans="2:6" ht="15.75" thickBot="1" x14ac:dyDescent="0.3">
      <c r="B19" s="5" t="s">
        <v>0</v>
      </c>
      <c r="C19" s="8">
        <v>281.875</v>
      </c>
      <c r="D19" s="8">
        <v>4.2204857540335299</v>
      </c>
      <c r="E19" s="8">
        <v>273.31545816106978</v>
      </c>
      <c r="F19" s="8">
        <v>290.43454183893022</v>
      </c>
    </row>
    <row r="21" spans="2:6" ht="15.75" thickBot="1" x14ac:dyDescent="0.3"/>
    <row r="22" spans="2:6" x14ac:dyDescent="0.25">
      <c r="B22" s="2" t="s">
        <v>25</v>
      </c>
      <c r="C22" s="3" t="s">
        <v>20</v>
      </c>
      <c r="D22" s="3" t="s">
        <v>21</v>
      </c>
      <c r="E22" s="3" t="s">
        <v>22</v>
      </c>
      <c r="F22" s="3" t="s">
        <v>23</v>
      </c>
    </row>
    <row r="23" spans="2:6" x14ac:dyDescent="0.25">
      <c r="B23" s="4" t="s">
        <v>1</v>
      </c>
      <c r="C23" s="6">
        <v>244.25</v>
      </c>
      <c r="D23" s="6">
        <v>287.99999999999994</v>
      </c>
      <c r="E23" s="6">
        <v>287.99999999999994</v>
      </c>
      <c r="F23" s="6">
        <v>246.99999999999994</v>
      </c>
    </row>
    <row r="24" spans="2:6" x14ac:dyDescent="0.25">
      <c r="B24" s="1" t="s">
        <v>2</v>
      </c>
      <c r="C24" s="7">
        <v>283.24999999999994</v>
      </c>
      <c r="D24" s="7">
        <v>315.24999999999994</v>
      </c>
      <c r="E24" s="7">
        <v>323.99999999999994</v>
      </c>
      <c r="F24" s="7">
        <v>241.25000000000011</v>
      </c>
    </row>
    <row r="25" spans="2:6" ht="15.75" thickBot="1" x14ac:dyDescent="0.3">
      <c r="B25" s="5" t="s">
        <v>0</v>
      </c>
      <c r="C25" s="8">
        <v>272</v>
      </c>
      <c r="D25" s="8">
        <v>296.5</v>
      </c>
      <c r="E25" s="8">
        <v>316</v>
      </c>
      <c r="F25" s="8">
        <v>242.99999999999986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20</v>
      </c>
      <c r="C3" s="6">
        <v>2905.7500000000005</v>
      </c>
      <c r="D3" s="6">
        <v>135.2389646008001</v>
      </c>
      <c r="E3" s="6">
        <v>2631.4726671958692</v>
      </c>
      <c r="F3" s="6">
        <v>3180.0273328041317</v>
      </c>
    </row>
    <row r="4" spans="2:6" x14ac:dyDescent="0.25">
      <c r="B4" s="1" t="s">
        <v>21</v>
      </c>
      <c r="C4" s="7">
        <v>3857.7499999999986</v>
      </c>
      <c r="D4" s="7">
        <v>135.23896460080013</v>
      </c>
      <c r="E4" s="7">
        <v>3583.4726671958674</v>
      </c>
      <c r="F4" s="7">
        <v>4132.0273328041294</v>
      </c>
    </row>
    <row r="5" spans="2:6" x14ac:dyDescent="0.25">
      <c r="B5" s="1" t="s">
        <v>22</v>
      </c>
      <c r="C5" s="7">
        <v>4833.75</v>
      </c>
      <c r="D5" s="7">
        <v>135.2389646008001</v>
      </c>
      <c r="E5" s="7">
        <v>4559.4726671958688</v>
      </c>
      <c r="F5" s="7">
        <v>5108.0273328041312</v>
      </c>
    </row>
    <row r="6" spans="2:6" ht="15.75" thickBot="1" x14ac:dyDescent="0.3">
      <c r="B6" s="5" t="s">
        <v>23</v>
      </c>
      <c r="C6" s="8">
        <v>1548.0833333333335</v>
      </c>
      <c r="D6" s="8">
        <v>135.23896460080002</v>
      </c>
      <c r="E6" s="8">
        <v>1273.8060005292027</v>
      </c>
      <c r="F6" s="8">
        <v>1822.3606661374642</v>
      </c>
    </row>
    <row r="8" spans="2:6" ht="15.75" thickBot="1" x14ac:dyDescent="0.3"/>
    <row r="9" spans="2:6" x14ac:dyDescent="0.25">
      <c r="B9" s="2" t="s">
        <v>24</v>
      </c>
      <c r="C9" s="3" t="s">
        <v>1</v>
      </c>
      <c r="D9" s="3" t="s">
        <v>2</v>
      </c>
      <c r="E9" s="3" t="s">
        <v>0</v>
      </c>
    </row>
    <row r="10" spans="2:6" x14ac:dyDescent="0.25">
      <c r="B10" s="4" t="s">
        <v>20</v>
      </c>
      <c r="C10" s="6">
        <v>3143.5000000000027</v>
      </c>
      <c r="D10" s="6">
        <v>3387.7499999999991</v>
      </c>
      <c r="E10" s="6">
        <v>2186</v>
      </c>
    </row>
    <row r="11" spans="2:6" x14ac:dyDescent="0.25">
      <c r="B11" s="1" t="s">
        <v>21</v>
      </c>
      <c r="C11" s="7">
        <v>3784.9999999999986</v>
      </c>
      <c r="D11" s="7">
        <v>4821.4999999999982</v>
      </c>
      <c r="E11" s="7">
        <v>2966.7499999999991</v>
      </c>
    </row>
    <row r="12" spans="2:6" x14ac:dyDescent="0.25">
      <c r="B12" s="1" t="s">
        <v>22</v>
      </c>
      <c r="C12" s="7">
        <v>4813.7499999999982</v>
      </c>
      <c r="D12" s="7">
        <v>5906.5000000000018</v>
      </c>
      <c r="E12" s="7">
        <v>3781.0000000000005</v>
      </c>
    </row>
    <row r="13" spans="2:6" ht="15.75" thickBot="1" x14ac:dyDescent="0.3">
      <c r="B13" s="5" t="s">
        <v>23</v>
      </c>
      <c r="C13" s="8">
        <v>1535.7500000000002</v>
      </c>
      <c r="D13" s="8">
        <v>1542.7500000000055</v>
      </c>
      <c r="E13" s="8">
        <v>1565.749999999995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1</v>
      </c>
      <c r="C17" s="6">
        <v>3319.5</v>
      </c>
      <c r="D17" s="6">
        <v>117.1203789257974</v>
      </c>
      <c r="E17" s="6">
        <v>3081.9688621093833</v>
      </c>
      <c r="F17" s="6">
        <v>3557.0311378906167</v>
      </c>
    </row>
    <row r="18" spans="2:6" x14ac:dyDescent="0.25">
      <c r="B18" s="1" t="s">
        <v>2</v>
      </c>
      <c r="C18" s="7">
        <v>3914.6250000000009</v>
      </c>
      <c r="D18" s="7">
        <v>117.1203789257974</v>
      </c>
      <c r="E18" s="7">
        <v>3677.0938621093842</v>
      </c>
      <c r="F18" s="7">
        <v>4152.1561378906172</v>
      </c>
    </row>
    <row r="19" spans="2:6" ht="15.75" thickBot="1" x14ac:dyDescent="0.3">
      <c r="B19" s="5" t="s">
        <v>0</v>
      </c>
      <c r="C19" s="8">
        <v>2624.8749999999986</v>
      </c>
      <c r="D19" s="8">
        <v>117.12037892579735</v>
      </c>
      <c r="E19" s="8">
        <v>2387.3438621093819</v>
      </c>
      <c r="F19" s="8">
        <v>2862.4061378906154</v>
      </c>
    </row>
    <row r="21" spans="2:6" ht="15.75" thickBot="1" x14ac:dyDescent="0.3"/>
    <row r="22" spans="2:6" x14ac:dyDescent="0.25">
      <c r="B22" s="2" t="s">
        <v>25</v>
      </c>
      <c r="C22" s="3" t="s">
        <v>20</v>
      </c>
      <c r="D22" s="3" t="s">
        <v>21</v>
      </c>
      <c r="E22" s="3" t="s">
        <v>22</v>
      </c>
      <c r="F22" s="3" t="s">
        <v>23</v>
      </c>
    </row>
    <row r="23" spans="2:6" x14ac:dyDescent="0.25">
      <c r="B23" s="4" t="s">
        <v>1</v>
      </c>
      <c r="C23" s="6">
        <v>3143.5000000000027</v>
      </c>
      <c r="D23" s="6">
        <v>3784.9999999999986</v>
      </c>
      <c r="E23" s="6">
        <v>4813.7499999999982</v>
      </c>
      <c r="F23" s="6">
        <v>1535.7500000000002</v>
      </c>
    </row>
    <row r="24" spans="2:6" x14ac:dyDescent="0.25">
      <c r="B24" s="1" t="s">
        <v>2</v>
      </c>
      <c r="C24" s="7">
        <v>3387.7499999999991</v>
      </c>
      <c r="D24" s="7">
        <v>4821.4999999999982</v>
      </c>
      <c r="E24" s="7">
        <v>5906.5000000000018</v>
      </c>
      <c r="F24" s="7">
        <v>1542.7500000000055</v>
      </c>
    </row>
    <row r="25" spans="2:6" ht="15.75" thickBot="1" x14ac:dyDescent="0.3">
      <c r="B25" s="5" t="s">
        <v>0</v>
      </c>
      <c r="C25" s="8">
        <v>2186</v>
      </c>
      <c r="D25" s="8">
        <v>2966.7499999999991</v>
      </c>
      <c r="E25" s="8">
        <v>3781.0000000000005</v>
      </c>
      <c r="F25" s="8">
        <v>1565.749999999995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/>
  </sheetViews>
  <sheetFormatPr defaultRowHeight="15" x14ac:dyDescent="0.25"/>
  <sheetData>
    <row r="1" spans="2:6" ht="15.75" thickBot="1" x14ac:dyDescent="0.3"/>
    <row r="2" spans="2:6" x14ac:dyDescent="0.25">
      <c r="B2" s="2" t="s">
        <v>12</v>
      </c>
      <c r="C2" s="3" t="s">
        <v>13</v>
      </c>
      <c r="D2" s="3" t="s">
        <v>9</v>
      </c>
      <c r="E2" s="3" t="s">
        <v>10</v>
      </c>
      <c r="F2" s="3" t="s">
        <v>11</v>
      </c>
    </row>
    <row r="3" spans="2:6" x14ac:dyDescent="0.25">
      <c r="B3" s="4" t="s">
        <v>20</v>
      </c>
      <c r="C3" s="6">
        <v>2905.7499999999995</v>
      </c>
      <c r="D3" s="6">
        <v>135.23896460079979</v>
      </c>
      <c r="E3" s="6">
        <v>2631.4726671958692</v>
      </c>
      <c r="F3" s="6">
        <v>3180.0273328041299</v>
      </c>
    </row>
    <row r="4" spans="2:6" x14ac:dyDescent="0.25">
      <c r="B4" s="1" t="s">
        <v>21</v>
      </c>
      <c r="C4" s="7">
        <v>3857.7499999999991</v>
      </c>
      <c r="D4" s="7">
        <v>135.2389646007997</v>
      </c>
      <c r="E4" s="7">
        <v>3583.4726671958688</v>
      </c>
      <c r="F4" s="7">
        <v>4132.0273328041294</v>
      </c>
    </row>
    <row r="5" spans="2:6" x14ac:dyDescent="0.25">
      <c r="B5" s="1" t="s">
        <v>22</v>
      </c>
      <c r="C5" s="7">
        <v>4833.75</v>
      </c>
      <c r="D5" s="7">
        <v>135.23896460079979</v>
      </c>
      <c r="E5" s="7">
        <v>4559.4726671958697</v>
      </c>
      <c r="F5" s="7">
        <v>5108.0273328041303</v>
      </c>
    </row>
    <row r="6" spans="2:6" ht="15.75" thickBot="1" x14ac:dyDescent="0.3">
      <c r="B6" s="5" t="s">
        <v>23</v>
      </c>
      <c r="C6" s="8">
        <v>1548.0833333333344</v>
      </c>
      <c r="D6" s="8">
        <v>135.23896460079979</v>
      </c>
      <c r="E6" s="8">
        <v>1273.8060005292041</v>
      </c>
      <c r="F6" s="8">
        <v>1822.3606661374647</v>
      </c>
    </row>
    <row r="8" spans="2:6" ht="15.75" thickBot="1" x14ac:dyDescent="0.3"/>
    <row r="9" spans="2:6" x14ac:dyDescent="0.25">
      <c r="B9" s="2" t="s">
        <v>24</v>
      </c>
      <c r="C9" s="3" t="s">
        <v>270</v>
      </c>
      <c r="D9" s="3" t="s">
        <v>1</v>
      </c>
      <c r="E9" s="3" t="s">
        <v>269</v>
      </c>
    </row>
    <row r="10" spans="2:6" x14ac:dyDescent="0.25">
      <c r="B10" s="4" t="s">
        <v>20</v>
      </c>
      <c r="C10" s="6">
        <v>3387.7499999999991</v>
      </c>
      <c r="D10" s="6">
        <v>3143.5000000000018</v>
      </c>
      <c r="E10" s="6">
        <v>2185.9999999999982</v>
      </c>
    </row>
    <row r="11" spans="2:6" x14ac:dyDescent="0.25">
      <c r="B11" s="1" t="s">
        <v>21</v>
      </c>
      <c r="C11" s="7">
        <v>4821.4999999999982</v>
      </c>
      <c r="D11" s="7">
        <v>3785</v>
      </c>
      <c r="E11" s="7">
        <v>2966.7499999999991</v>
      </c>
    </row>
    <row r="12" spans="2:6" x14ac:dyDescent="0.25">
      <c r="B12" s="1" t="s">
        <v>22</v>
      </c>
      <c r="C12" s="7">
        <v>5906.5000000000009</v>
      </c>
      <c r="D12" s="7">
        <v>4813.75</v>
      </c>
      <c r="E12" s="7">
        <v>3781</v>
      </c>
    </row>
    <row r="13" spans="2:6" ht="15.75" thickBot="1" x14ac:dyDescent="0.3">
      <c r="B13" s="5" t="s">
        <v>23</v>
      </c>
      <c r="C13" s="8">
        <v>1542.750000000005</v>
      </c>
      <c r="D13" s="8">
        <v>1535.7499999999991</v>
      </c>
      <c r="E13" s="8">
        <v>1565.7499999999993</v>
      </c>
    </row>
    <row r="15" spans="2:6" ht="15.75" thickBot="1" x14ac:dyDescent="0.3"/>
    <row r="16" spans="2:6" x14ac:dyDescent="0.25">
      <c r="B16" s="2" t="s">
        <v>12</v>
      </c>
      <c r="C16" s="3" t="s">
        <v>13</v>
      </c>
      <c r="D16" s="3" t="s">
        <v>9</v>
      </c>
      <c r="E16" s="3" t="s">
        <v>10</v>
      </c>
      <c r="F16" s="3" t="s">
        <v>11</v>
      </c>
    </row>
    <row r="17" spans="2:6" x14ac:dyDescent="0.25">
      <c r="B17" s="4" t="s">
        <v>270</v>
      </c>
      <c r="C17" s="6">
        <v>3914.6250000000009</v>
      </c>
      <c r="D17" s="6">
        <v>117.12037892579706</v>
      </c>
      <c r="E17" s="6">
        <v>3677.0938621093851</v>
      </c>
      <c r="F17" s="6">
        <v>4152.1561378906172</v>
      </c>
    </row>
    <row r="18" spans="2:6" x14ac:dyDescent="0.25">
      <c r="B18" s="1" t="s">
        <v>1</v>
      </c>
      <c r="C18" s="7">
        <v>3319.5</v>
      </c>
      <c r="D18" s="7">
        <v>117.1203789257971</v>
      </c>
      <c r="E18" s="7">
        <v>3081.9688621093842</v>
      </c>
      <c r="F18" s="7">
        <v>3557.0311378906158</v>
      </c>
    </row>
    <row r="19" spans="2:6" ht="15.75" thickBot="1" x14ac:dyDescent="0.3">
      <c r="B19" s="5" t="s">
        <v>269</v>
      </c>
      <c r="C19" s="8">
        <v>2624.8749999999991</v>
      </c>
      <c r="D19" s="8">
        <v>117.12037892579716</v>
      </c>
      <c r="E19" s="8">
        <v>2387.3438621093828</v>
      </c>
      <c r="F19" s="8">
        <v>2862.4061378906154</v>
      </c>
    </row>
    <row r="21" spans="2:6" ht="15.75" thickBot="1" x14ac:dyDescent="0.3"/>
    <row r="22" spans="2:6" x14ac:dyDescent="0.25">
      <c r="B22" s="2" t="s">
        <v>25</v>
      </c>
      <c r="C22" s="3" t="s">
        <v>20</v>
      </c>
      <c r="D22" s="3" t="s">
        <v>21</v>
      </c>
      <c r="E22" s="3" t="s">
        <v>22</v>
      </c>
      <c r="F22" s="3" t="s">
        <v>23</v>
      </c>
    </row>
    <row r="23" spans="2:6" x14ac:dyDescent="0.25">
      <c r="B23" s="4" t="s">
        <v>270</v>
      </c>
      <c r="C23" s="6">
        <v>3387.7499999999991</v>
      </c>
      <c r="D23" s="6">
        <v>4821.4999999999982</v>
      </c>
      <c r="E23" s="6">
        <v>5906.5000000000009</v>
      </c>
      <c r="F23" s="6">
        <v>1542.750000000005</v>
      </c>
    </row>
    <row r="24" spans="2:6" x14ac:dyDescent="0.25">
      <c r="B24" s="1" t="s">
        <v>1</v>
      </c>
      <c r="C24" s="7">
        <v>3143.5000000000018</v>
      </c>
      <c r="D24" s="7">
        <v>3785</v>
      </c>
      <c r="E24" s="7">
        <v>4813.75</v>
      </c>
      <c r="F24" s="7">
        <v>1535.7499999999991</v>
      </c>
    </row>
    <row r="25" spans="2:6" ht="15.75" thickBot="1" x14ac:dyDescent="0.3">
      <c r="B25" s="5" t="s">
        <v>269</v>
      </c>
      <c r="C25" s="8">
        <v>2185.9999999999982</v>
      </c>
      <c r="D25" s="8">
        <v>2966.7499999999991</v>
      </c>
      <c r="E25" s="8">
        <v>3781</v>
      </c>
      <c r="F25" s="8">
        <v>1565.7499999999993</v>
      </c>
    </row>
  </sheetData>
  <pageMargins left="0.7" right="0.7" top="0.75" bottom="0.75" header="0.3" footer="0.3"/>
  <ignoredErrors>
    <ignoredError sqref="B3:B7 B10:B14 B17:B20 B2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800"/>
  </sheetPr>
  <dimension ref="B1:V590"/>
  <sheetViews>
    <sheetView topLeftCell="A491" workbookViewId="0"/>
  </sheetViews>
  <sheetFormatPr defaultRowHeight="15" x14ac:dyDescent="0.25"/>
  <cols>
    <col min="1" max="1" width="5" customWidth="1"/>
    <col min="3" max="3" width="10.5703125" bestFit="1" customWidth="1"/>
    <col min="4" max="5" width="12.5703125" bestFit="1" customWidth="1"/>
  </cols>
  <sheetData>
    <row r="1" spans="2:9" x14ac:dyDescent="0.25">
      <c r="B1" s="9" t="s">
        <v>351</v>
      </c>
    </row>
    <row r="2" spans="2:9" x14ac:dyDescent="0.25">
      <c r="B2" s="9" t="s">
        <v>352</v>
      </c>
    </row>
    <row r="3" spans="2:9" x14ac:dyDescent="0.25">
      <c r="B3" s="9" t="s">
        <v>353</v>
      </c>
    </row>
    <row r="4" spans="2:9" x14ac:dyDescent="0.25">
      <c r="B4" s="9" t="s">
        <v>38</v>
      </c>
    </row>
    <row r="5" spans="2:9" x14ac:dyDescent="0.25">
      <c r="B5" s="9" t="s">
        <v>39</v>
      </c>
    </row>
    <row r="6" spans="2:9" x14ac:dyDescent="0.25">
      <c r="B6" s="9" t="s">
        <v>40</v>
      </c>
    </row>
    <row r="7" spans="2:9" x14ac:dyDescent="0.25">
      <c r="B7" s="9" t="s">
        <v>41</v>
      </c>
    </row>
    <row r="8" spans="2:9" x14ac:dyDescent="0.25">
      <c r="B8" s="9" t="s">
        <v>42</v>
      </c>
    </row>
    <row r="12" spans="2:9" x14ac:dyDescent="0.25">
      <c r="B12" s="10" t="s">
        <v>43</v>
      </c>
    </row>
    <row r="13" spans="2:9" ht="15.75" thickBot="1" x14ac:dyDescent="0.3"/>
    <row r="14" spans="2:9" x14ac:dyDescent="0.25">
      <c r="B14" s="2" t="s">
        <v>44</v>
      </c>
      <c r="C14" s="3" t="s">
        <v>45</v>
      </c>
      <c r="D14" s="3" t="s">
        <v>46</v>
      </c>
      <c r="E14" s="3" t="s">
        <v>47</v>
      </c>
      <c r="F14" s="3" t="s">
        <v>48</v>
      </c>
      <c r="G14" s="3" t="s">
        <v>49</v>
      </c>
      <c r="H14" s="3" t="s">
        <v>50</v>
      </c>
      <c r="I14" s="3" t="s">
        <v>51</v>
      </c>
    </row>
    <row r="15" spans="2:9" ht="15.75" thickBot="1" x14ac:dyDescent="0.3">
      <c r="B15" s="11" t="s">
        <v>5</v>
      </c>
      <c r="C15" s="12">
        <v>48</v>
      </c>
      <c r="D15" s="12">
        <v>0</v>
      </c>
      <c r="E15" s="12">
        <v>48</v>
      </c>
      <c r="F15" s="13">
        <v>1478</v>
      </c>
      <c r="G15" s="13">
        <v>5987</v>
      </c>
      <c r="H15" s="13">
        <v>3286.333333333333</v>
      </c>
      <c r="I15" s="13">
        <v>1441.9913880188633</v>
      </c>
    </row>
    <row r="18" spans="2:22" x14ac:dyDescent="0.25">
      <c r="B18" s="10" t="s">
        <v>52</v>
      </c>
    </row>
    <row r="19" spans="2:22" ht="15.75" thickBot="1" x14ac:dyDescent="0.3"/>
    <row r="20" spans="2:22" x14ac:dyDescent="0.25">
      <c r="B20" s="3" t="s">
        <v>44</v>
      </c>
      <c r="C20" s="3" t="s">
        <v>54</v>
      </c>
      <c r="D20" s="3" t="s">
        <v>55</v>
      </c>
      <c r="E20" s="3" t="s">
        <v>56</v>
      </c>
      <c r="F20" s="3" t="s">
        <v>57</v>
      </c>
    </row>
    <row r="21" spans="2:22" x14ac:dyDescent="0.25">
      <c r="B21" s="17" t="s">
        <v>4</v>
      </c>
      <c r="C21" s="4" t="s">
        <v>20</v>
      </c>
      <c r="D21" s="14">
        <v>12</v>
      </c>
      <c r="E21" s="14">
        <v>12</v>
      </c>
      <c r="F21" s="6">
        <v>25</v>
      </c>
    </row>
    <row r="22" spans="2:22" x14ac:dyDescent="0.25">
      <c r="B22" s="18" t="s">
        <v>53</v>
      </c>
      <c r="C22" s="1" t="s">
        <v>21</v>
      </c>
      <c r="D22" s="15">
        <v>12</v>
      </c>
      <c r="E22" s="15">
        <v>12</v>
      </c>
      <c r="F22" s="7">
        <v>25</v>
      </c>
    </row>
    <row r="23" spans="2:22" x14ac:dyDescent="0.25">
      <c r="B23" s="18" t="s">
        <v>53</v>
      </c>
      <c r="C23" s="1" t="s">
        <v>22</v>
      </c>
      <c r="D23" s="15">
        <v>12</v>
      </c>
      <c r="E23" s="15">
        <v>12</v>
      </c>
      <c r="F23" s="7">
        <v>25</v>
      </c>
    </row>
    <row r="24" spans="2:22" x14ac:dyDescent="0.25">
      <c r="B24" s="18" t="s">
        <v>53</v>
      </c>
      <c r="C24" s="1" t="s">
        <v>23</v>
      </c>
      <c r="D24" s="15">
        <v>12</v>
      </c>
      <c r="E24" s="15">
        <v>12</v>
      </c>
      <c r="F24" s="7">
        <v>25</v>
      </c>
    </row>
    <row r="25" spans="2:22" x14ac:dyDescent="0.25">
      <c r="B25" s="17" t="s">
        <v>3</v>
      </c>
      <c r="C25" s="4" t="s">
        <v>270</v>
      </c>
      <c r="D25" s="14">
        <v>16</v>
      </c>
      <c r="E25" s="14">
        <v>16</v>
      </c>
      <c r="F25" s="6">
        <v>33.333333333333336</v>
      </c>
    </row>
    <row r="26" spans="2:22" x14ac:dyDescent="0.25">
      <c r="B26" s="18" t="s">
        <v>53</v>
      </c>
      <c r="C26" s="1" t="s">
        <v>1</v>
      </c>
      <c r="D26" s="15">
        <v>16</v>
      </c>
      <c r="E26" s="15">
        <v>16</v>
      </c>
      <c r="F26" s="7">
        <v>33.333333333333336</v>
      </c>
    </row>
    <row r="27" spans="2:22" ht="15.75" thickBot="1" x14ac:dyDescent="0.3">
      <c r="B27" s="19" t="s">
        <v>53</v>
      </c>
      <c r="C27" s="5" t="s">
        <v>269</v>
      </c>
      <c r="D27" s="16">
        <v>16</v>
      </c>
      <c r="E27" s="16">
        <v>16</v>
      </c>
      <c r="F27" s="8">
        <v>33.333333333333336</v>
      </c>
    </row>
    <row r="30" spans="2:22" x14ac:dyDescent="0.25">
      <c r="B30" s="10" t="s">
        <v>58</v>
      </c>
    </row>
    <row r="31" spans="2:22" ht="15.75" thickBot="1" x14ac:dyDescent="0.3"/>
    <row r="32" spans="2:22" x14ac:dyDescent="0.25">
      <c r="B32" s="2"/>
      <c r="C32" s="21" t="s">
        <v>197</v>
      </c>
      <c r="D32" s="21" t="s">
        <v>198</v>
      </c>
      <c r="E32" s="21" t="s">
        <v>199</v>
      </c>
      <c r="F32" s="21" t="s">
        <v>200</v>
      </c>
      <c r="G32" s="21" t="s">
        <v>274</v>
      </c>
      <c r="H32" s="21" t="s">
        <v>63</v>
      </c>
      <c r="I32" s="21" t="s">
        <v>275</v>
      </c>
      <c r="J32" s="21" t="s">
        <v>354</v>
      </c>
      <c r="K32" s="21" t="s">
        <v>201</v>
      </c>
      <c r="L32" s="21" t="s">
        <v>355</v>
      </c>
      <c r="M32" s="21" t="s">
        <v>356</v>
      </c>
      <c r="N32" s="21" t="s">
        <v>202</v>
      </c>
      <c r="O32" s="21" t="s">
        <v>357</v>
      </c>
      <c r="P32" s="21" t="s">
        <v>358</v>
      </c>
      <c r="Q32" s="21" t="s">
        <v>203</v>
      </c>
      <c r="R32" s="21" t="s">
        <v>359</v>
      </c>
      <c r="S32" s="21" t="s">
        <v>360</v>
      </c>
      <c r="T32" s="21" t="s">
        <v>204</v>
      </c>
      <c r="U32" s="21" t="s">
        <v>361</v>
      </c>
      <c r="V32" s="22" t="s">
        <v>5</v>
      </c>
    </row>
    <row r="33" spans="2:22" x14ac:dyDescent="0.25">
      <c r="B33" s="23" t="s">
        <v>197</v>
      </c>
      <c r="C33" s="30">
        <v>1</v>
      </c>
      <c r="D33" s="25">
        <v>-0.33333333333333304</v>
      </c>
      <c r="E33" s="25">
        <v>-0.33333333333333343</v>
      </c>
      <c r="F33" s="25">
        <v>-0.33333333333333337</v>
      </c>
      <c r="G33" s="25">
        <v>6.5154206201545652E-17</v>
      </c>
      <c r="H33" s="25">
        <v>-7.0819789349506137E-18</v>
      </c>
      <c r="I33" s="25">
        <v>3.257710310077282E-17</v>
      </c>
      <c r="J33" s="25">
        <v>0.5222329678670935</v>
      </c>
      <c r="K33" s="25">
        <v>0.52223296786709361</v>
      </c>
      <c r="L33" s="25">
        <v>0.5222329678670935</v>
      </c>
      <c r="M33" s="25">
        <v>-0.17407765595569782</v>
      </c>
      <c r="N33" s="25">
        <v>-0.17407765595569785</v>
      </c>
      <c r="O33" s="25">
        <v>-0.17407765595569794</v>
      </c>
      <c r="P33" s="25">
        <v>-0.17407765595569785</v>
      </c>
      <c r="Q33" s="25">
        <v>-0.17407765595569785</v>
      </c>
      <c r="R33" s="25">
        <v>-0.17407765595569785</v>
      </c>
      <c r="S33" s="25">
        <v>-0.17407765595569785</v>
      </c>
      <c r="T33" s="25">
        <v>-0.17407765595569785</v>
      </c>
      <c r="U33" s="25">
        <v>-0.17407765595569788</v>
      </c>
      <c r="V33" s="26">
        <v>-0.15399200062401716</v>
      </c>
    </row>
    <row r="34" spans="2:22" x14ac:dyDescent="0.25">
      <c r="B34" s="20" t="s">
        <v>198</v>
      </c>
      <c r="C34" s="27">
        <v>-0.33333333333333304</v>
      </c>
      <c r="D34" s="31">
        <v>1</v>
      </c>
      <c r="E34" s="27">
        <v>-0.33333333333333326</v>
      </c>
      <c r="F34" s="27">
        <v>-0.33333333333333331</v>
      </c>
      <c r="G34" s="27">
        <v>3.3993498887762962E-17</v>
      </c>
      <c r="H34" s="27">
        <v>-2.2662332591841979E-17</v>
      </c>
      <c r="I34" s="27">
        <v>1.9829541017861734E-17</v>
      </c>
      <c r="J34" s="27">
        <v>-0.17407765595569794</v>
      </c>
      <c r="K34" s="27">
        <v>-0.17407765595569791</v>
      </c>
      <c r="L34" s="27">
        <v>-0.17407765595569788</v>
      </c>
      <c r="M34" s="27">
        <v>0.52223296786709383</v>
      </c>
      <c r="N34" s="27">
        <v>0.52223296786709372</v>
      </c>
      <c r="O34" s="27">
        <v>0.52223296786709361</v>
      </c>
      <c r="P34" s="27">
        <v>-0.17407765595569794</v>
      </c>
      <c r="Q34" s="27">
        <v>-0.17407765595569799</v>
      </c>
      <c r="R34" s="27">
        <v>-0.17407765595569796</v>
      </c>
      <c r="S34" s="27">
        <v>-0.17407765595569794</v>
      </c>
      <c r="T34" s="27">
        <v>-0.17407765595569791</v>
      </c>
      <c r="U34" s="27">
        <v>-0.17407765595569794</v>
      </c>
      <c r="V34" s="28">
        <v>0.23120717063255639</v>
      </c>
    </row>
    <row r="35" spans="2:22" x14ac:dyDescent="0.25">
      <c r="B35" s="20" t="s">
        <v>199</v>
      </c>
      <c r="C35" s="27">
        <v>-0.33333333333333343</v>
      </c>
      <c r="D35" s="27">
        <v>-0.33333333333333326</v>
      </c>
      <c r="E35" s="31">
        <v>1</v>
      </c>
      <c r="F35" s="27">
        <v>-0.33333333333333331</v>
      </c>
      <c r="G35" s="27">
        <v>5.6655831479604939E-18</v>
      </c>
      <c r="H35" s="27">
        <v>3.6826290461743215E-17</v>
      </c>
      <c r="I35" s="27">
        <v>-5.6655831479604954E-18</v>
      </c>
      <c r="J35" s="27">
        <v>-0.17407765595569771</v>
      </c>
      <c r="K35" s="27">
        <v>-0.17407765595569766</v>
      </c>
      <c r="L35" s="27">
        <v>-0.17407765595569763</v>
      </c>
      <c r="M35" s="27">
        <v>-0.17407765595569785</v>
      </c>
      <c r="N35" s="27">
        <v>-0.17407765595569782</v>
      </c>
      <c r="O35" s="27">
        <v>-0.17407765595569777</v>
      </c>
      <c r="P35" s="27">
        <v>0.52223296786709361</v>
      </c>
      <c r="Q35" s="27">
        <v>0.52223296786709361</v>
      </c>
      <c r="R35" s="27">
        <v>0.5222329678670935</v>
      </c>
      <c r="S35" s="27">
        <v>-0.17407765595569788</v>
      </c>
      <c r="T35" s="27">
        <v>-0.17407765595569788</v>
      </c>
      <c r="U35" s="27">
        <v>-0.17407765595569788</v>
      </c>
      <c r="V35" s="28">
        <v>0.62611724536618674</v>
      </c>
    </row>
    <row r="36" spans="2:22" x14ac:dyDescent="0.25">
      <c r="B36" s="20" t="s">
        <v>200</v>
      </c>
      <c r="C36" s="27">
        <v>-0.33333333333333337</v>
      </c>
      <c r="D36" s="27">
        <v>-0.33333333333333331</v>
      </c>
      <c r="E36" s="27">
        <v>-0.33333333333333331</v>
      </c>
      <c r="F36" s="31">
        <v>1</v>
      </c>
      <c r="G36" s="27">
        <v>9.0649330367367902E-17</v>
      </c>
      <c r="H36" s="27">
        <v>-4.5324665183683957E-17</v>
      </c>
      <c r="I36" s="27">
        <v>9.0649330367367927E-17</v>
      </c>
      <c r="J36" s="27">
        <v>-0.17407765595569752</v>
      </c>
      <c r="K36" s="27">
        <v>-0.1740776559556976</v>
      </c>
      <c r="L36" s="27">
        <v>-0.17407765595569746</v>
      </c>
      <c r="M36" s="27">
        <v>-0.17407765595569777</v>
      </c>
      <c r="N36" s="27">
        <v>-0.17407765595569774</v>
      </c>
      <c r="O36" s="27">
        <v>-0.17407765595569766</v>
      </c>
      <c r="P36" s="27">
        <v>-0.17407765595569777</v>
      </c>
      <c r="Q36" s="27">
        <v>-0.17407765595569777</v>
      </c>
      <c r="R36" s="27">
        <v>-0.1740776559556978</v>
      </c>
      <c r="S36" s="27">
        <v>0.52223296786709361</v>
      </c>
      <c r="T36" s="27">
        <v>0.5222329678670935</v>
      </c>
      <c r="U36" s="27">
        <v>0.52223296786709339</v>
      </c>
      <c r="V36" s="28">
        <v>-0.70333241537472624</v>
      </c>
    </row>
    <row r="37" spans="2:22" x14ac:dyDescent="0.25">
      <c r="B37" s="20" t="s">
        <v>274</v>
      </c>
      <c r="C37" s="27">
        <v>6.5154206201545652E-17</v>
      </c>
      <c r="D37" s="27">
        <v>3.3993498887762962E-17</v>
      </c>
      <c r="E37" s="27">
        <v>5.6655831479604939E-18</v>
      </c>
      <c r="F37" s="27">
        <v>9.0649330367367902E-17</v>
      </c>
      <c r="G37" s="31">
        <v>1</v>
      </c>
      <c r="H37" s="27">
        <v>-0.50000000000000022</v>
      </c>
      <c r="I37" s="27">
        <v>-0.50000000000000056</v>
      </c>
      <c r="J37" s="27">
        <v>0.42640143271121966</v>
      </c>
      <c r="K37" s="27">
        <v>-0.21320071635561072</v>
      </c>
      <c r="L37" s="27">
        <v>-0.21320071635560972</v>
      </c>
      <c r="M37" s="27">
        <v>0.42640143271122072</v>
      </c>
      <c r="N37" s="27">
        <v>-0.21320071635561061</v>
      </c>
      <c r="O37" s="27">
        <v>-0.21320071635561066</v>
      </c>
      <c r="P37" s="27">
        <v>0.42640143271122088</v>
      </c>
      <c r="Q37" s="27">
        <v>-0.21320071635561053</v>
      </c>
      <c r="R37" s="27">
        <v>-0.21320071635561058</v>
      </c>
      <c r="S37" s="27">
        <v>0.426401432711221</v>
      </c>
      <c r="T37" s="27">
        <v>-0.21320071635561047</v>
      </c>
      <c r="U37" s="27">
        <v>-0.21320071635561047</v>
      </c>
      <c r="V37" s="28">
        <v>0.31135462744918985</v>
      </c>
    </row>
    <row r="38" spans="2:22" x14ac:dyDescent="0.25">
      <c r="B38" s="20" t="s">
        <v>63</v>
      </c>
      <c r="C38" s="27">
        <v>-7.0819789349506137E-18</v>
      </c>
      <c r="D38" s="27">
        <v>-2.2662332591841979E-17</v>
      </c>
      <c r="E38" s="27">
        <v>3.6826290461743215E-17</v>
      </c>
      <c r="F38" s="27">
        <v>-4.5324665183683957E-17</v>
      </c>
      <c r="G38" s="27">
        <v>-0.50000000000000022</v>
      </c>
      <c r="H38" s="31">
        <v>1</v>
      </c>
      <c r="I38" s="27">
        <v>-0.50000000000000078</v>
      </c>
      <c r="J38" s="27">
        <v>-0.21320071635560989</v>
      </c>
      <c r="K38" s="27">
        <v>0.4264014327112205</v>
      </c>
      <c r="L38" s="27">
        <v>-0.21320071635560972</v>
      </c>
      <c r="M38" s="27">
        <v>-0.21320071635561066</v>
      </c>
      <c r="N38" s="27">
        <v>0.42640143271122061</v>
      </c>
      <c r="O38" s="27">
        <v>-0.21320071635561066</v>
      </c>
      <c r="P38" s="27">
        <v>-0.21320071635561058</v>
      </c>
      <c r="Q38" s="27">
        <v>0.42640143271122077</v>
      </c>
      <c r="R38" s="27">
        <v>-0.21320071635561058</v>
      </c>
      <c r="S38" s="27">
        <v>-0.2132007163556105</v>
      </c>
      <c r="T38" s="27">
        <v>0.42640143271122094</v>
      </c>
      <c r="U38" s="27">
        <v>-0.21320071635561055</v>
      </c>
      <c r="V38" s="28">
        <v>1.6435989352712708E-2</v>
      </c>
    </row>
    <row r="39" spans="2:22" x14ac:dyDescent="0.25">
      <c r="B39" s="20" t="s">
        <v>275</v>
      </c>
      <c r="C39" s="27">
        <v>3.257710310077282E-17</v>
      </c>
      <c r="D39" s="27">
        <v>1.9829541017861734E-17</v>
      </c>
      <c r="E39" s="27">
        <v>-5.6655831479604954E-18</v>
      </c>
      <c r="F39" s="27">
        <v>9.0649330367367927E-17</v>
      </c>
      <c r="G39" s="27">
        <v>-0.50000000000000056</v>
      </c>
      <c r="H39" s="27">
        <v>-0.50000000000000078</v>
      </c>
      <c r="I39" s="31">
        <v>1</v>
      </c>
      <c r="J39" s="27">
        <v>-0.21320071635560991</v>
      </c>
      <c r="K39" s="27">
        <v>-0.21320071635561078</v>
      </c>
      <c r="L39" s="27">
        <v>0.4264014327112195</v>
      </c>
      <c r="M39" s="27">
        <v>-0.21320071635561061</v>
      </c>
      <c r="N39" s="27">
        <v>-0.21320071635561069</v>
      </c>
      <c r="O39" s="27">
        <v>0.4264014327112205</v>
      </c>
      <c r="P39" s="27">
        <v>-0.21320071635561058</v>
      </c>
      <c r="Q39" s="27">
        <v>-0.21320071635561061</v>
      </c>
      <c r="R39" s="27">
        <v>0.42640143271122072</v>
      </c>
      <c r="S39" s="27">
        <v>-0.21320071635561053</v>
      </c>
      <c r="T39" s="27">
        <v>-0.21320071635561055</v>
      </c>
      <c r="U39" s="27">
        <v>0.42640143271122088</v>
      </c>
      <c r="V39" s="28">
        <v>-0.32779061680190236</v>
      </c>
    </row>
    <row r="40" spans="2:22" x14ac:dyDescent="0.25">
      <c r="B40" s="20" t="s">
        <v>354</v>
      </c>
      <c r="C40" s="27">
        <v>0.5222329678670935</v>
      </c>
      <c r="D40" s="27">
        <v>-0.17407765595569794</v>
      </c>
      <c r="E40" s="27">
        <v>-0.17407765595569771</v>
      </c>
      <c r="F40" s="27">
        <v>-0.17407765595569752</v>
      </c>
      <c r="G40" s="27">
        <v>0.42640143271121966</v>
      </c>
      <c r="H40" s="27">
        <v>-0.21320071635560989</v>
      </c>
      <c r="I40" s="27">
        <v>-0.21320071635560991</v>
      </c>
      <c r="J40" s="31">
        <v>1</v>
      </c>
      <c r="K40" s="27">
        <v>-9.0909090909090662E-2</v>
      </c>
      <c r="L40" s="27">
        <v>-9.0909090909090676E-2</v>
      </c>
      <c r="M40" s="27">
        <v>-9.0909090909090634E-2</v>
      </c>
      <c r="N40" s="27">
        <v>-9.0909090909090634E-2</v>
      </c>
      <c r="O40" s="27">
        <v>-9.0909090909090634E-2</v>
      </c>
      <c r="P40" s="27">
        <v>-9.0909090909090731E-2</v>
      </c>
      <c r="Q40" s="27">
        <v>-9.090909090909069E-2</v>
      </c>
      <c r="R40" s="27">
        <v>-9.0909090909090648E-2</v>
      </c>
      <c r="S40" s="27">
        <v>-9.0909090909090842E-2</v>
      </c>
      <c r="T40" s="27">
        <v>-9.0909090909090814E-2</v>
      </c>
      <c r="U40" s="27">
        <v>-9.0909090909090787E-2</v>
      </c>
      <c r="V40" s="28">
        <v>2.1429992184834365E-2</v>
      </c>
    </row>
    <row r="41" spans="2:22" x14ac:dyDescent="0.25">
      <c r="B41" s="20" t="s">
        <v>201</v>
      </c>
      <c r="C41" s="27">
        <v>0.52223296786709361</v>
      </c>
      <c r="D41" s="27">
        <v>-0.17407765595569791</v>
      </c>
      <c r="E41" s="27">
        <v>-0.17407765595569766</v>
      </c>
      <c r="F41" s="27">
        <v>-0.1740776559556976</v>
      </c>
      <c r="G41" s="27">
        <v>-0.21320071635561072</v>
      </c>
      <c r="H41" s="27">
        <v>0.4264014327112205</v>
      </c>
      <c r="I41" s="27">
        <v>-0.21320071635561078</v>
      </c>
      <c r="J41" s="27">
        <v>-9.0909090909090662E-2</v>
      </c>
      <c r="K41" s="31">
        <v>1</v>
      </c>
      <c r="L41" s="27">
        <v>-9.0909090909090662E-2</v>
      </c>
      <c r="M41" s="27">
        <v>-9.0909090909090967E-2</v>
      </c>
      <c r="N41" s="27">
        <v>-9.0909090909090939E-2</v>
      </c>
      <c r="O41" s="27">
        <v>-9.0909090909090953E-2</v>
      </c>
      <c r="P41" s="27">
        <v>-9.0909090909090884E-2</v>
      </c>
      <c r="Q41" s="27">
        <v>-9.0909090909090898E-2</v>
      </c>
      <c r="R41" s="27">
        <v>-9.0909090909090912E-2</v>
      </c>
      <c r="S41" s="27">
        <v>-9.0909090909090801E-2</v>
      </c>
      <c r="T41" s="27">
        <v>-9.0909090909090842E-2</v>
      </c>
      <c r="U41" s="27">
        <v>-9.090909090909087E-2</v>
      </c>
      <c r="V41" s="28">
        <v>-3.0181599510933525E-2</v>
      </c>
    </row>
    <row r="42" spans="2:22" x14ac:dyDescent="0.25">
      <c r="B42" s="20" t="s">
        <v>355</v>
      </c>
      <c r="C42" s="27">
        <v>0.5222329678670935</v>
      </c>
      <c r="D42" s="27">
        <v>-0.17407765595569788</v>
      </c>
      <c r="E42" s="27">
        <v>-0.17407765595569763</v>
      </c>
      <c r="F42" s="27">
        <v>-0.17407765595569746</v>
      </c>
      <c r="G42" s="27">
        <v>-0.21320071635560972</v>
      </c>
      <c r="H42" s="27">
        <v>-0.21320071635560972</v>
      </c>
      <c r="I42" s="27">
        <v>0.4264014327112195</v>
      </c>
      <c r="J42" s="27">
        <v>-9.0909090909090676E-2</v>
      </c>
      <c r="K42" s="27">
        <v>-9.0909090909090662E-2</v>
      </c>
      <c r="L42" s="31">
        <v>1</v>
      </c>
      <c r="M42" s="27">
        <v>-9.0909090909090551E-2</v>
      </c>
      <c r="N42" s="27">
        <v>-9.0909090909090523E-2</v>
      </c>
      <c r="O42" s="27">
        <v>-9.0909090909090551E-2</v>
      </c>
      <c r="P42" s="27">
        <v>-9.0909090909090648E-2</v>
      </c>
      <c r="Q42" s="27">
        <v>-9.0909090909090606E-2</v>
      </c>
      <c r="R42" s="27">
        <v>-9.0909090909090579E-2</v>
      </c>
      <c r="S42" s="27">
        <v>-9.0909090909090773E-2</v>
      </c>
      <c r="T42" s="27">
        <v>-9.0909090909090731E-2</v>
      </c>
      <c r="U42" s="27">
        <v>-9.0909090909090717E-2</v>
      </c>
      <c r="V42" s="28">
        <v>-0.23250749121491612</v>
      </c>
    </row>
    <row r="43" spans="2:22" x14ac:dyDescent="0.25">
      <c r="B43" s="20" t="s">
        <v>356</v>
      </c>
      <c r="C43" s="27">
        <v>-0.17407765595569782</v>
      </c>
      <c r="D43" s="27">
        <v>0.52223296786709383</v>
      </c>
      <c r="E43" s="27">
        <v>-0.17407765595569785</v>
      </c>
      <c r="F43" s="27">
        <v>-0.17407765595569777</v>
      </c>
      <c r="G43" s="27">
        <v>0.42640143271122072</v>
      </c>
      <c r="H43" s="27">
        <v>-0.21320071635561066</v>
      </c>
      <c r="I43" s="27">
        <v>-0.21320071635561061</v>
      </c>
      <c r="J43" s="27">
        <v>-9.0909090909090634E-2</v>
      </c>
      <c r="K43" s="27">
        <v>-9.0909090909090967E-2</v>
      </c>
      <c r="L43" s="27">
        <v>-9.0909090909090551E-2</v>
      </c>
      <c r="M43" s="31">
        <v>1</v>
      </c>
      <c r="N43" s="27">
        <v>-9.0909090909090953E-2</v>
      </c>
      <c r="O43" s="27">
        <v>-9.0909090909090939E-2</v>
      </c>
      <c r="P43" s="27">
        <v>-9.0909090909090912E-2</v>
      </c>
      <c r="Q43" s="27">
        <v>-9.0909090909090912E-2</v>
      </c>
      <c r="R43" s="27">
        <v>-9.0909090909090939E-2</v>
      </c>
      <c r="S43" s="27">
        <v>-9.0909090909090842E-2</v>
      </c>
      <c r="T43" s="27">
        <v>-9.090909090909087E-2</v>
      </c>
      <c r="U43" s="27">
        <v>-9.0909090909090884E-2</v>
      </c>
      <c r="V43" s="28">
        <v>0.32439056370502745</v>
      </c>
    </row>
    <row r="44" spans="2:22" x14ac:dyDescent="0.25">
      <c r="B44" s="20" t="s">
        <v>202</v>
      </c>
      <c r="C44" s="27">
        <v>-0.17407765595569785</v>
      </c>
      <c r="D44" s="27">
        <v>0.52223296786709372</v>
      </c>
      <c r="E44" s="27">
        <v>-0.17407765595569782</v>
      </c>
      <c r="F44" s="27">
        <v>-0.17407765595569774</v>
      </c>
      <c r="G44" s="27">
        <v>-0.21320071635561061</v>
      </c>
      <c r="H44" s="27">
        <v>0.42640143271122061</v>
      </c>
      <c r="I44" s="27">
        <v>-0.21320071635561069</v>
      </c>
      <c r="J44" s="27">
        <v>-9.0909090909090634E-2</v>
      </c>
      <c r="K44" s="27">
        <v>-9.0909090909090939E-2</v>
      </c>
      <c r="L44" s="27">
        <v>-9.0909090909090523E-2</v>
      </c>
      <c r="M44" s="27">
        <v>-9.0909090909090953E-2</v>
      </c>
      <c r="N44" s="31">
        <v>1</v>
      </c>
      <c r="O44" s="27">
        <v>-9.0909090909090925E-2</v>
      </c>
      <c r="P44" s="27">
        <v>-9.090909090909087E-2</v>
      </c>
      <c r="Q44" s="27">
        <v>-9.0909090909090884E-2</v>
      </c>
      <c r="R44" s="27">
        <v>-9.0909090909090912E-2</v>
      </c>
      <c r="S44" s="27">
        <v>-9.0909090909090801E-2</v>
      </c>
      <c r="T44" s="27">
        <v>-9.0909090909090842E-2</v>
      </c>
      <c r="U44" s="27">
        <v>-9.090909090909087E-2</v>
      </c>
      <c r="V44" s="28">
        <v>0.10537146527037701</v>
      </c>
    </row>
    <row r="45" spans="2:22" x14ac:dyDescent="0.25">
      <c r="B45" s="20" t="s">
        <v>357</v>
      </c>
      <c r="C45" s="27">
        <v>-0.17407765595569794</v>
      </c>
      <c r="D45" s="27">
        <v>0.52223296786709361</v>
      </c>
      <c r="E45" s="27">
        <v>-0.17407765595569777</v>
      </c>
      <c r="F45" s="27">
        <v>-0.17407765595569766</v>
      </c>
      <c r="G45" s="27">
        <v>-0.21320071635561066</v>
      </c>
      <c r="H45" s="27">
        <v>-0.21320071635561066</v>
      </c>
      <c r="I45" s="27">
        <v>0.4264014327112205</v>
      </c>
      <c r="J45" s="27">
        <v>-9.0909090909090634E-2</v>
      </c>
      <c r="K45" s="27">
        <v>-9.0909090909090953E-2</v>
      </c>
      <c r="L45" s="27">
        <v>-9.0909090909090551E-2</v>
      </c>
      <c r="M45" s="27">
        <v>-9.0909090909090939E-2</v>
      </c>
      <c r="N45" s="27">
        <v>-9.0909090909090925E-2</v>
      </c>
      <c r="O45" s="31">
        <v>1</v>
      </c>
      <c r="P45" s="27">
        <v>-9.0909090909090856E-2</v>
      </c>
      <c r="Q45" s="27">
        <v>-9.0909090909090884E-2</v>
      </c>
      <c r="R45" s="27">
        <v>-9.0909090909090912E-2</v>
      </c>
      <c r="S45" s="27">
        <v>-9.0909090909090801E-2</v>
      </c>
      <c r="T45" s="27">
        <v>-9.0909090909090828E-2</v>
      </c>
      <c r="U45" s="27">
        <v>-9.0909090909090856E-2</v>
      </c>
      <c r="V45" s="28">
        <v>-6.7530008240624245E-2</v>
      </c>
    </row>
    <row r="46" spans="2:22" x14ac:dyDescent="0.25">
      <c r="B46" s="20" t="s">
        <v>358</v>
      </c>
      <c r="C46" s="27">
        <v>-0.17407765595569785</v>
      </c>
      <c r="D46" s="27">
        <v>-0.17407765595569794</v>
      </c>
      <c r="E46" s="27">
        <v>0.52223296786709361</v>
      </c>
      <c r="F46" s="27">
        <v>-0.17407765595569777</v>
      </c>
      <c r="G46" s="27">
        <v>0.42640143271122088</v>
      </c>
      <c r="H46" s="27">
        <v>-0.21320071635561058</v>
      </c>
      <c r="I46" s="27">
        <v>-0.21320071635561058</v>
      </c>
      <c r="J46" s="27">
        <v>-9.0909090909090731E-2</v>
      </c>
      <c r="K46" s="27">
        <v>-9.0909090909090884E-2</v>
      </c>
      <c r="L46" s="27">
        <v>-9.0909090909090648E-2</v>
      </c>
      <c r="M46" s="27">
        <v>-9.0909090909090912E-2</v>
      </c>
      <c r="N46" s="27">
        <v>-9.090909090909087E-2</v>
      </c>
      <c r="O46" s="27">
        <v>-9.0909090909090856E-2</v>
      </c>
      <c r="P46" s="31">
        <v>1</v>
      </c>
      <c r="Q46" s="27">
        <v>-9.0909090909090898E-2</v>
      </c>
      <c r="R46" s="27">
        <v>-9.0909090909090898E-2</v>
      </c>
      <c r="S46" s="27">
        <v>-9.0909090909090856E-2</v>
      </c>
      <c r="T46" s="27">
        <v>-9.090909090909087E-2</v>
      </c>
      <c r="U46" s="27">
        <v>-9.0909090909090912E-2</v>
      </c>
      <c r="V46" s="28">
        <v>0.55365802323382285</v>
      </c>
    </row>
    <row r="47" spans="2:22" x14ac:dyDescent="0.25">
      <c r="B47" s="20" t="s">
        <v>203</v>
      </c>
      <c r="C47" s="27">
        <v>-0.17407765595569785</v>
      </c>
      <c r="D47" s="27">
        <v>-0.17407765595569799</v>
      </c>
      <c r="E47" s="27">
        <v>0.52223296786709361</v>
      </c>
      <c r="F47" s="27">
        <v>-0.17407765595569777</v>
      </c>
      <c r="G47" s="27">
        <v>-0.21320071635561053</v>
      </c>
      <c r="H47" s="27">
        <v>0.42640143271122077</v>
      </c>
      <c r="I47" s="27">
        <v>-0.21320071635561061</v>
      </c>
      <c r="J47" s="27">
        <v>-9.090909090909069E-2</v>
      </c>
      <c r="K47" s="27">
        <v>-9.0909090909090898E-2</v>
      </c>
      <c r="L47" s="27">
        <v>-9.0909090909090606E-2</v>
      </c>
      <c r="M47" s="27">
        <v>-9.0909090909090912E-2</v>
      </c>
      <c r="N47" s="27">
        <v>-9.0909090909090884E-2</v>
      </c>
      <c r="O47" s="27">
        <v>-9.0909090909090884E-2</v>
      </c>
      <c r="P47" s="27">
        <v>-9.0909090909090898E-2</v>
      </c>
      <c r="Q47" s="31">
        <v>1</v>
      </c>
      <c r="R47" s="27">
        <v>-9.0909090909090912E-2</v>
      </c>
      <c r="S47" s="27">
        <v>-9.0909090909090842E-2</v>
      </c>
      <c r="T47" s="27">
        <v>-9.090909090909087E-2</v>
      </c>
      <c r="U47" s="27">
        <v>-9.0909090909090898E-2</v>
      </c>
      <c r="V47" s="28">
        <v>0.32275293899410767</v>
      </c>
    </row>
    <row r="48" spans="2:22" x14ac:dyDescent="0.25">
      <c r="B48" s="20" t="s">
        <v>359</v>
      </c>
      <c r="C48" s="27">
        <v>-0.17407765595569785</v>
      </c>
      <c r="D48" s="27">
        <v>-0.17407765595569796</v>
      </c>
      <c r="E48" s="27">
        <v>0.5222329678670935</v>
      </c>
      <c r="F48" s="27">
        <v>-0.1740776559556978</v>
      </c>
      <c r="G48" s="27">
        <v>-0.21320071635561058</v>
      </c>
      <c r="H48" s="27">
        <v>-0.21320071635561058</v>
      </c>
      <c r="I48" s="27">
        <v>0.42640143271122072</v>
      </c>
      <c r="J48" s="27">
        <v>-9.0909090909090648E-2</v>
      </c>
      <c r="K48" s="27">
        <v>-9.0909090909090912E-2</v>
      </c>
      <c r="L48" s="27">
        <v>-9.0909090909090579E-2</v>
      </c>
      <c r="M48" s="27">
        <v>-9.0909090909090939E-2</v>
      </c>
      <c r="N48" s="27">
        <v>-9.0909090909090912E-2</v>
      </c>
      <c r="O48" s="27">
        <v>-9.0909090909090912E-2</v>
      </c>
      <c r="P48" s="27">
        <v>-9.0909090909090898E-2</v>
      </c>
      <c r="Q48" s="27">
        <v>-9.0909090909090912E-2</v>
      </c>
      <c r="R48" s="31">
        <v>1</v>
      </c>
      <c r="S48" s="27">
        <v>-9.0909090909090828E-2</v>
      </c>
      <c r="T48" s="27">
        <v>-9.0909090909090856E-2</v>
      </c>
      <c r="U48" s="27">
        <v>-9.0909090909090884E-2</v>
      </c>
      <c r="V48" s="28">
        <v>0.104526239613128</v>
      </c>
    </row>
    <row r="49" spans="2:22" x14ac:dyDescent="0.25">
      <c r="B49" s="20" t="s">
        <v>360</v>
      </c>
      <c r="C49" s="27">
        <v>-0.17407765595569785</v>
      </c>
      <c r="D49" s="27">
        <v>-0.17407765595569794</v>
      </c>
      <c r="E49" s="27">
        <v>-0.17407765595569788</v>
      </c>
      <c r="F49" s="27">
        <v>0.52223296786709361</v>
      </c>
      <c r="G49" s="27">
        <v>0.426401432711221</v>
      </c>
      <c r="H49" s="27">
        <v>-0.2132007163556105</v>
      </c>
      <c r="I49" s="27">
        <v>-0.21320071635561053</v>
      </c>
      <c r="J49" s="27">
        <v>-9.0909090909090842E-2</v>
      </c>
      <c r="K49" s="27">
        <v>-9.0909090909090801E-2</v>
      </c>
      <c r="L49" s="27">
        <v>-9.0909090909090773E-2</v>
      </c>
      <c r="M49" s="27">
        <v>-9.0909090909090842E-2</v>
      </c>
      <c r="N49" s="27">
        <v>-9.0909090909090801E-2</v>
      </c>
      <c r="O49" s="27">
        <v>-9.0909090909090801E-2</v>
      </c>
      <c r="P49" s="27">
        <v>-9.0909090909090856E-2</v>
      </c>
      <c r="Q49" s="27">
        <v>-9.0909090909090842E-2</v>
      </c>
      <c r="R49" s="27">
        <v>-9.0909090909090828E-2</v>
      </c>
      <c r="S49" s="31">
        <v>1</v>
      </c>
      <c r="T49" s="27">
        <v>-9.0909090909090925E-2</v>
      </c>
      <c r="U49" s="27">
        <v>-9.0909090909090884E-2</v>
      </c>
      <c r="V49" s="28">
        <v>-0.36843034222127335</v>
      </c>
    </row>
    <row r="50" spans="2:22" x14ac:dyDescent="0.25">
      <c r="B50" s="20" t="s">
        <v>204</v>
      </c>
      <c r="C50" s="27">
        <v>-0.17407765595569785</v>
      </c>
      <c r="D50" s="27">
        <v>-0.17407765595569791</v>
      </c>
      <c r="E50" s="27">
        <v>-0.17407765595569788</v>
      </c>
      <c r="F50" s="27">
        <v>0.5222329678670935</v>
      </c>
      <c r="G50" s="27">
        <v>-0.21320071635561047</v>
      </c>
      <c r="H50" s="27">
        <v>0.42640143271122094</v>
      </c>
      <c r="I50" s="27">
        <v>-0.21320071635561055</v>
      </c>
      <c r="J50" s="27">
        <v>-9.0909090909090814E-2</v>
      </c>
      <c r="K50" s="27">
        <v>-9.0909090909090842E-2</v>
      </c>
      <c r="L50" s="27">
        <v>-9.0909090909090731E-2</v>
      </c>
      <c r="M50" s="27">
        <v>-9.090909090909087E-2</v>
      </c>
      <c r="N50" s="27">
        <v>-9.0909090909090842E-2</v>
      </c>
      <c r="O50" s="27">
        <v>-9.0909090909090828E-2</v>
      </c>
      <c r="P50" s="27">
        <v>-9.090909090909087E-2</v>
      </c>
      <c r="Q50" s="27">
        <v>-9.090909090909087E-2</v>
      </c>
      <c r="R50" s="27">
        <v>-9.0909090909090856E-2</v>
      </c>
      <c r="S50" s="27">
        <v>-9.0909090909090925E-2</v>
      </c>
      <c r="T50" s="31">
        <v>1</v>
      </c>
      <c r="U50" s="27">
        <v>-9.0909090909090898E-2</v>
      </c>
      <c r="V50" s="28">
        <v>-0.36990948712145894</v>
      </c>
    </row>
    <row r="51" spans="2:22" x14ac:dyDescent="0.25">
      <c r="B51" s="20" t="s">
        <v>361</v>
      </c>
      <c r="C51" s="27">
        <v>-0.17407765595569788</v>
      </c>
      <c r="D51" s="27">
        <v>-0.17407765595569794</v>
      </c>
      <c r="E51" s="27">
        <v>-0.17407765595569788</v>
      </c>
      <c r="F51" s="27">
        <v>0.52223296786709339</v>
      </c>
      <c r="G51" s="27">
        <v>-0.21320071635561047</v>
      </c>
      <c r="H51" s="27">
        <v>-0.21320071635561055</v>
      </c>
      <c r="I51" s="27">
        <v>0.42640143271122088</v>
      </c>
      <c r="J51" s="27">
        <v>-9.0909090909090787E-2</v>
      </c>
      <c r="K51" s="27">
        <v>-9.090909090909087E-2</v>
      </c>
      <c r="L51" s="27">
        <v>-9.0909090909090717E-2</v>
      </c>
      <c r="M51" s="27">
        <v>-9.0909090909090884E-2</v>
      </c>
      <c r="N51" s="27">
        <v>-9.090909090909087E-2</v>
      </c>
      <c r="O51" s="27">
        <v>-9.0909090909090856E-2</v>
      </c>
      <c r="P51" s="27">
        <v>-9.0909090909090912E-2</v>
      </c>
      <c r="Q51" s="27">
        <v>-9.0909090909090898E-2</v>
      </c>
      <c r="R51" s="27">
        <v>-9.0909090909090884E-2</v>
      </c>
      <c r="S51" s="27">
        <v>-9.0909090909090884E-2</v>
      </c>
      <c r="T51" s="27">
        <v>-9.0909090909090898E-2</v>
      </c>
      <c r="U51" s="31">
        <v>1</v>
      </c>
      <c r="V51" s="28">
        <v>-0.36357029469209146</v>
      </c>
    </row>
    <row r="52" spans="2:22" ht="15.75" thickBot="1" x14ac:dyDescent="0.3">
      <c r="B52" s="24" t="s">
        <v>5</v>
      </c>
      <c r="C52" s="29">
        <v>-0.15399200062401716</v>
      </c>
      <c r="D52" s="29">
        <v>0.23120717063255639</v>
      </c>
      <c r="E52" s="29">
        <v>0.62611724536618674</v>
      </c>
      <c r="F52" s="29">
        <v>-0.70333241537472624</v>
      </c>
      <c r="G52" s="29">
        <v>0.31135462744918985</v>
      </c>
      <c r="H52" s="29">
        <v>1.6435989352712708E-2</v>
      </c>
      <c r="I52" s="29">
        <v>-0.32779061680190236</v>
      </c>
      <c r="J52" s="29">
        <v>2.1429992184834365E-2</v>
      </c>
      <c r="K52" s="29">
        <v>-3.0181599510933525E-2</v>
      </c>
      <c r="L52" s="29">
        <v>-0.23250749121491612</v>
      </c>
      <c r="M52" s="29">
        <v>0.32439056370502745</v>
      </c>
      <c r="N52" s="29">
        <v>0.10537146527037701</v>
      </c>
      <c r="O52" s="29">
        <v>-6.7530008240624245E-2</v>
      </c>
      <c r="P52" s="29">
        <v>0.55365802323382285</v>
      </c>
      <c r="Q52" s="29">
        <v>0.32275293899410767</v>
      </c>
      <c r="R52" s="29">
        <v>0.104526239613128</v>
      </c>
      <c r="S52" s="29">
        <v>-0.36843034222127335</v>
      </c>
      <c r="T52" s="29">
        <v>-0.36990948712145894</v>
      </c>
      <c r="U52" s="29">
        <v>-0.36357029469209146</v>
      </c>
      <c r="V52" s="32">
        <v>1</v>
      </c>
    </row>
    <row r="55" spans="2:22" x14ac:dyDescent="0.25">
      <c r="B55" s="10" t="s">
        <v>284</v>
      </c>
    </row>
    <row r="56" spans="2:22" ht="15.75" thickBot="1" x14ac:dyDescent="0.3"/>
    <row r="57" spans="2:22" x14ac:dyDescent="0.25">
      <c r="B57" s="2"/>
      <c r="C57" s="3" t="s">
        <v>197</v>
      </c>
      <c r="D57" s="3" t="s">
        <v>198</v>
      </c>
      <c r="E57" s="3" t="s">
        <v>199</v>
      </c>
      <c r="F57" s="3" t="s">
        <v>200</v>
      </c>
      <c r="G57" s="3" t="s">
        <v>274</v>
      </c>
      <c r="H57" s="3" t="s">
        <v>63</v>
      </c>
      <c r="I57" s="3" t="s">
        <v>275</v>
      </c>
      <c r="J57" s="3" t="s">
        <v>354</v>
      </c>
      <c r="K57" s="3" t="s">
        <v>201</v>
      </c>
      <c r="L57" s="3" t="s">
        <v>355</v>
      </c>
      <c r="M57" s="3" t="s">
        <v>356</v>
      </c>
      <c r="N57" s="3" t="s">
        <v>202</v>
      </c>
      <c r="O57" s="3" t="s">
        <v>357</v>
      </c>
      <c r="P57" s="3" t="s">
        <v>358</v>
      </c>
      <c r="Q57" s="3" t="s">
        <v>203</v>
      </c>
      <c r="R57" s="3" t="s">
        <v>359</v>
      </c>
      <c r="S57" s="3" t="s">
        <v>360</v>
      </c>
      <c r="T57" s="3" t="s">
        <v>204</v>
      </c>
      <c r="U57" s="3" t="s">
        <v>361</v>
      </c>
    </row>
    <row r="58" spans="2:22" x14ac:dyDescent="0.25">
      <c r="B58" s="4" t="s">
        <v>285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0.54545454545454652</v>
      </c>
      <c r="K58" s="6">
        <v>0.54545454545454564</v>
      </c>
      <c r="L58" s="6">
        <v>0.54545454545454652</v>
      </c>
      <c r="M58" s="6">
        <v>0.5454545454545453</v>
      </c>
      <c r="N58" s="6">
        <v>0.54545454545454541</v>
      </c>
      <c r="O58" s="6">
        <v>0.54545454545454497</v>
      </c>
      <c r="P58" s="6">
        <v>0.54545454545454519</v>
      </c>
      <c r="Q58" s="6">
        <v>0.5454545454545453</v>
      </c>
      <c r="R58" s="6">
        <v>0.54545454545454519</v>
      </c>
      <c r="S58" s="6">
        <v>0.54545454545454541</v>
      </c>
      <c r="T58" s="6">
        <v>0.54545454545454541</v>
      </c>
      <c r="U58" s="6">
        <v>0.5454545454545453</v>
      </c>
    </row>
    <row r="59" spans="2:22" ht="15.75" thickBot="1" x14ac:dyDescent="0.3">
      <c r="B59" s="5" t="s">
        <v>286</v>
      </c>
      <c r="C59" s="8"/>
      <c r="D59" s="8"/>
      <c r="E59" s="8"/>
      <c r="F59" s="8"/>
      <c r="G59" s="8"/>
      <c r="H59" s="8"/>
      <c r="I59" s="8"/>
      <c r="J59" s="8">
        <v>1.8333333333333297</v>
      </c>
      <c r="K59" s="8">
        <v>1.8333333333333328</v>
      </c>
      <c r="L59" s="8">
        <v>1.8333333333333297</v>
      </c>
      <c r="M59" s="8">
        <v>1.8333333333333339</v>
      </c>
      <c r="N59" s="8">
        <v>1.8333333333333335</v>
      </c>
      <c r="O59" s="8">
        <v>1.833333333333335</v>
      </c>
      <c r="P59" s="8">
        <v>1.8333333333333341</v>
      </c>
      <c r="Q59" s="8">
        <v>1.8333333333333339</v>
      </c>
      <c r="R59" s="8">
        <v>1.8333333333333341</v>
      </c>
      <c r="S59" s="8">
        <v>1.8333333333333335</v>
      </c>
      <c r="T59" s="8">
        <v>1.8333333333333335</v>
      </c>
      <c r="U59" s="8">
        <v>1.8333333333333339</v>
      </c>
    </row>
    <row r="62" spans="2:22" x14ac:dyDescent="0.25">
      <c r="B62" s="33" t="s">
        <v>68</v>
      </c>
    </row>
    <row r="64" spans="2:22" x14ac:dyDescent="0.25">
      <c r="B64" s="10" t="s">
        <v>69</v>
      </c>
    </row>
    <row r="65" spans="2:3" ht="15.75" thickBot="1" x14ac:dyDescent="0.3"/>
    <row r="66" spans="2:3" x14ac:dyDescent="0.25">
      <c r="B66" s="34" t="s">
        <v>45</v>
      </c>
      <c r="C66" s="35">
        <v>48</v>
      </c>
    </row>
    <row r="67" spans="2:3" x14ac:dyDescent="0.25">
      <c r="B67" s="1" t="s">
        <v>70</v>
      </c>
      <c r="C67" s="7">
        <v>48</v>
      </c>
    </row>
    <row r="68" spans="2:3" x14ac:dyDescent="0.25">
      <c r="B68" s="1" t="s">
        <v>71</v>
      </c>
      <c r="C68" s="7">
        <v>36</v>
      </c>
    </row>
    <row r="69" spans="2:3" x14ac:dyDescent="0.25">
      <c r="B69" s="1" t="s">
        <v>72</v>
      </c>
      <c r="C69" s="7">
        <v>0.91915294030507255</v>
      </c>
    </row>
    <row r="70" spans="2:3" x14ac:dyDescent="0.25">
      <c r="B70" s="1" t="s">
        <v>73</v>
      </c>
      <c r="C70" s="7">
        <v>0.89444967206495585</v>
      </c>
    </row>
    <row r="71" spans="2:3" x14ac:dyDescent="0.25">
      <c r="B71" s="1" t="s">
        <v>74</v>
      </c>
      <c r="C71" s="7">
        <v>219474.93055555623</v>
      </c>
    </row>
    <row r="72" spans="2:3" x14ac:dyDescent="0.25">
      <c r="B72" s="1" t="s">
        <v>75</v>
      </c>
      <c r="C72" s="7">
        <v>468.48151570318782</v>
      </c>
    </row>
    <row r="73" spans="2:3" x14ac:dyDescent="0.25">
      <c r="B73" s="1" t="s">
        <v>76</v>
      </c>
      <c r="C73" s="7">
        <v>7.1919012422090667</v>
      </c>
    </row>
    <row r="74" spans="2:3" x14ac:dyDescent="0.25">
      <c r="B74" s="1" t="s">
        <v>77</v>
      </c>
      <c r="C74" s="7">
        <v>1.6960046452407409</v>
      </c>
    </row>
    <row r="75" spans="2:3" x14ac:dyDescent="0.25">
      <c r="B75" s="1" t="s">
        <v>78</v>
      </c>
      <c r="C75" s="7">
        <v>12</v>
      </c>
    </row>
    <row r="76" spans="2:3" x14ac:dyDescent="0.25">
      <c r="B76" s="1" t="s">
        <v>79</v>
      </c>
      <c r="C76" s="7">
        <v>600.54293860468522</v>
      </c>
    </row>
    <row r="77" spans="2:3" x14ac:dyDescent="0.25">
      <c r="B77" s="1" t="s">
        <v>80</v>
      </c>
      <c r="C77" s="7">
        <v>622.99735073557986</v>
      </c>
    </row>
    <row r="78" spans="2:3" ht="15.75" thickBot="1" x14ac:dyDescent="0.3">
      <c r="B78" s="5" t="s">
        <v>81</v>
      </c>
      <c r="C78" s="8">
        <v>0.13474509949154573</v>
      </c>
    </row>
    <row r="81" spans="2:7" x14ac:dyDescent="0.25">
      <c r="B81" s="10" t="s">
        <v>82</v>
      </c>
    </row>
    <row r="82" spans="2:7" ht="15.75" thickBot="1" x14ac:dyDescent="0.3"/>
    <row r="83" spans="2:7" x14ac:dyDescent="0.25">
      <c r="B83" s="2" t="s">
        <v>83</v>
      </c>
      <c r="C83" s="3" t="s">
        <v>71</v>
      </c>
      <c r="D83" s="3" t="s">
        <v>84</v>
      </c>
      <c r="E83" s="3" t="s">
        <v>85</v>
      </c>
      <c r="F83" s="3" t="s">
        <v>86</v>
      </c>
      <c r="G83" s="3" t="s">
        <v>87</v>
      </c>
    </row>
    <row r="84" spans="2:7" x14ac:dyDescent="0.25">
      <c r="B84" s="4" t="s">
        <v>88</v>
      </c>
      <c r="C84" s="14">
        <v>11</v>
      </c>
      <c r="D84" s="6">
        <v>89827843.166666672</v>
      </c>
      <c r="E84" s="6">
        <v>8166167.5606060615</v>
      </c>
      <c r="F84" s="6">
        <v>37.207746415205904</v>
      </c>
      <c r="G84" s="36" t="s">
        <v>91</v>
      </c>
    </row>
    <row r="85" spans="2:7" x14ac:dyDescent="0.25">
      <c r="B85" s="1" t="s">
        <v>89</v>
      </c>
      <c r="C85" s="15">
        <v>36</v>
      </c>
      <c r="D85" s="7">
        <v>7901097.5000000242</v>
      </c>
      <c r="E85" s="7">
        <v>219474.93055555623</v>
      </c>
      <c r="F85" s="7"/>
      <c r="G85" s="7"/>
    </row>
    <row r="86" spans="2:7" ht="15.75" thickBot="1" x14ac:dyDescent="0.3">
      <c r="B86" s="5" t="s">
        <v>90</v>
      </c>
      <c r="C86" s="16">
        <v>47</v>
      </c>
      <c r="D86" s="8">
        <v>97728940.666666701</v>
      </c>
      <c r="E86" s="8"/>
      <c r="F86" s="8"/>
      <c r="G86" s="8"/>
    </row>
    <row r="87" spans="2:7" x14ac:dyDescent="0.25">
      <c r="B87" s="37" t="s">
        <v>92</v>
      </c>
    </row>
    <row r="90" spans="2:7" x14ac:dyDescent="0.25">
      <c r="B90" s="10" t="s">
        <v>93</v>
      </c>
    </row>
    <row r="91" spans="2:7" ht="15.75" thickBot="1" x14ac:dyDescent="0.3"/>
    <row r="92" spans="2:7" x14ac:dyDescent="0.25">
      <c r="B92" s="2" t="s">
        <v>83</v>
      </c>
      <c r="C92" s="3" t="s">
        <v>71</v>
      </c>
      <c r="D92" s="3" t="s">
        <v>84</v>
      </c>
      <c r="E92" s="3" t="s">
        <v>85</v>
      </c>
      <c r="F92" s="3" t="s">
        <v>86</v>
      </c>
      <c r="G92" s="3" t="s">
        <v>87</v>
      </c>
    </row>
    <row r="93" spans="2:7" x14ac:dyDescent="0.25">
      <c r="B93" s="4" t="s">
        <v>4</v>
      </c>
      <c r="C93" s="14">
        <v>3</v>
      </c>
      <c r="D93" s="6">
        <v>70648465.000000015</v>
      </c>
      <c r="E93" s="6">
        <v>23549488.33333334</v>
      </c>
      <c r="F93" s="6">
        <v>107.29921760869267</v>
      </c>
      <c r="G93" s="36" t="s">
        <v>91</v>
      </c>
    </row>
    <row r="94" spans="2:7" x14ac:dyDescent="0.25">
      <c r="B94" s="1" t="s">
        <v>3</v>
      </c>
      <c r="C94" s="15">
        <v>2</v>
      </c>
      <c r="D94" s="7">
        <v>13334041.166666672</v>
      </c>
      <c r="E94" s="7">
        <v>6667020.5833333358</v>
      </c>
      <c r="F94" s="7">
        <v>30.37713950498641</v>
      </c>
      <c r="G94" s="38" t="s">
        <v>91</v>
      </c>
    </row>
    <row r="95" spans="2:7" ht="15.75" thickBot="1" x14ac:dyDescent="0.3">
      <c r="B95" s="5" t="s">
        <v>205</v>
      </c>
      <c r="C95" s="16">
        <v>6</v>
      </c>
      <c r="D95" s="8">
        <v>5845336.9999999851</v>
      </c>
      <c r="E95" s="8">
        <v>974222.83333333081</v>
      </c>
      <c r="F95" s="8">
        <v>4.4388797885356812</v>
      </c>
      <c r="G95" s="50">
        <v>1.8550668608323868E-3</v>
      </c>
    </row>
    <row r="98" spans="2:7" x14ac:dyDescent="0.25">
      <c r="B98" s="10" t="s">
        <v>95</v>
      </c>
    </row>
    <row r="99" spans="2:7" ht="15.75" thickBot="1" x14ac:dyDescent="0.3"/>
    <row r="100" spans="2:7" x14ac:dyDescent="0.25">
      <c r="B100" s="2" t="s">
        <v>83</v>
      </c>
      <c r="C100" s="3" t="s">
        <v>71</v>
      </c>
      <c r="D100" s="3" t="s">
        <v>84</v>
      </c>
      <c r="E100" s="3" t="s">
        <v>85</v>
      </c>
      <c r="F100" s="3" t="s">
        <v>86</v>
      </c>
      <c r="G100" s="3" t="s">
        <v>87</v>
      </c>
    </row>
    <row r="101" spans="2:7" x14ac:dyDescent="0.25">
      <c r="B101" s="4" t="s">
        <v>4</v>
      </c>
      <c r="C101" s="14">
        <v>3</v>
      </c>
      <c r="D101" s="6">
        <v>70648465.00000006</v>
      </c>
      <c r="E101" s="6">
        <v>23549488.333333354</v>
      </c>
      <c r="F101" s="6">
        <v>107.29921760869273</v>
      </c>
      <c r="G101" s="36" t="s">
        <v>91</v>
      </c>
    </row>
    <row r="102" spans="2:7" x14ac:dyDescent="0.25">
      <c r="B102" s="1" t="s">
        <v>3</v>
      </c>
      <c r="C102" s="15">
        <v>2</v>
      </c>
      <c r="D102" s="7">
        <v>13334041.166666672</v>
      </c>
      <c r="E102" s="7">
        <v>6667020.5833333358</v>
      </c>
      <c r="F102" s="7">
        <v>30.37713950498641</v>
      </c>
      <c r="G102" s="38" t="s">
        <v>91</v>
      </c>
    </row>
    <row r="103" spans="2:7" ht="15.75" thickBot="1" x14ac:dyDescent="0.3">
      <c r="B103" s="5" t="s">
        <v>205</v>
      </c>
      <c r="C103" s="16">
        <v>6</v>
      </c>
      <c r="D103" s="8">
        <v>5845337</v>
      </c>
      <c r="E103" s="8">
        <v>974222.83333333337</v>
      </c>
      <c r="F103" s="8">
        <v>4.4388797885356928</v>
      </c>
      <c r="G103" s="50">
        <v>1.855066860832356E-3</v>
      </c>
    </row>
    <row r="106" spans="2:7" x14ac:dyDescent="0.25">
      <c r="B106" s="10" t="s">
        <v>96</v>
      </c>
    </row>
    <row r="107" spans="2:7" ht="15.75" thickBot="1" x14ac:dyDescent="0.3"/>
    <row r="108" spans="2:7" x14ac:dyDescent="0.25">
      <c r="B108" s="2" t="s">
        <v>83</v>
      </c>
      <c r="C108" s="3" t="s">
        <v>71</v>
      </c>
      <c r="D108" s="3" t="s">
        <v>84</v>
      </c>
      <c r="E108" s="3" t="s">
        <v>85</v>
      </c>
      <c r="F108" s="3" t="s">
        <v>86</v>
      </c>
      <c r="G108" s="3" t="s">
        <v>87</v>
      </c>
    </row>
    <row r="109" spans="2:7" x14ac:dyDescent="0.25">
      <c r="B109" s="4" t="s">
        <v>4</v>
      </c>
      <c r="C109" s="14">
        <v>3</v>
      </c>
      <c r="D109" s="6">
        <v>70648465.00000006</v>
      </c>
      <c r="E109" s="6">
        <v>23549488.333333354</v>
      </c>
      <c r="F109" s="6">
        <v>107.29921760869273</v>
      </c>
      <c r="G109" s="36" t="s">
        <v>91</v>
      </c>
    </row>
    <row r="110" spans="2:7" x14ac:dyDescent="0.25">
      <c r="B110" s="1" t="s">
        <v>3</v>
      </c>
      <c r="C110" s="15">
        <v>2</v>
      </c>
      <c r="D110" s="7">
        <v>13334041.166666672</v>
      </c>
      <c r="E110" s="7">
        <v>6667020.5833333358</v>
      </c>
      <c r="F110" s="7">
        <v>30.37713950498641</v>
      </c>
      <c r="G110" s="38" t="s">
        <v>91</v>
      </c>
    </row>
    <row r="111" spans="2:7" ht="15.75" thickBot="1" x14ac:dyDescent="0.3">
      <c r="B111" s="5" t="s">
        <v>205</v>
      </c>
      <c r="C111" s="16">
        <v>6</v>
      </c>
      <c r="D111" s="8">
        <v>5845337</v>
      </c>
      <c r="E111" s="8">
        <v>974222.83333333337</v>
      </c>
      <c r="F111" s="8">
        <v>4.4388797885356928</v>
      </c>
      <c r="G111" s="50">
        <v>1.855066860832356E-3</v>
      </c>
    </row>
    <row r="114" spans="2:8" x14ac:dyDescent="0.25">
      <c r="B114" s="10" t="s">
        <v>97</v>
      </c>
    </row>
    <row r="115" spans="2:8" ht="15.75" thickBot="1" x14ac:dyDescent="0.3"/>
    <row r="116" spans="2:8" x14ac:dyDescent="0.25">
      <c r="B116" s="2" t="s">
        <v>83</v>
      </c>
      <c r="C116" s="3" t="s">
        <v>98</v>
      </c>
      <c r="D116" s="3" t="s">
        <v>9</v>
      </c>
      <c r="E116" s="3" t="s">
        <v>99</v>
      </c>
      <c r="F116" s="3" t="s">
        <v>100</v>
      </c>
      <c r="G116" s="3" t="s">
        <v>10</v>
      </c>
      <c r="H116" s="3" t="s">
        <v>11</v>
      </c>
    </row>
    <row r="117" spans="2:8" x14ac:dyDescent="0.25">
      <c r="B117" s="4" t="s">
        <v>101</v>
      </c>
      <c r="C117" s="6">
        <v>1565.7499999999993</v>
      </c>
      <c r="D117" s="6">
        <v>234.24075785159377</v>
      </c>
      <c r="E117" s="6">
        <v>6.6843619119094564</v>
      </c>
      <c r="F117" s="36" t="s">
        <v>91</v>
      </c>
      <c r="G117" s="6">
        <v>1090.6877242187682</v>
      </c>
      <c r="H117" s="6">
        <v>2040.8122757812305</v>
      </c>
    </row>
    <row r="118" spans="2:8" x14ac:dyDescent="0.25">
      <c r="B118" s="1" t="s">
        <v>197</v>
      </c>
      <c r="C118" s="7">
        <v>620.24999999999886</v>
      </c>
      <c r="D118" s="7">
        <v>331.26645661427563</v>
      </c>
      <c r="E118" s="7">
        <v>1.8723598107073476</v>
      </c>
      <c r="F118" s="7">
        <v>6.9297232276498422E-2</v>
      </c>
      <c r="G118" s="7">
        <v>-51.589513381645133</v>
      </c>
      <c r="H118" s="7">
        <v>1292.089513381643</v>
      </c>
    </row>
    <row r="119" spans="2:8" x14ac:dyDescent="0.25">
      <c r="B119" s="1" t="s">
        <v>198</v>
      </c>
      <c r="C119" s="7">
        <v>1401</v>
      </c>
      <c r="D119" s="7">
        <v>331.26645661427625</v>
      </c>
      <c r="E119" s="7">
        <v>4.2292238529641173</v>
      </c>
      <c r="F119" s="51">
        <v>1.5361342983011284E-4</v>
      </c>
      <c r="G119" s="7">
        <v>729.16048661835475</v>
      </c>
      <c r="H119" s="7">
        <v>2072.8395133816452</v>
      </c>
    </row>
    <row r="120" spans="2:8" x14ac:dyDescent="0.25">
      <c r="B120" s="1" t="s">
        <v>199</v>
      </c>
      <c r="C120" s="7">
        <v>2215.2500000000005</v>
      </c>
      <c r="D120" s="7">
        <v>331.26645661427625</v>
      </c>
      <c r="E120" s="7">
        <v>6.687214946665784</v>
      </c>
      <c r="F120" s="38" t="s">
        <v>91</v>
      </c>
      <c r="G120" s="7">
        <v>1543.4104866183552</v>
      </c>
      <c r="H120" s="7">
        <v>2887.0895133816457</v>
      </c>
    </row>
    <row r="121" spans="2:8" x14ac:dyDescent="0.25">
      <c r="B121" s="1" t="s">
        <v>200</v>
      </c>
      <c r="C121" s="7">
        <v>0</v>
      </c>
      <c r="D121" s="7">
        <v>0</v>
      </c>
      <c r="E121" s="7"/>
      <c r="F121" s="7"/>
      <c r="G121" s="7"/>
      <c r="H121" s="7"/>
    </row>
    <row r="122" spans="2:8" x14ac:dyDescent="0.25">
      <c r="B122" s="1" t="s">
        <v>274</v>
      </c>
      <c r="C122" s="7">
        <v>-22.999999999994291</v>
      </c>
      <c r="D122" s="7">
        <v>331.26645661427534</v>
      </c>
      <c r="E122" s="7">
        <v>-6.9430512932298946E-2</v>
      </c>
      <c r="F122" s="7">
        <v>0.94503118143811871</v>
      </c>
      <c r="G122" s="7">
        <v>-694.83951338163774</v>
      </c>
      <c r="H122" s="7">
        <v>648.83951338164911</v>
      </c>
    </row>
    <row r="123" spans="2:8" x14ac:dyDescent="0.25">
      <c r="B123" s="1" t="s">
        <v>63</v>
      </c>
      <c r="C123" s="7">
        <v>-30.000000000000227</v>
      </c>
      <c r="D123" s="7">
        <v>331.2664566142758</v>
      </c>
      <c r="E123" s="7">
        <v>-9.0561538607369485E-2</v>
      </c>
      <c r="F123" s="7">
        <v>0.92834300933550473</v>
      </c>
      <c r="G123" s="7">
        <v>-701.83951338164457</v>
      </c>
      <c r="H123" s="7">
        <v>641.83951338164411</v>
      </c>
    </row>
    <row r="124" spans="2:8" x14ac:dyDescent="0.25">
      <c r="B124" s="1" t="s">
        <v>275</v>
      </c>
      <c r="C124" s="7">
        <v>0</v>
      </c>
      <c r="D124" s="7">
        <v>0</v>
      </c>
      <c r="E124" s="7"/>
      <c r="F124" s="7"/>
      <c r="G124" s="7"/>
      <c r="H124" s="7"/>
    </row>
    <row r="125" spans="2:8" x14ac:dyDescent="0.25">
      <c r="B125" s="1" t="s">
        <v>354</v>
      </c>
      <c r="C125" s="7">
        <v>1224.749999999995</v>
      </c>
      <c r="D125" s="7">
        <v>468.48151570318635</v>
      </c>
      <c r="E125" s="7">
        <v>2.6142973819610722</v>
      </c>
      <c r="F125" s="51">
        <v>1.2973673717314727E-2</v>
      </c>
      <c r="G125" s="7">
        <v>274.62544843753506</v>
      </c>
      <c r="H125" s="7">
        <v>2174.8745515624551</v>
      </c>
    </row>
    <row r="126" spans="2:8" x14ac:dyDescent="0.25">
      <c r="B126" s="1" t="s">
        <v>201</v>
      </c>
      <c r="C126" s="7">
        <v>987.50000000000421</v>
      </c>
      <c r="D126" s="7">
        <v>468.48151570318737</v>
      </c>
      <c r="E126" s="7">
        <v>2.1078739862719531</v>
      </c>
      <c r="F126" s="51">
        <v>4.2069903012464049E-2</v>
      </c>
      <c r="G126" s="7">
        <v>37.375448437542218</v>
      </c>
      <c r="H126" s="7">
        <v>1937.6245515624662</v>
      </c>
    </row>
    <row r="127" spans="2:8" x14ac:dyDescent="0.25">
      <c r="B127" s="1" t="s">
        <v>355</v>
      </c>
      <c r="C127" s="7">
        <v>0</v>
      </c>
      <c r="D127" s="7">
        <v>0</v>
      </c>
      <c r="E127" s="7"/>
      <c r="F127" s="7"/>
      <c r="G127" s="7"/>
      <c r="H127" s="7"/>
    </row>
    <row r="128" spans="2:8" x14ac:dyDescent="0.25">
      <c r="B128" s="1" t="s">
        <v>356</v>
      </c>
      <c r="C128" s="7">
        <v>1877.7499999999936</v>
      </c>
      <c r="D128" s="7">
        <v>468.48151570318748</v>
      </c>
      <c r="E128" s="7">
        <v>4.008162407819877</v>
      </c>
      <c r="F128" s="51">
        <v>2.9438511891743957E-4</v>
      </c>
      <c r="G128" s="7">
        <v>927.62544843753142</v>
      </c>
      <c r="H128" s="7">
        <v>2827.874551562456</v>
      </c>
    </row>
    <row r="129" spans="2:8" x14ac:dyDescent="0.25">
      <c r="B129" s="1" t="s">
        <v>202</v>
      </c>
      <c r="C129" s="7">
        <v>848.25000000000102</v>
      </c>
      <c r="D129" s="7">
        <v>468.48151570318788</v>
      </c>
      <c r="E129" s="7">
        <v>1.8106370722584071</v>
      </c>
      <c r="F129" s="7">
        <v>7.8549542775733006E-2</v>
      </c>
      <c r="G129" s="7">
        <v>-101.87455156246199</v>
      </c>
      <c r="H129" s="7">
        <v>1798.3745515624641</v>
      </c>
    </row>
    <row r="130" spans="2:8" x14ac:dyDescent="0.25">
      <c r="B130" s="1" t="s">
        <v>357</v>
      </c>
      <c r="C130" s="7">
        <v>0</v>
      </c>
      <c r="D130" s="7">
        <v>0</v>
      </c>
      <c r="E130" s="7"/>
      <c r="F130" s="7"/>
      <c r="G130" s="7"/>
      <c r="H130" s="7"/>
    </row>
    <row r="131" spans="2:8" x14ac:dyDescent="0.25">
      <c r="B131" s="1" t="s">
        <v>358</v>
      </c>
      <c r="C131" s="7">
        <v>2148.4999999999955</v>
      </c>
      <c r="D131" s="7">
        <v>468.4815157031876</v>
      </c>
      <c r="E131" s="7">
        <v>4.586093427347099</v>
      </c>
      <c r="F131" s="38" t="s">
        <v>91</v>
      </c>
      <c r="G131" s="7">
        <v>1198.3754484375331</v>
      </c>
      <c r="H131" s="7">
        <v>3098.6245515624578</v>
      </c>
    </row>
    <row r="132" spans="2:8" x14ac:dyDescent="0.25">
      <c r="B132" s="1" t="s">
        <v>203</v>
      </c>
      <c r="C132" s="7">
        <v>1062.7500000000005</v>
      </c>
      <c r="D132" s="7">
        <v>468.48151570318782</v>
      </c>
      <c r="E132" s="7">
        <v>2.268499320415704</v>
      </c>
      <c r="F132" s="51">
        <v>2.939437256431221E-2</v>
      </c>
      <c r="G132" s="7">
        <v>112.62544843753756</v>
      </c>
      <c r="H132" s="7">
        <v>2012.8745515624632</v>
      </c>
    </row>
    <row r="133" spans="2:8" x14ac:dyDescent="0.25">
      <c r="B133" s="1" t="s">
        <v>359</v>
      </c>
      <c r="C133" s="7">
        <v>0</v>
      </c>
      <c r="D133" s="7">
        <v>0</v>
      </c>
      <c r="E133" s="7"/>
      <c r="F133" s="7"/>
      <c r="G133" s="7"/>
      <c r="H133" s="7"/>
    </row>
    <row r="134" spans="2:8" x14ac:dyDescent="0.25">
      <c r="B134" s="1" t="s">
        <v>360</v>
      </c>
      <c r="C134" s="7">
        <v>0</v>
      </c>
      <c r="D134" s="7">
        <v>0</v>
      </c>
      <c r="E134" s="7"/>
      <c r="F134" s="7"/>
      <c r="G134" s="7"/>
      <c r="H134" s="7"/>
    </row>
    <row r="135" spans="2:8" x14ac:dyDescent="0.25">
      <c r="B135" s="1" t="s">
        <v>204</v>
      </c>
      <c r="C135" s="7">
        <v>0</v>
      </c>
      <c r="D135" s="7">
        <v>0</v>
      </c>
      <c r="E135" s="7"/>
      <c r="F135" s="7"/>
      <c r="G135" s="7"/>
      <c r="H135" s="7"/>
    </row>
    <row r="136" spans="2:8" ht="15.75" thickBot="1" x14ac:dyDescent="0.3">
      <c r="B136" s="5" t="s">
        <v>361</v>
      </c>
      <c r="C136" s="8">
        <v>0</v>
      </c>
      <c r="D136" s="8">
        <v>0</v>
      </c>
      <c r="E136" s="8"/>
      <c r="F136" s="8"/>
      <c r="G136" s="8"/>
      <c r="H136" s="8"/>
    </row>
    <row r="139" spans="2:8" x14ac:dyDescent="0.25">
      <c r="B139" s="10" t="s">
        <v>102</v>
      </c>
    </row>
    <row r="141" spans="2:8" x14ac:dyDescent="0.25">
      <c r="B141" s="10" t="s">
        <v>362</v>
      </c>
    </row>
    <row r="144" spans="2:8" x14ac:dyDescent="0.25">
      <c r="B144" s="10" t="s">
        <v>103</v>
      </c>
    </row>
    <row r="145" spans="2:8" ht="15.75" thickBot="1" x14ac:dyDescent="0.3"/>
    <row r="146" spans="2:8" x14ac:dyDescent="0.25">
      <c r="B146" s="2" t="s">
        <v>83</v>
      </c>
      <c r="C146" s="3" t="s">
        <v>98</v>
      </c>
      <c r="D146" s="3" t="s">
        <v>9</v>
      </c>
      <c r="E146" s="3" t="s">
        <v>99</v>
      </c>
      <c r="F146" s="3" t="s">
        <v>100</v>
      </c>
      <c r="G146" s="3" t="s">
        <v>10</v>
      </c>
      <c r="H146" s="3" t="s">
        <v>11</v>
      </c>
    </row>
    <row r="147" spans="2:8" x14ac:dyDescent="0.25">
      <c r="B147" s="4" t="s">
        <v>197</v>
      </c>
      <c r="C147" s="6">
        <v>0.18822462130138348</v>
      </c>
      <c r="D147" s="6">
        <v>0.10052801829274216</v>
      </c>
      <c r="E147" s="6">
        <v>1.8723598107073476</v>
      </c>
      <c r="F147" s="6">
        <v>6.9297232276498422E-2</v>
      </c>
      <c r="G147" s="6">
        <v>-1.5655649527420906E-2</v>
      </c>
      <c r="H147" s="6">
        <v>0.39210489213018784</v>
      </c>
    </row>
    <row r="148" spans="2:8" x14ac:dyDescent="0.25">
      <c r="B148" s="1" t="s">
        <v>198</v>
      </c>
      <c r="C148" s="7">
        <v>0.42515549285487897</v>
      </c>
      <c r="D148" s="7">
        <v>0.10052801829274234</v>
      </c>
      <c r="E148" s="7">
        <v>4.2292238529641164</v>
      </c>
      <c r="F148" s="51">
        <v>1.5361342983011284E-4</v>
      </c>
      <c r="G148" s="7">
        <v>0.22127522202607422</v>
      </c>
      <c r="H148" s="7">
        <v>0.62903576368368375</v>
      </c>
    </row>
    <row r="149" spans="2:8" x14ac:dyDescent="0.25">
      <c r="B149" s="1" t="s">
        <v>199</v>
      </c>
      <c r="C149" s="7">
        <v>0.67225246648591774</v>
      </c>
      <c r="D149" s="7">
        <v>0.10052801829274231</v>
      </c>
      <c r="E149" s="7">
        <v>6.687214946665784</v>
      </c>
      <c r="F149" s="38" t="s">
        <v>91</v>
      </c>
      <c r="G149" s="7">
        <v>0.46837219565711308</v>
      </c>
      <c r="H149" s="7">
        <v>0.87613273731472241</v>
      </c>
    </row>
    <row r="150" spans="2:8" x14ac:dyDescent="0.25">
      <c r="B150" s="1" t="s">
        <v>200</v>
      </c>
      <c r="C150" s="7">
        <v>0</v>
      </c>
      <c r="D150" s="7">
        <v>0</v>
      </c>
      <c r="E150" s="7"/>
      <c r="F150" s="7"/>
      <c r="G150" s="7"/>
      <c r="H150" s="7"/>
    </row>
    <row r="151" spans="2:8" x14ac:dyDescent="0.25">
      <c r="B151" s="1" t="s">
        <v>274</v>
      </c>
      <c r="C151" s="7">
        <v>-7.5985478414532376E-3</v>
      </c>
      <c r="D151" s="7">
        <v>0.10944104429795171</v>
      </c>
      <c r="E151" s="7">
        <v>-6.9430512932298946E-2</v>
      </c>
      <c r="F151" s="7">
        <v>0.94503118143811871</v>
      </c>
      <c r="G151" s="7">
        <v>-0.22955527324190311</v>
      </c>
      <c r="H151" s="7">
        <v>0.21435817755899661</v>
      </c>
    </row>
    <row r="152" spans="2:8" x14ac:dyDescent="0.25">
      <c r="B152" s="1" t="s">
        <v>63</v>
      </c>
      <c r="C152" s="7">
        <v>-9.9111493584198036E-3</v>
      </c>
      <c r="D152" s="7">
        <v>0.10944104429795189</v>
      </c>
      <c r="E152" s="7">
        <v>-9.0561538607369485E-2</v>
      </c>
      <c r="F152" s="7">
        <v>0.92834300933550473</v>
      </c>
      <c r="G152" s="7">
        <v>-0.23186787475887002</v>
      </c>
      <c r="H152" s="7">
        <v>0.21204557604203042</v>
      </c>
    </row>
    <row r="153" spans="2:8" x14ac:dyDescent="0.25">
      <c r="B153" s="1" t="s">
        <v>275</v>
      </c>
      <c r="C153" s="7">
        <v>0</v>
      </c>
      <c r="D153" s="7">
        <v>0</v>
      </c>
      <c r="E153" s="7"/>
      <c r="F153" s="7"/>
      <c r="G153" s="7"/>
      <c r="H153" s="7"/>
    </row>
    <row r="154" spans="2:8" x14ac:dyDescent="0.25">
      <c r="B154" s="1" t="s">
        <v>354</v>
      </c>
      <c r="C154" s="7">
        <v>0.23723107001818713</v>
      </c>
      <c r="D154" s="7">
        <v>9.0743720150242499E-2</v>
      </c>
      <c r="E154" s="7">
        <v>2.6142973819610718</v>
      </c>
      <c r="F154" s="51">
        <v>1.2973673717314949E-2</v>
      </c>
      <c r="G154" s="7">
        <v>5.3194275555877663E-2</v>
      </c>
      <c r="H154" s="7">
        <v>0.42126786448049658</v>
      </c>
    </row>
    <row r="155" spans="2:8" x14ac:dyDescent="0.25">
      <c r="B155" s="1" t="s">
        <v>201</v>
      </c>
      <c r="C155" s="7">
        <v>0.19127632712223858</v>
      </c>
      <c r="D155" s="7">
        <v>9.0743720150242665E-2</v>
      </c>
      <c r="E155" s="7">
        <v>2.1078739862719531</v>
      </c>
      <c r="F155" s="51">
        <v>4.2069903012464049E-2</v>
      </c>
      <c r="G155" s="7">
        <v>7.2395326599287713E-3</v>
      </c>
      <c r="H155" s="7">
        <v>0.37531312158454838</v>
      </c>
    </row>
    <row r="156" spans="2:8" x14ac:dyDescent="0.25">
      <c r="B156" s="1" t="s">
        <v>355</v>
      </c>
      <c r="C156" s="7">
        <v>0</v>
      </c>
      <c r="D156" s="7">
        <v>0</v>
      </c>
      <c r="E156" s="7"/>
      <c r="F156" s="7"/>
      <c r="G156" s="7"/>
      <c r="H156" s="7"/>
    </row>
    <row r="157" spans="2:8" x14ac:dyDescent="0.25">
      <c r="B157" s="1" t="s">
        <v>356</v>
      </c>
      <c r="C157" s="7">
        <v>0.36371556785192982</v>
      </c>
      <c r="D157" s="7">
        <v>9.0743720150242679E-2</v>
      </c>
      <c r="E157" s="7">
        <v>4.008162407819877</v>
      </c>
      <c r="F157" s="51">
        <v>2.9438511891743957E-4</v>
      </c>
      <c r="G157" s="7">
        <v>0.17967877338961999</v>
      </c>
      <c r="H157" s="7">
        <v>0.54775236231423963</v>
      </c>
    </row>
    <row r="158" spans="2:8" x14ac:dyDescent="0.25">
      <c r="B158" s="1" t="s">
        <v>202</v>
      </c>
      <c r="C158" s="7">
        <v>0.16430394377867177</v>
      </c>
      <c r="D158" s="7">
        <v>9.0743720150242763E-2</v>
      </c>
      <c r="E158" s="7">
        <v>1.8106370722584071</v>
      </c>
      <c r="F158" s="7">
        <v>7.8549542775733006E-2</v>
      </c>
      <c r="G158" s="7">
        <v>-1.9732850683638226E-2</v>
      </c>
      <c r="H158" s="7">
        <v>0.34834073824098177</v>
      </c>
    </row>
    <row r="159" spans="2:8" x14ac:dyDescent="0.25">
      <c r="B159" s="1" t="s">
        <v>357</v>
      </c>
      <c r="C159" s="7">
        <v>0</v>
      </c>
      <c r="D159" s="7">
        <v>0</v>
      </c>
      <c r="E159" s="7"/>
      <c r="F159" s="7"/>
      <c r="G159" s="7"/>
      <c r="H159" s="7"/>
    </row>
    <row r="160" spans="2:8" x14ac:dyDescent="0.25">
      <c r="B160" s="1" t="s">
        <v>358</v>
      </c>
      <c r="C160" s="7">
        <v>0.4161591785540526</v>
      </c>
      <c r="D160" s="7">
        <v>9.0743720150242707E-2</v>
      </c>
      <c r="E160" s="7">
        <v>4.586093427347099</v>
      </c>
      <c r="F160" s="38" t="s">
        <v>91</v>
      </c>
      <c r="G160" s="7">
        <v>0.23212238409174271</v>
      </c>
      <c r="H160" s="7">
        <v>0.60019597301636252</v>
      </c>
    </row>
    <row r="161" spans="2:8" x14ac:dyDescent="0.25">
      <c r="B161" s="1" t="s">
        <v>203</v>
      </c>
      <c r="C161" s="7">
        <v>0.20585206749281848</v>
      </c>
      <c r="D161" s="7">
        <v>9.0743720150242749E-2</v>
      </c>
      <c r="E161" s="7">
        <v>2.2684993204157036</v>
      </c>
      <c r="F161" s="51">
        <v>2.939437256431221E-2</v>
      </c>
      <c r="G161" s="7">
        <v>2.1815273030508509E-2</v>
      </c>
      <c r="H161" s="7">
        <v>0.38988886195512845</v>
      </c>
    </row>
    <row r="162" spans="2:8" x14ac:dyDescent="0.25">
      <c r="B162" s="1" t="s">
        <v>359</v>
      </c>
      <c r="C162" s="7">
        <v>0</v>
      </c>
      <c r="D162" s="7">
        <v>0</v>
      </c>
      <c r="E162" s="7"/>
      <c r="F162" s="7"/>
      <c r="G162" s="7"/>
      <c r="H162" s="7"/>
    </row>
    <row r="163" spans="2:8" x14ac:dyDescent="0.25">
      <c r="B163" s="1" t="s">
        <v>360</v>
      </c>
      <c r="C163" s="7">
        <v>0</v>
      </c>
      <c r="D163" s="7">
        <v>0</v>
      </c>
      <c r="E163" s="7"/>
      <c r="F163" s="7"/>
      <c r="G163" s="7"/>
      <c r="H163" s="7"/>
    </row>
    <row r="164" spans="2:8" x14ac:dyDescent="0.25">
      <c r="B164" s="1" t="s">
        <v>204</v>
      </c>
      <c r="C164" s="7">
        <v>0</v>
      </c>
      <c r="D164" s="7">
        <v>0</v>
      </c>
      <c r="E164" s="7"/>
      <c r="F164" s="7"/>
      <c r="G164" s="7"/>
      <c r="H164" s="7"/>
    </row>
    <row r="165" spans="2:8" ht="15.75" thickBot="1" x14ac:dyDescent="0.3">
      <c r="B165" s="5" t="s">
        <v>361</v>
      </c>
      <c r="C165" s="8">
        <v>0</v>
      </c>
      <c r="D165" s="8">
        <v>0</v>
      </c>
      <c r="E165" s="8"/>
      <c r="F165" s="8"/>
      <c r="G165" s="8"/>
      <c r="H165" s="8"/>
    </row>
    <row r="184" spans="2:13" x14ac:dyDescent="0.25">
      <c r="F184" t="s">
        <v>104</v>
      </c>
    </row>
    <row r="187" spans="2:13" x14ac:dyDescent="0.25">
      <c r="B187" s="10" t="s">
        <v>105</v>
      </c>
    </row>
    <row r="188" spans="2:13" ht="15.75" thickBot="1" x14ac:dyDescent="0.3"/>
    <row r="189" spans="2:13" x14ac:dyDescent="0.25">
      <c r="B189" s="2" t="s">
        <v>106</v>
      </c>
      <c r="C189" s="3" t="s">
        <v>107</v>
      </c>
      <c r="D189" s="3" t="s">
        <v>5</v>
      </c>
      <c r="E189" s="3" t="s">
        <v>156</v>
      </c>
      <c r="F189" s="3" t="s">
        <v>157</v>
      </c>
      <c r="G189" s="3" t="s">
        <v>158</v>
      </c>
      <c r="H189" s="3" t="s">
        <v>159</v>
      </c>
      <c r="I189" s="3" t="s">
        <v>160</v>
      </c>
      <c r="J189" s="3" t="s">
        <v>161</v>
      </c>
      <c r="K189" s="3" t="s">
        <v>162</v>
      </c>
      <c r="L189" s="3" t="s">
        <v>163</v>
      </c>
      <c r="M189" s="3" t="s">
        <v>164</v>
      </c>
    </row>
    <row r="190" spans="2:13" x14ac:dyDescent="0.25">
      <c r="B190" s="4" t="s">
        <v>108</v>
      </c>
      <c r="C190" s="14">
        <v>1</v>
      </c>
      <c r="D190" s="6">
        <v>2124</v>
      </c>
      <c r="E190" s="6">
        <v>2185.9999999999982</v>
      </c>
      <c r="F190" s="6">
        <v>-61.999999999998181</v>
      </c>
      <c r="G190" s="6">
        <v>-0.13234246799884211</v>
      </c>
      <c r="H190" s="6">
        <v>234.24075785159388</v>
      </c>
      <c r="I190" s="6">
        <v>1710.9377242187668</v>
      </c>
      <c r="J190" s="6">
        <v>2661.0622757812298</v>
      </c>
      <c r="K190" s="6">
        <v>523.77825765723151</v>
      </c>
      <c r="L190" s="6">
        <v>1123.7284578074127</v>
      </c>
      <c r="M190" s="6">
        <v>3248.2715421925836</v>
      </c>
    </row>
    <row r="191" spans="2:13" x14ac:dyDescent="0.25">
      <c r="B191" s="1" t="s">
        <v>109</v>
      </c>
      <c r="C191" s="15">
        <v>1</v>
      </c>
      <c r="D191" s="7">
        <v>2221</v>
      </c>
      <c r="E191" s="7">
        <v>2185.9999999999982</v>
      </c>
      <c r="F191" s="7">
        <v>35.000000000001819</v>
      </c>
      <c r="G191" s="7">
        <v>7.4709457741287913E-2</v>
      </c>
      <c r="H191" s="7">
        <v>234.24075785159388</v>
      </c>
      <c r="I191" s="7">
        <v>1710.9377242187668</v>
      </c>
      <c r="J191" s="7">
        <v>2661.0622757812298</v>
      </c>
      <c r="K191" s="7">
        <v>523.77825765723151</v>
      </c>
      <c r="L191" s="7">
        <v>1123.7284578074127</v>
      </c>
      <c r="M191" s="7">
        <v>3248.2715421925836</v>
      </c>
    </row>
    <row r="192" spans="2:13" x14ac:dyDescent="0.25">
      <c r="B192" s="1" t="s">
        <v>110</v>
      </c>
      <c r="C192" s="15">
        <v>1</v>
      </c>
      <c r="D192" s="7">
        <v>2054</v>
      </c>
      <c r="E192" s="7">
        <v>2185.9999999999982</v>
      </c>
      <c r="F192" s="7">
        <v>-131.99999999999818</v>
      </c>
      <c r="G192" s="7">
        <v>-0.28176138348141017</v>
      </c>
      <c r="H192" s="7">
        <v>234.24075785159388</v>
      </c>
      <c r="I192" s="7">
        <v>1710.9377242187668</v>
      </c>
      <c r="J192" s="7">
        <v>2661.0622757812298</v>
      </c>
      <c r="K192" s="7">
        <v>523.77825765723151</v>
      </c>
      <c r="L192" s="7">
        <v>1123.7284578074127</v>
      </c>
      <c r="M192" s="7">
        <v>3248.2715421925836</v>
      </c>
    </row>
    <row r="193" spans="2:13" x14ac:dyDescent="0.25">
      <c r="B193" s="1" t="s">
        <v>111</v>
      </c>
      <c r="C193" s="15">
        <v>1</v>
      </c>
      <c r="D193" s="7">
        <v>2345</v>
      </c>
      <c r="E193" s="7">
        <v>2185.9999999999982</v>
      </c>
      <c r="F193" s="7">
        <v>159.00000000000182</v>
      </c>
      <c r="G193" s="7">
        <v>0.33939439373897989</v>
      </c>
      <c r="H193" s="7">
        <v>234.24075785159388</v>
      </c>
      <c r="I193" s="7">
        <v>1710.9377242187668</v>
      </c>
      <c r="J193" s="7">
        <v>2661.0622757812298</v>
      </c>
      <c r="K193" s="7">
        <v>523.77825765723151</v>
      </c>
      <c r="L193" s="7">
        <v>1123.7284578074127</v>
      </c>
      <c r="M193" s="7">
        <v>3248.2715421925836</v>
      </c>
    </row>
    <row r="194" spans="2:13" x14ac:dyDescent="0.25">
      <c r="B194" s="1" t="s">
        <v>112</v>
      </c>
      <c r="C194" s="15">
        <v>1</v>
      </c>
      <c r="D194" s="7">
        <v>2876</v>
      </c>
      <c r="E194" s="7">
        <v>3143.5000000000023</v>
      </c>
      <c r="F194" s="7">
        <v>-267.50000000000227</v>
      </c>
      <c r="G194" s="7">
        <v>-0.57099371273696131</v>
      </c>
      <c r="H194" s="7">
        <v>234.24075785159391</v>
      </c>
      <c r="I194" s="7">
        <v>2668.4377242187707</v>
      </c>
      <c r="J194" s="7">
        <v>3618.5622757812339</v>
      </c>
      <c r="K194" s="7">
        <v>523.77825765723162</v>
      </c>
      <c r="L194" s="7">
        <v>2081.2284578074168</v>
      </c>
      <c r="M194" s="7">
        <v>4205.7715421925877</v>
      </c>
    </row>
    <row r="195" spans="2:13" x14ac:dyDescent="0.25">
      <c r="B195" s="1" t="s">
        <v>113</v>
      </c>
      <c r="C195" s="15">
        <v>1</v>
      </c>
      <c r="D195" s="7">
        <v>2567</v>
      </c>
      <c r="E195" s="7">
        <v>3143.5000000000023</v>
      </c>
      <c r="F195" s="7">
        <v>-576.50000000000227</v>
      </c>
      <c r="G195" s="7">
        <v>-1.230571496795726</v>
      </c>
      <c r="H195" s="7">
        <v>234.24075785159391</v>
      </c>
      <c r="I195" s="7">
        <v>2668.4377242187707</v>
      </c>
      <c r="J195" s="7">
        <v>3618.5622757812339</v>
      </c>
      <c r="K195" s="7">
        <v>523.77825765723162</v>
      </c>
      <c r="L195" s="7">
        <v>2081.2284578074168</v>
      </c>
      <c r="M195" s="7">
        <v>4205.7715421925877</v>
      </c>
    </row>
    <row r="196" spans="2:13" x14ac:dyDescent="0.25">
      <c r="B196" s="1" t="s">
        <v>114</v>
      </c>
      <c r="C196" s="15">
        <v>1</v>
      </c>
      <c r="D196" s="7">
        <v>3678</v>
      </c>
      <c r="E196" s="7">
        <v>3143.5000000000023</v>
      </c>
      <c r="F196" s="7">
        <v>534.49999999999773</v>
      </c>
      <c r="G196" s="7">
        <v>1.1409201475061754</v>
      </c>
      <c r="H196" s="7">
        <v>234.24075785159391</v>
      </c>
      <c r="I196" s="7">
        <v>2668.4377242187707</v>
      </c>
      <c r="J196" s="7">
        <v>3618.5622757812339</v>
      </c>
      <c r="K196" s="7">
        <v>523.77825765723162</v>
      </c>
      <c r="L196" s="7">
        <v>2081.2284578074168</v>
      </c>
      <c r="M196" s="7">
        <v>4205.7715421925877</v>
      </c>
    </row>
    <row r="197" spans="2:13" x14ac:dyDescent="0.25">
      <c r="B197" s="1" t="s">
        <v>115</v>
      </c>
      <c r="C197" s="15">
        <v>1</v>
      </c>
      <c r="D197" s="7">
        <v>3453</v>
      </c>
      <c r="E197" s="7">
        <v>3143.5000000000023</v>
      </c>
      <c r="F197" s="7">
        <v>309.49999999999773</v>
      </c>
      <c r="G197" s="7">
        <v>0.66064506202649242</v>
      </c>
      <c r="H197" s="7">
        <v>234.24075785159391</v>
      </c>
      <c r="I197" s="7">
        <v>2668.4377242187707</v>
      </c>
      <c r="J197" s="7">
        <v>3618.5622757812339</v>
      </c>
      <c r="K197" s="7">
        <v>523.77825765723162</v>
      </c>
      <c r="L197" s="7">
        <v>2081.2284578074168</v>
      </c>
      <c r="M197" s="7">
        <v>4205.7715421925877</v>
      </c>
    </row>
    <row r="198" spans="2:13" x14ac:dyDescent="0.25">
      <c r="B198" s="1" t="s">
        <v>116</v>
      </c>
      <c r="C198" s="15">
        <v>1</v>
      </c>
      <c r="D198" s="7">
        <v>3432</v>
      </c>
      <c r="E198" s="7">
        <v>3387.7499999999991</v>
      </c>
      <c r="F198" s="7">
        <v>44.250000000000909</v>
      </c>
      <c r="G198" s="7">
        <v>9.4454100144339609E-2</v>
      </c>
      <c r="H198" s="7">
        <v>234.24075785159391</v>
      </c>
      <c r="I198" s="7">
        <v>2912.6877242187675</v>
      </c>
      <c r="J198" s="7">
        <v>3862.8122757812307</v>
      </c>
      <c r="K198" s="7">
        <v>523.77825765723162</v>
      </c>
      <c r="L198" s="7">
        <v>2325.4784578074132</v>
      </c>
      <c r="M198" s="7">
        <v>4450.021542192585</v>
      </c>
    </row>
    <row r="199" spans="2:13" x14ac:dyDescent="0.25">
      <c r="B199" s="1" t="s">
        <v>117</v>
      </c>
      <c r="C199" s="15">
        <v>1</v>
      </c>
      <c r="D199" s="7">
        <v>3456</v>
      </c>
      <c r="E199" s="7">
        <v>3387.7499999999991</v>
      </c>
      <c r="F199" s="7">
        <v>68.250000000000909</v>
      </c>
      <c r="G199" s="7">
        <v>0.14568344259550578</v>
      </c>
      <c r="H199" s="7">
        <v>234.24075785159391</v>
      </c>
      <c r="I199" s="7">
        <v>2912.6877242187675</v>
      </c>
      <c r="J199" s="7">
        <v>3862.8122757812307</v>
      </c>
      <c r="K199" s="7">
        <v>523.77825765723162</v>
      </c>
      <c r="L199" s="7">
        <v>2325.4784578074132</v>
      </c>
      <c r="M199" s="7">
        <v>4450.021542192585</v>
      </c>
    </row>
    <row r="200" spans="2:13" x14ac:dyDescent="0.25">
      <c r="B200" s="1" t="s">
        <v>118</v>
      </c>
      <c r="C200" s="15">
        <v>1</v>
      </c>
      <c r="D200" s="7">
        <v>3432</v>
      </c>
      <c r="E200" s="7">
        <v>3387.7499999999991</v>
      </c>
      <c r="F200" s="7">
        <v>44.250000000000909</v>
      </c>
      <c r="G200" s="7">
        <v>9.4454100144339609E-2</v>
      </c>
      <c r="H200" s="7">
        <v>234.24075785159391</v>
      </c>
      <c r="I200" s="7">
        <v>2912.6877242187675</v>
      </c>
      <c r="J200" s="7">
        <v>3862.8122757812307</v>
      </c>
      <c r="K200" s="7">
        <v>523.77825765723162</v>
      </c>
      <c r="L200" s="7">
        <v>2325.4784578074132</v>
      </c>
      <c r="M200" s="7">
        <v>4450.021542192585</v>
      </c>
    </row>
    <row r="201" spans="2:13" x14ac:dyDescent="0.25">
      <c r="B201" s="1" t="s">
        <v>119</v>
      </c>
      <c r="C201" s="15">
        <v>1</v>
      </c>
      <c r="D201" s="7">
        <v>3231</v>
      </c>
      <c r="E201" s="7">
        <v>3387.7499999999991</v>
      </c>
      <c r="F201" s="7">
        <v>-156.74999999999909</v>
      </c>
      <c r="G201" s="7">
        <v>-0.33459164288417725</v>
      </c>
      <c r="H201" s="7">
        <v>234.24075785159391</v>
      </c>
      <c r="I201" s="7">
        <v>2912.6877242187675</v>
      </c>
      <c r="J201" s="7">
        <v>3862.8122757812307</v>
      </c>
      <c r="K201" s="7">
        <v>523.77825765723162</v>
      </c>
      <c r="L201" s="7">
        <v>2325.4784578074132</v>
      </c>
      <c r="M201" s="7">
        <v>4450.021542192585</v>
      </c>
    </row>
    <row r="202" spans="2:13" x14ac:dyDescent="0.25">
      <c r="B202" s="1" t="s">
        <v>120</v>
      </c>
      <c r="C202" s="15">
        <v>1</v>
      </c>
      <c r="D202" s="7">
        <v>3021</v>
      </c>
      <c r="E202" s="7">
        <v>2966.7499999999991</v>
      </c>
      <c r="F202" s="7">
        <v>54.250000000000909</v>
      </c>
      <c r="G202" s="7">
        <v>0.11579965949899218</v>
      </c>
      <c r="H202" s="7">
        <v>234.24075785159411</v>
      </c>
      <c r="I202" s="7">
        <v>2491.6877242187675</v>
      </c>
      <c r="J202" s="7">
        <v>3441.8122757812307</v>
      </c>
      <c r="K202" s="7">
        <v>523.77825765723162</v>
      </c>
      <c r="L202" s="7">
        <v>1904.4784578074134</v>
      </c>
      <c r="M202" s="7">
        <v>4029.021542192585</v>
      </c>
    </row>
    <row r="203" spans="2:13" x14ac:dyDescent="0.25">
      <c r="B203" s="1" t="s">
        <v>121</v>
      </c>
      <c r="C203" s="15">
        <v>1</v>
      </c>
      <c r="D203" s="7">
        <v>2983</v>
      </c>
      <c r="E203" s="7">
        <v>2966.7499999999991</v>
      </c>
      <c r="F203" s="7">
        <v>16.250000000000909</v>
      </c>
      <c r="G203" s="7">
        <v>3.4686533951312382E-2</v>
      </c>
      <c r="H203" s="7">
        <v>234.24075785159411</v>
      </c>
      <c r="I203" s="7">
        <v>2491.6877242187675</v>
      </c>
      <c r="J203" s="7">
        <v>3441.8122757812307</v>
      </c>
      <c r="K203" s="7">
        <v>523.77825765723162</v>
      </c>
      <c r="L203" s="7">
        <v>1904.4784578074134</v>
      </c>
      <c r="M203" s="7">
        <v>4029.021542192585</v>
      </c>
    </row>
    <row r="204" spans="2:13" x14ac:dyDescent="0.25">
      <c r="B204" s="1" t="s">
        <v>122</v>
      </c>
      <c r="C204" s="15">
        <v>1</v>
      </c>
      <c r="D204" s="7">
        <v>2876</v>
      </c>
      <c r="E204" s="7">
        <v>2966.7499999999991</v>
      </c>
      <c r="F204" s="7">
        <v>-90.749999999999091</v>
      </c>
      <c r="G204" s="7">
        <v>-0.1937109511434702</v>
      </c>
      <c r="H204" s="7">
        <v>234.24075785159411</v>
      </c>
      <c r="I204" s="7">
        <v>2491.6877242187675</v>
      </c>
      <c r="J204" s="7">
        <v>3441.8122757812307</v>
      </c>
      <c r="K204" s="7">
        <v>523.77825765723162</v>
      </c>
      <c r="L204" s="7">
        <v>1904.4784578074134</v>
      </c>
      <c r="M204" s="7">
        <v>4029.021542192585</v>
      </c>
    </row>
    <row r="205" spans="2:13" x14ac:dyDescent="0.25">
      <c r="B205" s="1" t="s">
        <v>123</v>
      </c>
      <c r="C205" s="15">
        <v>1</v>
      </c>
      <c r="D205" s="7">
        <v>2987</v>
      </c>
      <c r="E205" s="7">
        <v>2966.7499999999991</v>
      </c>
      <c r="F205" s="7">
        <v>20.250000000000909</v>
      </c>
      <c r="G205" s="7">
        <v>4.3224757693173417E-2</v>
      </c>
      <c r="H205" s="7">
        <v>234.24075785159411</v>
      </c>
      <c r="I205" s="7">
        <v>2491.6877242187675</v>
      </c>
      <c r="J205" s="7">
        <v>3441.8122757812307</v>
      </c>
      <c r="K205" s="7">
        <v>523.77825765723162</v>
      </c>
      <c r="L205" s="7">
        <v>1904.4784578074134</v>
      </c>
      <c r="M205" s="7">
        <v>4029.021542192585</v>
      </c>
    </row>
    <row r="206" spans="2:13" x14ac:dyDescent="0.25">
      <c r="B206" s="1" t="s">
        <v>124</v>
      </c>
      <c r="C206" s="15">
        <v>1</v>
      </c>
      <c r="D206" s="7">
        <v>3044</v>
      </c>
      <c r="E206" s="7">
        <v>3785</v>
      </c>
      <c r="F206" s="7">
        <v>-741</v>
      </c>
      <c r="G206" s="7">
        <v>-1.5817059481797562</v>
      </c>
      <c r="H206" s="7">
        <v>234.24075785159374</v>
      </c>
      <c r="I206" s="7">
        <v>3309.9377242187688</v>
      </c>
      <c r="J206" s="7">
        <v>4260.0622757812307</v>
      </c>
      <c r="K206" s="7">
        <v>523.77825765723151</v>
      </c>
      <c r="L206" s="7">
        <v>2722.7284578074145</v>
      </c>
      <c r="M206" s="7">
        <v>4847.2715421925859</v>
      </c>
    </row>
    <row r="207" spans="2:13" x14ac:dyDescent="0.25">
      <c r="B207" s="1" t="s">
        <v>125</v>
      </c>
      <c r="C207" s="15">
        <v>1</v>
      </c>
      <c r="D207" s="7">
        <v>2765</v>
      </c>
      <c r="E207" s="7">
        <v>3785</v>
      </c>
      <c r="F207" s="7">
        <v>-1020</v>
      </c>
      <c r="G207" s="7">
        <v>-2.177247054174563</v>
      </c>
      <c r="H207" s="7">
        <v>234.24075785159374</v>
      </c>
      <c r="I207" s="7">
        <v>3309.9377242187688</v>
      </c>
      <c r="J207" s="7">
        <v>4260.0622757812307</v>
      </c>
      <c r="K207" s="7">
        <v>523.77825765723151</v>
      </c>
      <c r="L207" s="7">
        <v>2722.7284578074145</v>
      </c>
      <c r="M207" s="7">
        <v>4847.2715421925859</v>
      </c>
    </row>
    <row r="208" spans="2:13" x14ac:dyDescent="0.25">
      <c r="B208" s="1" t="s">
        <v>126</v>
      </c>
      <c r="C208" s="15">
        <v>1</v>
      </c>
      <c r="D208" s="7">
        <v>4986</v>
      </c>
      <c r="E208" s="7">
        <v>3785</v>
      </c>
      <c r="F208" s="7">
        <v>1201</v>
      </c>
      <c r="G208" s="7">
        <v>2.5636016784937747</v>
      </c>
      <c r="H208" s="7">
        <v>234.24075785159374</v>
      </c>
      <c r="I208" s="7">
        <v>3309.9377242187688</v>
      </c>
      <c r="J208" s="7">
        <v>4260.0622757812307</v>
      </c>
      <c r="K208" s="7">
        <v>523.77825765723151</v>
      </c>
      <c r="L208" s="7">
        <v>2722.7284578074145</v>
      </c>
      <c r="M208" s="7">
        <v>4847.2715421925859</v>
      </c>
    </row>
    <row r="209" spans="2:13" x14ac:dyDescent="0.25">
      <c r="B209" s="1" t="s">
        <v>127</v>
      </c>
      <c r="C209" s="15">
        <v>1</v>
      </c>
      <c r="D209" s="7">
        <v>4345</v>
      </c>
      <c r="E209" s="7">
        <v>3785</v>
      </c>
      <c r="F209" s="7">
        <v>560</v>
      </c>
      <c r="G209" s="7">
        <v>1.1953513238605444</v>
      </c>
      <c r="H209" s="7">
        <v>234.24075785159374</v>
      </c>
      <c r="I209" s="7">
        <v>3309.9377242187688</v>
      </c>
      <c r="J209" s="7">
        <v>4260.0622757812307</v>
      </c>
      <c r="K209" s="7">
        <v>523.77825765723151</v>
      </c>
      <c r="L209" s="7">
        <v>2722.7284578074145</v>
      </c>
      <c r="M209" s="7">
        <v>4847.2715421925859</v>
      </c>
    </row>
    <row r="210" spans="2:13" x14ac:dyDescent="0.25">
      <c r="B210" s="1" t="s">
        <v>128</v>
      </c>
      <c r="C210" s="15">
        <v>1</v>
      </c>
      <c r="D210" s="7">
        <v>4985</v>
      </c>
      <c r="E210" s="7">
        <v>4821.4999999999982</v>
      </c>
      <c r="F210" s="7">
        <v>163.50000000000182</v>
      </c>
      <c r="G210" s="7">
        <v>0.34899989544857357</v>
      </c>
      <c r="H210" s="7">
        <v>234.24075785159408</v>
      </c>
      <c r="I210" s="7">
        <v>4346.4377242187666</v>
      </c>
      <c r="J210" s="7">
        <v>5296.5622757812298</v>
      </c>
      <c r="K210" s="7">
        <v>523.77825765723162</v>
      </c>
      <c r="L210" s="7">
        <v>3759.2284578074123</v>
      </c>
      <c r="M210" s="7">
        <v>5883.7715421925841</v>
      </c>
    </row>
    <row r="211" spans="2:13" x14ac:dyDescent="0.25">
      <c r="B211" s="1" t="s">
        <v>129</v>
      </c>
      <c r="C211" s="15">
        <v>1</v>
      </c>
      <c r="D211" s="7">
        <v>4768</v>
      </c>
      <c r="E211" s="7">
        <v>4821.4999999999982</v>
      </c>
      <c r="F211" s="7">
        <v>-53.499999999998181</v>
      </c>
      <c r="G211" s="7">
        <v>-0.11419874254738742</v>
      </c>
      <c r="H211" s="7">
        <v>234.24075785159408</v>
      </c>
      <c r="I211" s="7">
        <v>4346.4377242187666</v>
      </c>
      <c r="J211" s="7">
        <v>5296.5622757812298</v>
      </c>
      <c r="K211" s="7">
        <v>523.77825765723162</v>
      </c>
      <c r="L211" s="7">
        <v>3759.2284578074123</v>
      </c>
      <c r="M211" s="7">
        <v>5883.7715421925841</v>
      </c>
    </row>
    <row r="212" spans="2:13" x14ac:dyDescent="0.25">
      <c r="B212" s="1" t="s">
        <v>130</v>
      </c>
      <c r="C212" s="15">
        <v>1</v>
      </c>
      <c r="D212" s="7">
        <v>4879</v>
      </c>
      <c r="E212" s="7">
        <v>4821.4999999999982</v>
      </c>
      <c r="F212" s="7">
        <v>57.500000000001819</v>
      </c>
      <c r="G212" s="7">
        <v>0.12273696628925622</v>
      </c>
      <c r="H212" s="7">
        <v>234.24075785159408</v>
      </c>
      <c r="I212" s="7">
        <v>4346.4377242187666</v>
      </c>
      <c r="J212" s="7">
        <v>5296.5622757812298</v>
      </c>
      <c r="K212" s="7">
        <v>523.77825765723162</v>
      </c>
      <c r="L212" s="7">
        <v>3759.2284578074123</v>
      </c>
      <c r="M212" s="7">
        <v>5883.7715421925841</v>
      </c>
    </row>
    <row r="213" spans="2:13" x14ac:dyDescent="0.25">
      <c r="B213" s="1" t="s">
        <v>131</v>
      </c>
      <c r="C213" s="15">
        <v>1</v>
      </c>
      <c r="D213" s="7">
        <v>4654</v>
      </c>
      <c r="E213" s="7">
        <v>4821.4999999999982</v>
      </c>
      <c r="F213" s="7">
        <v>-167.49999999999818</v>
      </c>
      <c r="G213" s="7">
        <v>-0.35753811919042683</v>
      </c>
      <c r="H213" s="7">
        <v>234.24075785159408</v>
      </c>
      <c r="I213" s="7">
        <v>4346.4377242187666</v>
      </c>
      <c r="J213" s="7">
        <v>5296.5622757812298</v>
      </c>
      <c r="K213" s="7">
        <v>523.77825765723162</v>
      </c>
      <c r="L213" s="7">
        <v>3759.2284578074123</v>
      </c>
      <c r="M213" s="7">
        <v>5883.7715421925841</v>
      </c>
    </row>
    <row r="214" spans="2:13" x14ac:dyDescent="0.25">
      <c r="B214" s="1" t="s">
        <v>132</v>
      </c>
      <c r="C214" s="15">
        <v>1</v>
      </c>
      <c r="D214" s="7">
        <v>4353</v>
      </c>
      <c r="E214" s="7">
        <v>3781</v>
      </c>
      <c r="F214" s="7">
        <v>572</v>
      </c>
      <c r="G214" s="7">
        <v>1.2209659950861276</v>
      </c>
      <c r="H214" s="7">
        <v>234.24075785159411</v>
      </c>
      <c r="I214" s="7">
        <v>3305.9377242187684</v>
      </c>
      <c r="J214" s="7">
        <v>4256.0622757812316</v>
      </c>
      <c r="K214" s="7">
        <v>523.77825765723162</v>
      </c>
      <c r="L214" s="7">
        <v>2718.7284578074141</v>
      </c>
      <c r="M214" s="7">
        <v>4843.2715421925859</v>
      </c>
    </row>
    <row r="215" spans="2:13" x14ac:dyDescent="0.25">
      <c r="B215" s="1" t="s">
        <v>133</v>
      </c>
      <c r="C215" s="15">
        <v>1</v>
      </c>
      <c r="D215" s="7">
        <v>3872</v>
      </c>
      <c r="E215" s="7">
        <v>3781</v>
      </c>
      <c r="F215" s="7">
        <v>91</v>
      </c>
      <c r="G215" s="7">
        <v>0.19424459012733847</v>
      </c>
      <c r="H215" s="7">
        <v>234.24075785159411</v>
      </c>
      <c r="I215" s="7">
        <v>3305.9377242187684</v>
      </c>
      <c r="J215" s="7">
        <v>4256.0622757812316</v>
      </c>
      <c r="K215" s="7">
        <v>523.77825765723162</v>
      </c>
      <c r="L215" s="7">
        <v>2718.7284578074141</v>
      </c>
      <c r="M215" s="7">
        <v>4843.2715421925859</v>
      </c>
    </row>
    <row r="216" spans="2:13" x14ac:dyDescent="0.25">
      <c r="B216" s="1" t="s">
        <v>134</v>
      </c>
      <c r="C216" s="15">
        <v>1</v>
      </c>
      <c r="D216" s="7">
        <v>3658</v>
      </c>
      <c r="E216" s="7">
        <v>3781</v>
      </c>
      <c r="F216" s="7">
        <v>-123</v>
      </c>
      <c r="G216" s="7">
        <v>-0.2625503800622267</v>
      </c>
      <c r="H216" s="7">
        <v>234.24075785159411</v>
      </c>
      <c r="I216" s="7">
        <v>3305.9377242187684</v>
      </c>
      <c r="J216" s="7">
        <v>4256.0622757812316</v>
      </c>
      <c r="K216" s="7">
        <v>523.77825765723162</v>
      </c>
      <c r="L216" s="7">
        <v>2718.7284578074141</v>
      </c>
      <c r="M216" s="7">
        <v>4843.2715421925859</v>
      </c>
    </row>
    <row r="217" spans="2:13" x14ac:dyDescent="0.25">
      <c r="B217" s="1" t="s">
        <v>135</v>
      </c>
      <c r="C217" s="15">
        <v>1</v>
      </c>
      <c r="D217" s="7">
        <v>3241</v>
      </c>
      <c r="E217" s="7">
        <v>3781</v>
      </c>
      <c r="F217" s="7">
        <v>-540</v>
      </c>
      <c r="G217" s="7">
        <v>-1.1526602051512393</v>
      </c>
      <c r="H217" s="7">
        <v>234.24075785159411</v>
      </c>
      <c r="I217" s="7">
        <v>3305.9377242187684</v>
      </c>
      <c r="J217" s="7">
        <v>4256.0622757812316</v>
      </c>
      <c r="K217" s="7">
        <v>523.77825765723162</v>
      </c>
      <c r="L217" s="7">
        <v>2718.7284578074141</v>
      </c>
      <c r="M217" s="7">
        <v>4843.2715421925859</v>
      </c>
    </row>
    <row r="218" spans="2:13" x14ac:dyDescent="0.25">
      <c r="B218" s="1" t="s">
        <v>136</v>
      </c>
      <c r="C218" s="15">
        <v>1</v>
      </c>
      <c r="D218" s="7">
        <v>4213</v>
      </c>
      <c r="E218" s="7">
        <v>4813.75</v>
      </c>
      <c r="F218" s="7">
        <v>-600.75</v>
      </c>
      <c r="G218" s="7">
        <v>-1.2823344782307537</v>
      </c>
      <c r="H218" s="7">
        <v>234.24075785159391</v>
      </c>
      <c r="I218" s="7">
        <v>4338.6877242187684</v>
      </c>
      <c r="J218" s="7">
        <v>5288.8122757812316</v>
      </c>
      <c r="K218" s="7">
        <v>523.77825765723162</v>
      </c>
      <c r="L218" s="7">
        <v>3751.4784578074141</v>
      </c>
      <c r="M218" s="7">
        <v>5876.0215421925859</v>
      </c>
    </row>
    <row r="219" spans="2:13" x14ac:dyDescent="0.25">
      <c r="B219" s="1" t="s">
        <v>137</v>
      </c>
      <c r="C219" s="15">
        <v>1</v>
      </c>
      <c r="D219" s="7">
        <v>3754</v>
      </c>
      <c r="E219" s="7">
        <v>4813.75</v>
      </c>
      <c r="F219" s="7">
        <v>-1059.75</v>
      </c>
      <c r="G219" s="7">
        <v>-2.262095652609307</v>
      </c>
      <c r="H219" s="7">
        <v>234.24075785159391</v>
      </c>
      <c r="I219" s="7">
        <v>4338.6877242187684</v>
      </c>
      <c r="J219" s="7">
        <v>5288.8122757812316</v>
      </c>
      <c r="K219" s="7">
        <v>523.77825765723162</v>
      </c>
      <c r="L219" s="7">
        <v>3751.4784578074141</v>
      </c>
      <c r="M219" s="7">
        <v>5876.0215421925859</v>
      </c>
    </row>
    <row r="220" spans="2:13" x14ac:dyDescent="0.25">
      <c r="B220" s="1" t="s">
        <v>138</v>
      </c>
      <c r="C220" s="15">
        <v>1</v>
      </c>
      <c r="D220" s="7">
        <v>5467</v>
      </c>
      <c r="E220" s="7">
        <v>4813.75</v>
      </c>
      <c r="F220" s="7">
        <v>653.25</v>
      </c>
      <c r="G220" s="7">
        <v>1.3943986648426798</v>
      </c>
      <c r="H220" s="7">
        <v>234.24075785159391</v>
      </c>
      <c r="I220" s="7">
        <v>4338.6877242187684</v>
      </c>
      <c r="J220" s="7">
        <v>5288.8122757812316</v>
      </c>
      <c r="K220" s="7">
        <v>523.77825765723162</v>
      </c>
      <c r="L220" s="7">
        <v>3751.4784578074141</v>
      </c>
      <c r="M220" s="7">
        <v>5876.0215421925859</v>
      </c>
    </row>
    <row r="221" spans="2:13" x14ac:dyDescent="0.25">
      <c r="B221" s="1" t="s">
        <v>139</v>
      </c>
      <c r="C221" s="15">
        <v>1</v>
      </c>
      <c r="D221" s="7">
        <v>5821</v>
      </c>
      <c r="E221" s="7">
        <v>4813.75</v>
      </c>
      <c r="F221" s="7">
        <v>1007.25</v>
      </c>
      <c r="G221" s="7">
        <v>2.1500314659973809</v>
      </c>
      <c r="H221" s="7">
        <v>234.24075785159391</v>
      </c>
      <c r="I221" s="7">
        <v>4338.6877242187684</v>
      </c>
      <c r="J221" s="7">
        <v>5288.8122757812316</v>
      </c>
      <c r="K221" s="7">
        <v>523.77825765723162</v>
      </c>
      <c r="L221" s="7">
        <v>3751.4784578074141</v>
      </c>
      <c r="M221" s="7">
        <v>5876.0215421925859</v>
      </c>
    </row>
    <row r="222" spans="2:13" x14ac:dyDescent="0.25">
      <c r="B222" s="1" t="s">
        <v>140</v>
      </c>
      <c r="C222" s="15">
        <v>1</v>
      </c>
      <c r="D222" s="7">
        <v>5987</v>
      </c>
      <c r="E222" s="7">
        <v>5906.5000000000018</v>
      </c>
      <c r="F222" s="7">
        <v>80.499999999998181</v>
      </c>
      <c r="G222" s="7">
        <v>0.17183175280494939</v>
      </c>
      <c r="H222" s="7">
        <v>234.24075785159391</v>
      </c>
      <c r="I222" s="7">
        <v>5431.4377242187702</v>
      </c>
      <c r="J222" s="7">
        <v>6381.5622757812334</v>
      </c>
      <c r="K222" s="7">
        <v>523.77825765723162</v>
      </c>
      <c r="L222" s="7">
        <v>4844.2284578074159</v>
      </c>
      <c r="M222" s="7">
        <v>6968.7715421925877</v>
      </c>
    </row>
    <row r="223" spans="2:13" x14ac:dyDescent="0.25">
      <c r="B223" s="1" t="s">
        <v>141</v>
      </c>
      <c r="C223" s="15">
        <v>1</v>
      </c>
      <c r="D223" s="7">
        <v>5852</v>
      </c>
      <c r="E223" s="7">
        <v>5906.5000000000018</v>
      </c>
      <c r="F223" s="7">
        <v>-54.500000000001819</v>
      </c>
      <c r="G223" s="7">
        <v>-0.11633329848286043</v>
      </c>
      <c r="H223" s="7">
        <v>234.24075785159391</v>
      </c>
      <c r="I223" s="7">
        <v>5431.4377242187702</v>
      </c>
      <c r="J223" s="7">
        <v>6381.5622757812334</v>
      </c>
      <c r="K223" s="7">
        <v>523.77825765723162</v>
      </c>
      <c r="L223" s="7">
        <v>4844.2284578074159</v>
      </c>
      <c r="M223" s="7">
        <v>6968.7715421925877</v>
      </c>
    </row>
    <row r="224" spans="2:13" x14ac:dyDescent="0.25">
      <c r="B224" s="1" t="s">
        <v>142</v>
      </c>
      <c r="C224" s="15">
        <v>1</v>
      </c>
      <c r="D224" s="7">
        <v>5856</v>
      </c>
      <c r="E224" s="7">
        <v>5906.5000000000018</v>
      </c>
      <c r="F224" s="7">
        <v>-50.500000000001819</v>
      </c>
      <c r="G224" s="7">
        <v>-0.10779507474099941</v>
      </c>
      <c r="H224" s="7">
        <v>234.24075785159391</v>
      </c>
      <c r="I224" s="7">
        <v>5431.4377242187702</v>
      </c>
      <c r="J224" s="7">
        <v>6381.5622757812334</v>
      </c>
      <c r="K224" s="7">
        <v>523.77825765723162</v>
      </c>
      <c r="L224" s="7">
        <v>4844.2284578074159</v>
      </c>
      <c r="M224" s="7">
        <v>6968.7715421925877</v>
      </c>
    </row>
    <row r="225" spans="2:13" x14ac:dyDescent="0.25">
      <c r="B225" s="1" t="s">
        <v>143</v>
      </c>
      <c r="C225" s="15">
        <v>1</v>
      </c>
      <c r="D225" s="7">
        <v>5931</v>
      </c>
      <c r="E225" s="7">
        <v>5906.5000000000018</v>
      </c>
      <c r="F225" s="7">
        <v>24.499999999998181</v>
      </c>
      <c r="G225" s="7">
        <v>5.2296620418894935E-2</v>
      </c>
      <c r="H225" s="7">
        <v>234.24075785159391</v>
      </c>
      <c r="I225" s="7">
        <v>5431.4377242187702</v>
      </c>
      <c r="J225" s="7">
        <v>6381.5622757812334</v>
      </c>
      <c r="K225" s="7">
        <v>523.77825765723162</v>
      </c>
      <c r="L225" s="7">
        <v>4844.2284578074159</v>
      </c>
      <c r="M225" s="7">
        <v>6968.7715421925877</v>
      </c>
    </row>
    <row r="226" spans="2:13" x14ac:dyDescent="0.25">
      <c r="B226" s="1" t="s">
        <v>144</v>
      </c>
      <c r="C226" s="15">
        <v>1</v>
      </c>
      <c r="D226" s="7">
        <v>1544</v>
      </c>
      <c r="E226" s="7">
        <v>1565.7499999999993</v>
      </c>
      <c r="F226" s="7">
        <v>-21.749999999999318</v>
      </c>
      <c r="G226" s="7">
        <v>-4.6426591596367903E-2</v>
      </c>
      <c r="H226" s="7">
        <v>234.24075785159374</v>
      </c>
      <c r="I226" s="7">
        <v>1090.6877242187682</v>
      </c>
      <c r="J226" s="7">
        <v>2040.8122757812305</v>
      </c>
      <c r="K226" s="7">
        <v>523.77825765723151</v>
      </c>
      <c r="L226" s="7">
        <v>503.47845780741386</v>
      </c>
      <c r="M226" s="7">
        <v>2628.021542192585</v>
      </c>
    </row>
    <row r="227" spans="2:13" x14ac:dyDescent="0.25">
      <c r="B227" s="1" t="s">
        <v>145</v>
      </c>
      <c r="C227" s="15">
        <v>1</v>
      </c>
      <c r="D227" s="7">
        <v>1478</v>
      </c>
      <c r="E227" s="7">
        <v>1565.7499999999993</v>
      </c>
      <c r="F227" s="7">
        <v>-87.749999999999318</v>
      </c>
      <c r="G227" s="7">
        <v>-0.18730728333707491</v>
      </c>
      <c r="H227" s="7">
        <v>234.24075785159374</v>
      </c>
      <c r="I227" s="7">
        <v>1090.6877242187682</v>
      </c>
      <c r="J227" s="7">
        <v>2040.8122757812305</v>
      </c>
      <c r="K227" s="7">
        <v>523.77825765723151</v>
      </c>
      <c r="L227" s="7">
        <v>503.47845780741386</v>
      </c>
      <c r="M227" s="7">
        <v>2628.021542192585</v>
      </c>
    </row>
    <row r="228" spans="2:13" x14ac:dyDescent="0.25">
      <c r="B228" s="1" t="s">
        <v>146</v>
      </c>
      <c r="C228" s="15">
        <v>1</v>
      </c>
      <c r="D228" s="7">
        <v>1643</v>
      </c>
      <c r="E228" s="7">
        <v>1565.7499999999993</v>
      </c>
      <c r="F228" s="7">
        <v>77.250000000000682</v>
      </c>
      <c r="G228" s="7">
        <v>0.16489444601469264</v>
      </c>
      <c r="H228" s="7">
        <v>234.24075785159374</v>
      </c>
      <c r="I228" s="7">
        <v>1090.6877242187682</v>
      </c>
      <c r="J228" s="7">
        <v>2040.8122757812305</v>
      </c>
      <c r="K228" s="7">
        <v>523.77825765723151</v>
      </c>
      <c r="L228" s="7">
        <v>503.47845780741386</v>
      </c>
      <c r="M228" s="7">
        <v>2628.021542192585</v>
      </c>
    </row>
    <row r="229" spans="2:13" x14ac:dyDescent="0.25">
      <c r="B229" s="1" t="s">
        <v>147</v>
      </c>
      <c r="C229" s="15">
        <v>1</v>
      </c>
      <c r="D229" s="7">
        <v>1598</v>
      </c>
      <c r="E229" s="7">
        <v>1565.7499999999993</v>
      </c>
      <c r="F229" s="7">
        <v>32.250000000000682</v>
      </c>
      <c r="G229" s="7">
        <v>6.8839428918756024E-2</v>
      </c>
      <c r="H229" s="7">
        <v>234.24075785159374</v>
      </c>
      <c r="I229" s="7">
        <v>1090.6877242187682</v>
      </c>
      <c r="J229" s="7">
        <v>2040.8122757812305</v>
      </c>
      <c r="K229" s="7">
        <v>523.77825765723151</v>
      </c>
      <c r="L229" s="7">
        <v>503.47845780741386</v>
      </c>
      <c r="M229" s="7">
        <v>2628.021542192585</v>
      </c>
    </row>
    <row r="230" spans="2:13" x14ac:dyDescent="0.25">
      <c r="B230" s="1" t="s">
        <v>148</v>
      </c>
      <c r="C230" s="15">
        <v>1</v>
      </c>
      <c r="D230" s="7">
        <v>1497</v>
      </c>
      <c r="E230" s="7">
        <v>1535.7499999999991</v>
      </c>
      <c r="F230" s="7">
        <v>-38.749999999999091</v>
      </c>
      <c r="G230" s="7">
        <v>-8.2714042499276802E-2</v>
      </c>
      <c r="H230" s="7">
        <v>234.24075785159371</v>
      </c>
      <c r="I230" s="7">
        <v>1060.6877242187679</v>
      </c>
      <c r="J230" s="7">
        <v>2010.8122757812303</v>
      </c>
      <c r="K230" s="7">
        <v>523.77825765723151</v>
      </c>
      <c r="L230" s="7">
        <v>473.47845780741363</v>
      </c>
      <c r="M230" s="7">
        <v>2598.0215421925845</v>
      </c>
    </row>
    <row r="231" spans="2:13" x14ac:dyDescent="0.25">
      <c r="B231" s="1" t="s">
        <v>149</v>
      </c>
      <c r="C231" s="15">
        <v>1</v>
      </c>
      <c r="D231" s="7">
        <v>1534</v>
      </c>
      <c r="E231" s="7">
        <v>1535.7499999999991</v>
      </c>
      <c r="F231" s="7">
        <v>-1.7499999999990905</v>
      </c>
      <c r="G231" s="7">
        <v>-3.7354728870622601E-3</v>
      </c>
      <c r="H231" s="7">
        <v>234.24075785159371</v>
      </c>
      <c r="I231" s="7">
        <v>1060.6877242187679</v>
      </c>
      <c r="J231" s="7">
        <v>2010.8122757812303</v>
      </c>
      <c r="K231" s="7">
        <v>523.77825765723151</v>
      </c>
      <c r="L231" s="7">
        <v>473.47845780741363</v>
      </c>
      <c r="M231" s="7">
        <v>2598.0215421925845</v>
      </c>
    </row>
    <row r="232" spans="2:13" x14ac:dyDescent="0.25">
      <c r="B232" s="1" t="s">
        <v>150</v>
      </c>
      <c r="C232" s="15">
        <v>1</v>
      </c>
      <c r="D232" s="7">
        <v>1498</v>
      </c>
      <c r="E232" s="7">
        <v>1535.7499999999991</v>
      </c>
      <c r="F232" s="7">
        <v>-37.749999999999091</v>
      </c>
      <c r="G232" s="7">
        <v>-8.0579486563811545E-2</v>
      </c>
      <c r="H232" s="7">
        <v>234.24075785159371</v>
      </c>
      <c r="I232" s="7">
        <v>1060.6877242187679</v>
      </c>
      <c r="J232" s="7">
        <v>2010.8122757812303</v>
      </c>
      <c r="K232" s="7">
        <v>523.77825765723151</v>
      </c>
      <c r="L232" s="7">
        <v>473.47845780741363</v>
      </c>
      <c r="M232" s="7">
        <v>2598.0215421925845</v>
      </c>
    </row>
    <row r="233" spans="2:13" x14ac:dyDescent="0.25">
      <c r="B233" s="1" t="s">
        <v>151</v>
      </c>
      <c r="C233" s="15">
        <v>1</v>
      </c>
      <c r="D233" s="7">
        <v>1614</v>
      </c>
      <c r="E233" s="7">
        <v>1535.7499999999991</v>
      </c>
      <c r="F233" s="7">
        <v>78.250000000000909</v>
      </c>
      <c r="G233" s="7">
        <v>0.16702900195015838</v>
      </c>
      <c r="H233" s="7">
        <v>234.24075785159371</v>
      </c>
      <c r="I233" s="7">
        <v>1060.6877242187679</v>
      </c>
      <c r="J233" s="7">
        <v>2010.8122757812303</v>
      </c>
      <c r="K233" s="7">
        <v>523.77825765723151</v>
      </c>
      <c r="L233" s="7">
        <v>473.47845780741363</v>
      </c>
      <c r="M233" s="7">
        <v>2598.0215421925845</v>
      </c>
    </row>
    <row r="234" spans="2:13" x14ac:dyDescent="0.25">
      <c r="B234" s="1" t="s">
        <v>152</v>
      </c>
      <c r="C234" s="15">
        <v>1</v>
      </c>
      <c r="D234" s="7">
        <v>1488</v>
      </c>
      <c r="E234" s="7">
        <v>1542.750000000005</v>
      </c>
      <c r="F234" s="7">
        <v>-54.750000000005002</v>
      </c>
      <c r="G234" s="7">
        <v>-0.11686693746673354</v>
      </c>
      <c r="H234" s="7">
        <v>234.24075785159354</v>
      </c>
      <c r="I234" s="7">
        <v>1067.6877242187743</v>
      </c>
      <c r="J234" s="7">
        <v>2017.8122757812357</v>
      </c>
      <c r="K234" s="7">
        <v>523.77825765723151</v>
      </c>
      <c r="L234" s="7">
        <v>480.47845780741955</v>
      </c>
      <c r="M234" s="7">
        <v>2605.0215421925905</v>
      </c>
    </row>
    <row r="235" spans="2:13" x14ac:dyDescent="0.25">
      <c r="B235" s="1" t="s">
        <v>153</v>
      </c>
      <c r="C235" s="15">
        <v>1</v>
      </c>
      <c r="D235" s="7">
        <v>1598</v>
      </c>
      <c r="E235" s="7">
        <v>1542.750000000005</v>
      </c>
      <c r="F235" s="7">
        <v>55.249999999994998</v>
      </c>
      <c r="G235" s="7">
        <v>0.11793421543444482</v>
      </c>
      <c r="H235" s="7">
        <v>234.24075785159354</v>
      </c>
      <c r="I235" s="7">
        <v>1067.6877242187743</v>
      </c>
      <c r="J235" s="7">
        <v>2017.8122757812357</v>
      </c>
      <c r="K235" s="7">
        <v>523.77825765723151</v>
      </c>
      <c r="L235" s="7">
        <v>480.47845780741955</v>
      </c>
      <c r="M235" s="7">
        <v>2605.0215421925905</v>
      </c>
    </row>
    <row r="236" spans="2:13" x14ac:dyDescent="0.25">
      <c r="B236" s="1" t="s">
        <v>154</v>
      </c>
      <c r="C236" s="15">
        <v>1</v>
      </c>
      <c r="D236" s="7">
        <v>1487</v>
      </c>
      <c r="E236" s="7">
        <v>1542.750000000005</v>
      </c>
      <c r="F236" s="7">
        <v>-55.750000000005002</v>
      </c>
      <c r="G236" s="7">
        <v>-0.1190014934021988</v>
      </c>
      <c r="H236" s="7">
        <v>234.24075785159354</v>
      </c>
      <c r="I236" s="7">
        <v>1067.6877242187743</v>
      </c>
      <c r="J236" s="7">
        <v>2017.8122757812357</v>
      </c>
      <c r="K236" s="7">
        <v>523.77825765723151</v>
      </c>
      <c r="L236" s="7">
        <v>480.47845780741955</v>
      </c>
      <c r="M236" s="7">
        <v>2605.0215421925905</v>
      </c>
    </row>
    <row r="237" spans="2:13" ht="15.75" thickBot="1" x14ac:dyDescent="0.3">
      <c r="B237" s="5" t="s">
        <v>155</v>
      </c>
      <c r="C237" s="16">
        <v>1</v>
      </c>
      <c r="D237" s="8">
        <v>1598</v>
      </c>
      <c r="E237" s="8">
        <v>1542.750000000005</v>
      </c>
      <c r="F237" s="8">
        <v>55.249999999994998</v>
      </c>
      <c r="G237" s="8">
        <v>0.11793421543444482</v>
      </c>
      <c r="H237" s="8">
        <v>234.24075785159354</v>
      </c>
      <c r="I237" s="8">
        <v>1067.6877242187743</v>
      </c>
      <c r="J237" s="8">
        <v>2017.8122757812357</v>
      </c>
      <c r="K237" s="8">
        <v>523.77825765723151</v>
      </c>
      <c r="L237" s="8">
        <v>480.47845780741955</v>
      </c>
      <c r="M237" s="8">
        <v>2605.0215421925905</v>
      </c>
    </row>
    <row r="256" spans="6:6" x14ac:dyDescent="0.25">
      <c r="F256" t="s">
        <v>104</v>
      </c>
    </row>
    <row r="275" spans="6:6" x14ac:dyDescent="0.25">
      <c r="F275" t="s">
        <v>104</v>
      </c>
    </row>
    <row r="294" spans="6:6" x14ac:dyDescent="0.25">
      <c r="F294" t="s">
        <v>104</v>
      </c>
    </row>
    <row r="313" spans="6:6" x14ac:dyDescent="0.25">
      <c r="F313" t="s">
        <v>104</v>
      </c>
    </row>
    <row r="332" spans="6:6" x14ac:dyDescent="0.25">
      <c r="F332" t="s">
        <v>104</v>
      </c>
    </row>
    <row r="351" spans="6:6" x14ac:dyDescent="0.25">
      <c r="F351" t="s">
        <v>104</v>
      </c>
    </row>
    <row r="354" spans="2:10" x14ac:dyDescent="0.25">
      <c r="B354" s="33" t="s">
        <v>363</v>
      </c>
    </row>
    <row r="355" spans="2:10" ht="15.75" thickBot="1" x14ac:dyDescent="0.3"/>
    <row r="356" spans="2:10" x14ac:dyDescent="0.25">
      <c r="B356" s="2" t="s">
        <v>165</v>
      </c>
      <c r="C356" s="3" t="s">
        <v>166</v>
      </c>
      <c r="D356" s="3" t="s">
        <v>167</v>
      </c>
      <c r="E356" s="3" t="s">
        <v>168</v>
      </c>
      <c r="F356" s="3" t="s">
        <v>169</v>
      </c>
      <c r="G356" s="3" t="s">
        <v>170</v>
      </c>
    </row>
    <row r="357" spans="2:10" x14ac:dyDescent="0.25">
      <c r="B357" s="4" t="s">
        <v>207</v>
      </c>
      <c r="C357" s="39">
        <v>3285.6666666666656</v>
      </c>
      <c r="D357" s="39">
        <v>17.179347590959452</v>
      </c>
      <c r="E357" s="39">
        <v>2.6932271636847926</v>
      </c>
      <c r="F357" s="36" t="s">
        <v>91</v>
      </c>
      <c r="G357" s="43" t="s">
        <v>177</v>
      </c>
    </row>
    <row r="358" spans="2:10" x14ac:dyDescent="0.25">
      <c r="B358" s="1" t="s">
        <v>208</v>
      </c>
      <c r="C358" s="40">
        <v>1928.0000000000005</v>
      </c>
      <c r="D358" s="40">
        <v>10.080688492047235</v>
      </c>
      <c r="E358" s="40">
        <v>2.6932271636847926</v>
      </c>
      <c r="F358" s="38" t="s">
        <v>91</v>
      </c>
      <c r="G358" s="44" t="s">
        <v>177</v>
      </c>
    </row>
    <row r="359" spans="2:10" x14ac:dyDescent="0.25">
      <c r="B359" s="1" t="s">
        <v>209</v>
      </c>
      <c r="C359" s="40">
        <v>976.00000000000091</v>
      </c>
      <c r="D359" s="40">
        <v>5.103087120455446</v>
      </c>
      <c r="E359" s="40">
        <v>2.6932271636847926</v>
      </c>
      <c r="F359" s="38" t="s">
        <v>91</v>
      </c>
      <c r="G359" s="44" t="s">
        <v>177</v>
      </c>
    </row>
    <row r="360" spans="2:10" x14ac:dyDescent="0.25">
      <c r="B360" s="1" t="s">
        <v>210</v>
      </c>
      <c r="C360" s="40">
        <v>2309.6666666666647</v>
      </c>
      <c r="D360" s="40">
        <v>12.076260470504002</v>
      </c>
      <c r="E360" s="40">
        <v>2.6932271636847926</v>
      </c>
      <c r="F360" s="38" t="s">
        <v>91</v>
      </c>
      <c r="G360" s="44" t="s">
        <v>177</v>
      </c>
    </row>
    <row r="361" spans="2:10" x14ac:dyDescent="0.25">
      <c r="B361" s="1" t="s">
        <v>211</v>
      </c>
      <c r="C361" s="40">
        <v>951.99999999999966</v>
      </c>
      <c r="D361" s="40">
        <v>4.9776013715917822</v>
      </c>
      <c r="E361" s="40">
        <v>2.6932271636847926</v>
      </c>
      <c r="F361" s="38" t="s">
        <v>91</v>
      </c>
      <c r="G361" s="44" t="s">
        <v>177</v>
      </c>
    </row>
    <row r="362" spans="2:10" ht="15.75" thickBot="1" x14ac:dyDescent="0.3">
      <c r="B362" s="5" t="s">
        <v>212</v>
      </c>
      <c r="C362" s="41">
        <v>1357.6666666666654</v>
      </c>
      <c r="D362" s="41">
        <v>7.09865909891223</v>
      </c>
      <c r="E362" s="41">
        <v>2.6932271636847926</v>
      </c>
      <c r="F362" s="42" t="s">
        <v>91</v>
      </c>
      <c r="G362" s="45" t="s">
        <v>177</v>
      </c>
    </row>
    <row r="363" spans="2:10" x14ac:dyDescent="0.25">
      <c r="B363" s="10" t="s">
        <v>178</v>
      </c>
      <c r="E363" s="46">
        <v>3.111173119413797</v>
      </c>
    </row>
    <row r="365" spans="2:10" ht="15.75" thickBot="1" x14ac:dyDescent="0.3"/>
    <row r="366" spans="2:10" x14ac:dyDescent="0.25">
      <c r="B366" s="2" t="s">
        <v>12</v>
      </c>
      <c r="C366" s="3" t="s">
        <v>179</v>
      </c>
      <c r="D366" s="3" t="s">
        <v>9</v>
      </c>
      <c r="E366" s="3" t="s">
        <v>10</v>
      </c>
      <c r="F366" s="3" t="s">
        <v>11</v>
      </c>
      <c r="G366" s="52" t="s">
        <v>184</v>
      </c>
      <c r="H366" s="53"/>
      <c r="I366" s="53"/>
      <c r="J366" s="53"/>
    </row>
    <row r="367" spans="2:10" x14ac:dyDescent="0.25">
      <c r="B367" s="4" t="s">
        <v>22</v>
      </c>
      <c r="C367" s="6">
        <v>4833.75</v>
      </c>
      <c r="D367" s="6">
        <v>135.23896460079979</v>
      </c>
      <c r="E367" s="6">
        <v>4559.4726671958697</v>
      </c>
      <c r="F367" s="6">
        <v>5108.0273328041303</v>
      </c>
      <c r="G367" s="47" t="s">
        <v>180</v>
      </c>
      <c r="H367" s="47"/>
      <c r="I367" s="47"/>
      <c r="J367" s="47"/>
    </row>
    <row r="368" spans="2:10" x14ac:dyDescent="0.25">
      <c r="B368" s="1" t="s">
        <v>21</v>
      </c>
      <c r="C368" s="7">
        <v>3857.7499999999991</v>
      </c>
      <c r="D368" s="7">
        <v>135.2389646007997</v>
      </c>
      <c r="E368" s="7">
        <v>3583.4726671958688</v>
      </c>
      <c r="F368" s="7">
        <v>4132.0273328041294</v>
      </c>
      <c r="G368" s="48"/>
      <c r="H368" s="48" t="s">
        <v>181</v>
      </c>
      <c r="I368" s="48"/>
      <c r="J368" s="48"/>
    </row>
    <row r="369" spans="2:10" x14ac:dyDescent="0.25">
      <c r="B369" s="1" t="s">
        <v>20</v>
      </c>
      <c r="C369" s="7">
        <v>2905.7499999999995</v>
      </c>
      <c r="D369" s="7">
        <v>135.23896460079979</v>
      </c>
      <c r="E369" s="7">
        <v>2631.4726671958692</v>
      </c>
      <c r="F369" s="7">
        <v>3180.0273328041299</v>
      </c>
      <c r="G369" s="48"/>
      <c r="H369" s="48"/>
      <c r="I369" s="48" t="s">
        <v>182</v>
      </c>
      <c r="J369" s="48"/>
    </row>
    <row r="370" spans="2:10" ht="15.75" thickBot="1" x14ac:dyDescent="0.3">
      <c r="B370" s="5" t="s">
        <v>23</v>
      </c>
      <c r="C370" s="8">
        <v>1548.0833333333344</v>
      </c>
      <c r="D370" s="8">
        <v>135.23896460079979</v>
      </c>
      <c r="E370" s="8">
        <v>1273.8060005292041</v>
      </c>
      <c r="F370" s="8">
        <v>1822.3606661374647</v>
      </c>
      <c r="G370" s="49"/>
      <c r="H370" s="49"/>
      <c r="I370" s="49"/>
      <c r="J370" s="49" t="s">
        <v>183</v>
      </c>
    </row>
    <row r="373" spans="2:10" x14ac:dyDescent="0.25">
      <c r="B373" s="33" t="s">
        <v>206</v>
      </c>
    </row>
    <row r="374" spans="2:10" ht="15.75" thickBot="1" x14ac:dyDescent="0.3"/>
    <row r="375" spans="2:10" x14ac:dyDescent="0.25">
      <c r="B375" s="2" t="s">
        <v>165</v>
      </c>
      <c r="C375" s="3" t="s">
        <v>166</v>
      </c>
      <c r="D375" s="3" t="s">
        <v>167</v>
      </c>
      <c r="E375" s="3" t="s">
        <v>168</v>
      </c>
      <c r="F375" s="3" t="s">
        <v>169</v>
      </c>
      <c r="G375" s="3" t="s">
        <v>186</v>
      </c>
      <c r="H375" s="3" t="s">
        <v>170</v>
      </c>
    </row>
    <row r="376" spans="2:10" x14ac:dyDescent="0.25">
      <c r="B376" s="4" t="s">
        <v>207</v>
      </c>
      <c r="C376" s="39">
        <v>3285.6666666666656</v>
      </c>
      <c r="D376" s="39">
        <v>17.179347590959452</v>
      </c>
      <c r="E376" s="39">
        <v>2.1999316101828001</v>
      </c>
      <c r="F376" s="36" t="s">
        <v>91</v>
      </c>
      <c r="G376" s="39">
        <v>0.14262500000000011</v>
      </c>
      <c r="H376" s="43" t="s">
        <v>177</v>
      </c>
    </row>
    <row r="377" spans="2:10" x14ac:dyDescent="0.25">
      <c r="B377" s="1" t="s">
        <v>208</v>
      </c>
      <c r="C377" s="40">
        <v>1928.0000000000005</v>
      </c>
      <c r="D377" s="40">
        <v>10.080688492047235</v>
      </c>
      <c r="E377" s="40">
        <v>2.1321205039116169</v>
      </c>
      <c r="F377" s="38" t="s">
        <v>91</v>
      </c>
      <c r="G377" s="40">
        <v>9.7500000000000031E-2</v>
      </c>
      <c r="H377" s="44" t="s">
        <v>177</v>
      </c>
    </row>
    <row r="378" spans="2:10" x14ac:dyDescent="0.25">
      <c r="B378" s="1" t="s">
        <v>209</v>
      </c>
      <c r="C378" s="40">
        <v>976.00000000000091</v>
      </c>
      <c r="D378" s="40">
        <v>5.103087120455446</v>
      </c>
      <c r="E378" s="40">
        <v>2.0280940009689217</v>
      </c>
      <c r="F378" s="38" t="s">
        <v>91</v>
      </c>
      <c r="G378" s="40">
        <v>5.0000000000000044E-2</v>
      </c>
      <c r="H378" s="44" t="s">
        <v>177</v>
      </c>
    </row>
    <row r="379" spans="2:10" x14ac:dyDescent="0.25">
      <c r="B379" s="1" t="s">
        <v>210</v>
      </c>
      <c r="C379" s="40">
        <v>2309.6666666666647</v>
      </c>
      <c r="D379" s="40">
        <v>12.076260470504002</v>
      </c>
      <c r="E379" s="40">
        <v>2.1321205039116169</v>
      </c>
      <c r="F379" s="38" t="s">
        <v>91</v>
      </c>
      <c r="G379" s="40">
        <v>9.7500000000000031E-2</v>
      </c>
      <c r="H379" s="44" t="s">
        <v>177</v>
      </c>
    </row>
    <row r="380" spans="2:10" x14ac:dyDescent="0.25">
      <c r="B380" s="1" t="s">
        <v>211</v>
      </c>
      <c r="C380" s="40">
        <v>951.99999999999966</v>
      </c>
      <c r="D380" s="40">
        <v>4.9776013715917822</v>
      </c>
      <c r="E380" s="40">
        <v>2.0280940009689217</v>
      </c>
      <c r="F380" s="38" t="s">
        <v>91</v>
      </c>
      <c r="G380" s="40">
        <v>5.0000000000000044E-2</v>
      </c>
      <c r="H380" s="44" t="s">
        <v>177</v>
      </c>
    </row>
    <row r="381" spans="2:10" ht="15.75" thickBot="1" x14ac:dyDescent="0.3">
      <c r="B381" s="5" t="s">
        <v>212</v>
      </c>
      <c r="C381" s="41">
        <v>1357.6666666666654</v>
      </c>
      <c r="D381" s="41">
        <v>7.09865909891223</v>
      </c>
      <c r="E381" s="41">
        <v>2.0280940009689217</v>
      </c>
      <c r="F381" s="42" t="s">
        <v>91</v>
      </c>
      <c r="G381" s="41">
        <v>5.0000000000000044E-2</v>
      </c>
      <c r="H381" s="45" t="s">
        <v>177</v>
      </c>
    </row>
    <row r="383" spans="2:10" ht="15.75" thickBot="1" x14ac:dyDescent="0.3"/>
    <row r="384" spans="2:10" x14ac:dyDescent="0.25">
      <c r="B384" s="2" t="s">
        <v>12</v>
      </c>
      <c r="C384" s="3" t="s">
        <v>179</v>
      </c>
      <c r="D384" s="3" t="s">
        <v>9</v>
      </c>
      <c r="E384" s="3" t="s">
        <v>10</v>
      </c>
      <c r="F384" s="3" t="s">
        <v>11</v>
      </c>
      <c r="G384" s="52" t="s">
        <v>184</v>
      </c>
      <c r="H384" s="53"/>
      <c r="I384" s="53"/>
      <c r="J384" s="53"/>
    </row>
    <row r="385" spans="2:10" x14ac:dyDescent="0.25">
      <c r="B385" s="4" t="s">
        <v>22</v>
      </c>
      <c r="C385" s="6">
        <v>4833.75</v>
      </c>
      <c r="D385" s="6">
        <v>135.23896460079979</v>
      </c>
      <c r="E385" s="6">
        <v>4559.4726671958697</v>
      </c>
      <c r="F385" s="6">
        <v>5108.0273328041303</v>
      </c>
      <c r="G385" s="47" t="s">
        <v>180</v>
      </c>
      <c r="H385" s="47"/>
      <c r="I385" s="47"/>
      <c r="J385" s="47"/>
    </row>
    <row r="386" spans="2:10" x14ac:dyDescent="0.25">
      <c r="B386" s="1" t="s">
        <v>21</v>
      </c>
      <c r="C386" s="7">
        <v>3857.7499999999991</v>
      </c>
      <c r="D386" s="7">
        <v>135.2389646007997</v>
      </c>
      <c r="E386" s="7">
        <v>3583.4726671958688</v>
      </c>
      <c r="F386" s="7">
        <v>4132.0273328041294</v>
      </c>
      <c r="G386" s="48"/>
      <c r="H386" s="48" t="s">
        <v>181</v>
      </c>
      <c r="I386" s="48"/>
      <c r="J386" s="48"/>
    </row>
    <row r="387" spans="2:10" x14ac:dyDescent="0.25">
      <c r="B387" s="1" t="s">
        <v>20</v>
      </c>
      <c r="C387" s="7">
        <v>2905.7499999999995</v>
      </c>
      <c r="D387" s="7">
        <v>135.23896460079979</v>
      </c>
      <c r="E387" s="7">
        <v>2631.4726671958692</v>
      </c>
      <c r="F387" s="7">
        <v>3180.0273328041299</v>
      </c>
      <c r="G387" s="48"/>
      <c r="H387" s="48"/>
      <c r="I387" s="48" t="s">
        <v>182</v>
      </c>
      <c r="J387" s="48"/>
    </row>
    <row r="388" spans="2:10" ht="15.75" thickBot="1" x14ac:dyDescent="0.3">
      <c r="B388" s="5" t="s">
        <v>23</v>
      </c>
      <c r="C388" s="8">
        <v>1548.0833333333344</v>
      </c>
      <c r="D388" s="8">
        <v>135.23896460079979</v>
      </c>
      <c r="E388" s="8">
        <v>1273.8060005292041</v>
      </c>
      <c r="F388" s="8">
        <v>1822.3606661374647</v>
      </c>
      <c r="G388" s="49"/>
      <c r="H388" s="49"/>
      <c r="I388" s="49"/>
      <c r="J388" s="49" t="s">
        <v>183</v>
      </c>
    </row>
    <row r="391" spans="2:10" x14ac:dyDescent="0.25">
      <c r="B391" s="33" t="s">
        <v>187</v>
      </c>
    </row>
    <row r="392" spans="2:10" ht="15.75" thickBot="1" x14ac:dyDescent="0.3"/>
    <row r="393" spans="2:10" x14ac:dyDescent="0.25">
      <c r="B393" s="2" t="s">
        <v>165</v>
      </c>
      <c r="C393" s="3" t="s">
        <v>166</v>
      </c>
      <c r="D393" s="3" t="s">
        <v>167</v>
      </c>
      <c r="E393" s="3" t="s">
        <v>168</v>
      </c>
      <c r="F393" s="3" t="s">
        <v>169</v>
      </c>
      <c r="G393" s="3" t="s">
        <v>170</v>
      </c>
    </row>
    <row r="394" spans="2:10" x14ac:dyDescent="0.25">
      <c r="B394" s="4" t="s">
        <v>289</v>
      </c>
      <c r="C394" s="39">
        <v>1289.7500000000018</v>
      </c>
      <c r="D394" s="39">
        <v>7.7867829612569253</v>
      </c>
      <c r="E394" s="39">
        <v>2.4442970999764557</v>
      </c>
      <c r="F394" s="36" t="s">
        <v>91</v>
      </c>
      <c r="G394" s="43" t="s">
        <v>177</v>
      </c>
    </row>
    <row r="395" spans="2:10" x14ac:dyDescent="0.25">
      <c r="B395" s="1" t="s">
        <v>288</v>
      </c>
      <c r="C395" s="40">
        <v>595.12500000000057</v>
      </c>
      <c r="D395" s="40">
        <v>3.5930290442473525</v>
      </c>
      <c r="E395" s="40">
        <v>2.4442970999764557</v>
      </c>
      <c r="F395" s="38">
        <v>2.7247228651615663E-3</v>
      </c>
      <c r="G395" s="44" t="s">
        <v>177</v>
      </c>
    </row>
    <row r="396" spans="2:10" ht="15.75" thickBot="1" x14ac:dyDescent="0.3">
      <c r="B396" s="5" t="s">
        <v>364</v>
      </c>
      <c r="C396" s="41">
        <v>694.62500000000114</v>
      </c>
      <c r="D396" s="41">
        <v>4.1937539170095732</v>
      </c>
      <c r="E396" s="41">
        <v>2.4442970999764557</v>
      </c>
      <c r="F396" s="42">
        <v>4.9023374961321142E-4</v>
      </c>
      <c r="G396" s="45" t="s">
        <v>177</v>
      </c>
    </row>
    <row r="397" spans="2:10" x14ac:dyDescent="0.25">
      <c r="B397" s="10" t="s">
        <v>178</v>
      </c>
      <c r="E397" s="46">
        <v>3.0152737332455666</v>
      </c>
    </row>
    <row r="399" spans="2:10" ht="15.75" thickBot="1" x14ac:dyDescent="0.3"/>
    <row r="400" spans="2:10" x14ac:dyDescent="0.25">
      <c r="B400" s="2" t="s">
        <v>12</v>
      </c>
      <c r="C400" s="3" t="s">
        <v>179</v>
      </c>
      <c r="D400" s="3" t="s">
        <v>9</v>
      </c>
      <c r="E400" s="3" t="s">
        <v>10</v>
      </c>
      <c r="F400" s="3" t="s">
        <v>11</v>
      </c>
      <c r="G400" s="52" t="s">
        <v>184</v>
      </c>
      <c r="H400" s="53"/>
      <c r="I400" s="53"/>
    </row>
    <row r="401" spans="2:9" x14ac:dyDescent="0.25">
      <c r="B401" s="4" t="s">
        <v>270</v>
      </c>
      <c r="C401" s="6">
        <v>3914.6250000000009</v>
      </c>
      <c r="D401" s="6">
        <v>117.12037892579706</v>
      </c>
      <c r="E401" s="6">
        <v>3677.0938621093851</v>
      </c>
      <c r="F401" s="6">
        <v>4152.1561378906172</v>
      </c>
      <c r="G401" s="47" t="s">
        <v>180</v>
      </c>
      <c r="H401" s="47"/>
      <c r="I401" s="47"/>
    </row>
    <row r="402" spans="2:9" x14ac:dyDescent="0.25">
      <c r="B402" s="1" t="s">
        <v>1</v>
      </c>
      <c r="C402" s="7">
        <v>3319.5</v>
      </c>
      <c r="D402" s="7">
        <v>117.1203789257971</v>
      </c>
      <c r="E402" s="7">
        <v>3081.9688621093842</v>
      </c>
      <c r="F402" s="7">
        <v>3557.0311378906158</v>
      </c>
      <c r="G402" s="48"/>
      <c r="H402" s="48" t="s">
        <v>181</v>
      </c>
      <c r="I402" s="48"/>
    </row>
    <row r="403" spans="2:9" ht="15.75" thickBot="1" x14ac:dyDescent="0.3">
      <c r="B403" s="5" t="s">
        <v>269</v>
      </c>
      <c r="C403" s="8">
        <v>2624.8749999999991</v>
      </c>
      <c r="D403" s="8">
        <v>117.12037892579716</v>
      </c>
      <c r="E403" s="8">
        <v>2387.3438621093828</v>
      </c>
      <c r="F403" s="8">
        <v>2862.4061378906154</v>
      </c>
      <c r="G403" s="49"/>
      <c r="H403" s="49"/>
      <c r="I403" s="49" t="s">
        <v>182</v>
      </c>
    </row>
    <row r="406" spans="2:9" x14ac:dyDescent="0.25">
      <c r="B406" s="33" t="s">
        <v>189</v>
      </c>
    </row>
    <row r="407" spans="2:9" ht="15.75" thickBot="1" x14ac:dyDescent="0.3"/>
    <row r="408" spans="2:9" x14ac:dyDescent="0.25">
      <c r="B408" s="2" t="s">
        <v>165</v>
      </c>
      <c r="C408" s="3" t="s">
        <v>166</v>
      </c>
      <c r="D408" s="3" t="s">
        <v>167</v>
      </c>
      <c r="E408" s="3" t="s">
        <v>168</v>
      </c>
      <c r="F408" s="3" t="s">
        <v>169</v>
      </c>
      <c r="G408" s="3" t="s">
        <v>186</v>
      </c>
      <c r="H408" s="3" t="s">
        <v>170</v>
      </c>
    </row>
    <row r="409" spans="2:9" x14ac:dyDescent="0.25">
      <c r="B409" s="4" t="s">
        <v>289</v>
      </c>
      <c r="C409" s="39">
        <v>1289.7500000000018</v>
      </c>
      <c r="D409" s="39">
        <v>7.7867829612569253</v>
      </c>
      <c r="E409" s="39">
        <v>2.1321205039116169</v>
      </c>
      <c r="F409" s="36" t="s">
        <v>91</v>
      </c>
      <c r="G409" s="39">
        <v>9.7500000000000031E-2</v>
      </c>
      <c r="H409" s="43" t="s">
        <v>177</v>
      </c>
    </row>
    <row r="410" spans="2:9" x14ac:dyDescent="0.25">
      <c r="B410" s="1" t="s">
        <v>288</v>
      </c>
      <c r="C410" s="40">
        <v>595.12500000000057</v>
      </c>
      <c r="D410" s="40">
        <v>3.5930290442473525</v>
      </c>
      <c r="E410" s="40">
        <v>2.0280940009689217</v>
      </c>
      <c r="F410" s="38">
        <v>9.7947406778164936E-4</v>
      </c>
      <c r="G410" s="40">
        <v>5.0000000000000044E-2</v>
      </c>
      <c r="H410" s="44" t="s">
        <v>177</v>
      </c>
    </row>
    <row r="411" spans="2:9" ht="15.75" thickBot="1" x14ac:dyDescent="0.3">
      <c r="B411" s="5" t="s">
        <v>364</v>
      </c>
      <c r="C411" s="41">
        <v>694.62500000000114</v>
      </c>
      <c r="D411" s="41">
        <v>4.1937539170095732</v>
      </c>
      <c r="E411" s="41">
        <v>2.0280940009689217</v>
      </c>
      <c r="F411" s="42">
        <v>1.8044779571591008E-4</v>
      </c>
      <c r="G411" s="41">
        <v>5.0000000000000044E-2</v>
      </c>
      <c r="H411" s="45" t="s">
        <v>177</v>
      </c>
    </row>
    <row r="413" spans="2:9" ht="15.75" thickBot="1" x14ac:dyDescent="0.3"/>
    <row r="414" spans="2:9" x14ac:dyDescent="0.25">
      <c r="B414" s="2" t="s">
        <v>12</v>
      </c>
      <c r="C414" s="3" t="s">
        <v>179</v>
      </c>
      <c r="D414" s="3" t="s">
        <v>9</v>
      </c>
      <c r="E414" s="3" t="s">
        <v>10</v>
      </c>
      <c r="F414" s="3" t="s">
        <v>11</v>
      </c>
      <c r="G414" s="52" t="s">
        <v>184</v>
      </c>
      <c r="H414" s="53"/>
      <c r="I414" s="53"/>
    </row>
    <row r="415" spans="2:9" x14ac:dyDescent="0.25">
      <c r="B415" s="4" t="s">
        <v>270</v>
      </c>
      <c r="C415" s="6">
        <v>3914.6250000000009</v>
      </c>
      <c r="D415" s="6">
        <v>117.12037892579706</v>
      </c>
      <c r="E415" s="6">
        <v>3677.0938621093851</v>
      </c>
      <c r="F415" s="6">
        <v>4152.1561378906172</v>
      </c>
      <c r="G415" s="47" t="s">
        <v>180</v>
      </c>
      <c r="H415" s="47"/>
      <c r="I415" s="47"/>
    </row>
    <row r="416" spans="2:9" x14ac:dyDescent="0.25">
      <c r="B416" s="1" t="s">
        <v>1</v>
      </c>
      <c r="C416" s="7">
        <v>3319.5</v>
      </c>
      <c r="D416" s="7">
        <v>117.1203789257971</v>
      </c>
      <c r="E416" s="7">
        <v>3081.9688621093842</v>
      </c>
      <c r="F416" s="7">
        <v>3557.0311378906158</v>
      </c>
      <c r="G416" s="48"/>
      <c r="H416" s="48" t="s">
        <v>181</v>
      </c>
      <c r="I416" s="48"/>
    </row>
    <row r="417" spans="2:9" ht="15.75" thickBot="1" x14ac:dyDescent="0.3">
      <c r="B417" s="5" t="s">
        <v>269</v>
      </c>
      <c r="C417" s="8">
        <v>2624.8749999999991</v>
      </c>
      <c r="D417" s="8">
        <v>117.12037892579716</v>
      </c>
      <c r="E417" s="8">
        <v>2387.3438621093828</v>
      </c>
      <c r="F417" s="8">
        <v>2862.4061378906154</v>
      </c>
      <c r="G417" s="49"/>
      <c r="H417" s="49"/>
      <c r="I417" s="49" t="s">
        <v>182</v>
      </c>
    </row>
    <row r="420" spans="2:9" x14ac:dyDescent="0.25">
      <c r="B420" s="33" t="s">
        <v>365</v>
      </c>
    </row>
    <row r="421" spans="2:9" ht="15.75" thickBot="1" x14ac:dyDescent="0.3"/>
    <row r="422" spans="2:9" x14ac:dyDescent="0.25">
      <c r="B422" s="2" t="s">
        <v>165</v>
      </c>
      <c r="C422" s="3" t="s">
        <v>166</v>
      </c>
      <c r="D422" s="3" t="s">
        <v>167</v>
      </c>
      <c r="E422" s="3" t="s">
        <v>168</v>
      </c>
      <c r="F422" s="3" t="s">
        <v>169</v>
      </c>
      <c r="G422" s="3" t="s">
        <v>170</v>
      </c>
    </row>
    <row r="423" spans="2:9" x14ac:dyDescent="0.25">
      <c r="B423" s="4" t="s">
        <v>366</v>
      </c>
      <c r="C423" s="39">
        <v>4370.7500000000018</v>
      </c>
      <c r="D423" s="39">
        <v>13.194061495605235</v>
      </c>
      <c r="E423" s="39">
        <v>3.4903215454456453</v>
      </c>
      <c r="F423" s="36" t="s">
        <v>91</v>
      </c>
      <c r="G423" s="43" t="s">
        <v>177</v>
      </c>
    </row>
    <row r="424" spans="2:9" x14ac:dyDescent="0.25">
      <c r="B424" s="1" t="s">
        <v>367</v>
      </c>
      <c r="C424" s="40">
        <v>4363.7499999999964</v>
      </c>
      <c r="D424" s="40">
        <v>13.172930469930172</v>
      </c>
      <c r="E424" s="40">
        <v>3.4903215454456453</v>
      </c>
      <c r="F424" s="38" t="s">
        <v>91</v>
      </c>
      <c r="G424" s="44" t="s">
        <v>177</v>
      </c>
    </row>
    <row r="425" spans="2:9" x14ac:dyDescent="0.25">
      <c r="B425" s="1" t="s">
        <v>368</v>
      </c>
      <c r="C425" s="40">
        <v>4340.7500000000018</v>
      </c>
      <c r="D425" s="40">
        <v>13.103499956997865</v>
      </c>
      <c r="E425" s="40">
        <v>3.4903215454456453</v>
      </c>
      <c r="F425" s="38" t="s">
        <v>91</v>
      </c>
      <c r="G425" s="44" t="s">
        <v>177</v>
      </c>
    </row>
    <row r="426" spans="2:9" x14ac:dyDescent="0.25">
      <c r="B426" s="1" t="s">
        <v>369</v>
      </c>
      <c r="C426" s="40">
        <v>3720.5000000000027</v>
      </c>
      <c r="D426" s="40">
        <v>11.231140146290516</v>
      </c>
      <c r="E426" s="40">
        <v>3.4903215454456453</v>
      </c>
      <c r="F426" s="38" t="s">
        <v>91</v>
      </c>
      <c r="G426" s="44" t="s">
        <v>177</v>
      </c>
    </row>
    <row r="427" spans="2:9" x14ac:dyDescent="0.25">
      <c r="B427" s="1" t="s">
        <v>370</v>
      </c>
      <c r="C427" s="40">
        <v>2939.7500000000018</v>
      </c>
      <c r="D427" s="40">
        <v>8.8742761040337381</v>
      </c>
      <c r="E427" s="40">
        <v>3.4903215454456453</v>
      </c>
      <c r="F427" s="38" t="s">
        <v>91</v>
      </c>
      <c r="G427" s="44" t="s">
        <v>177</v>
      </c>
    </row>
    <row r="428" spans="2:9" x14ac:dyDescent="0.25">
      <c r="B428" s="1" t="s">
        <v>371</v>
      </c>
      <c r="C428" s="40">
        <v>2762.9999999999986</v>
      </c>
      <c r="D428" s="40">
        <v>8.340717705738653</v>
      </c>
      <c r="E428" s="40">
        <v>3.4903215454456453</v>
      </c>
      <c r="F428" s="38" t="s">
        <v>91</v>
      </c>
      <c r="G428" s="44" t="s">
        <v>177</v>
      </c>
    </row>
    <row r="429" spans="2:9" x14ac:dyDescent="0.25">
      <c r="B429" s="1" t="s">
        <v>372</v>
      </c>
      <c r="C429" s="40">
        <v>2518.7500000000018</v>
      </c>
      <c r="D429" s="40">
        <v>7.6033958455770074</v>
      </c>
      <c r="E429" s="40">
        <v>3.4903215454456453</v>
      </c>
      <c r="F429" s="38" t="s">
        <v>91</v>
      </c>
      <c r="G429" s="44" t="s">
        <v>177</v>
      </c>
    </row>
    <row r="430" spans="2:9" x14ac:dyDescent="0.25">
      <c r="B430" s="1" t="s">
        <v>373</v>
      </c>
      <c r="C430" s="40">
        <v>2125.5000000000014</v>
      </c>
      <c r="D430" s="40">
        <v>6.4162850103320705</v>
      </c>
      <c r="E430" s="40">
        <v>3.4903215454456453</v>
      </c>
      <c r="F430" s="38" t="s">
        <v>91</v>
      </c>
      <c r="G430" s="44" t="s">
        <v>177</v>
      </c>
    </row>
    <row r="431" spans="2:9" x14ac:dyDescent="0.25">
      <c r="B431" s="1" t="s">
        <v>374</v>
      </c>
      <c r="C431" s="40">
        <v>2121.5000000000009</v>
      </c>
      <c r="D431" s="40">
        <v>6.4042101385177563</v>
      </c>
      <c r="E431" s="40">
        <v>3.4903215454456453</v>
      </c>
      <c r="F431" s="38" t="s">
        <v>91</v>
      </c>
      <c r="G431" s="44" t="s">
        <v>177</v>
      </c>
    </row>
    <row r="432" spans="2:9" x14ac:dyDescent="0.25">
      <c r="B432" s="1" t="s">
        <v>375</v>
      </c>
      <c r="C432" s="40">
        <v>1092.7500000000009</v>
      </c>
      <c r="D432" s="40">
        <v>3.2987040437734079</v>
      </c>
      <c r="E432" s="40">
        <v>3.4903215454456453</v>
      </c>
      <c r="F432" s="40">
        <v>7.8463775915585177E-2</v>
      </c>
      <c r="G432" s="44" t="s">
        <v>188</v>
      </c>
    </row>
    <row r="433" spans="2:7" x14ac:dyDescent="0.25">
      <c r="B433" s="1" t="s">
        <v>376</v>
      </c>
      <c r="C433" s="40">
        <v>1085.0000000000023</v>
      </c>
      <c r="D433" s="40">
        <v>3.2753089796331745</v>
      </c>
      <c r="E433" s="40">
        <v>3.4903215454456453</v>
      </c>
      <c r="F433" s="40">
        <v>8.2760367649471811E-2</v>
      </c>
      <c r="G433" s="44" t="s">
        <v>188</v>
      </c>
    </row>
    <row r="434" spans="2:7" x14ac:dyDescent="0.25">
      <c r="B434" s="1" t="s">
        <v>377</v>
      </c>
      <c r="C434" s="40">
        <v>3285.7499999999995</v>
      </c>
      <c r="D434" s="40">
        <v>9.9187525159720575</v>
      </c>
      <c r="E434" s="40">
        <v>3.4903215454456453</v>
      </c>
      <c r="F434" s="38" t="s">
        <v>91</v>
      </c>
      <c r="G434" s="44" t="s">
        <v>177</v>
      </c>
    </row>
    <row r="435" spans="2:7" x14ac:dyDescent="0.25">
      <c r="B435" s="1" t="s">
        <v>378</v>
      </c>
      <c r="C435" s="40">
        <v>3278.7499999999936</v>
      </c>
      <c r="D435" s="40">
        <v>9.8976214902969968</v>
      </c>
      <c r="E435" s="40">
        <v>3.4903215454456453</v>
      </c>
      <c r="F435" s="38" t="s">
        <v>91</v>
      </c>
      <c r="G435" s="44" t="s">
        <v>177</v>
      </c>
    </row>
    <row r="436" spans="2:7" x14ac:dyDescent="0.25">
      <c r="B436" s="1" t="s">
        <v>379</v>
      </c>
      <c r="C436" s="40">
        <v>3255.7499999999991</v>
      </c>
      <c r="D436" s="40">
        <v>9.8281909773646863</v>
      </c>
      <c r="E436" s="40">
        <v>3.4903215454456453</v>
      </c>
      <c r="F436" s="38" t="s">
        <v>91</v>
      </c>
      <c r="G436" s="44" t="s">
        <v>177</v>
      </c>
    </row>
    <row r="437" spans="2:7" x14ac:dyDescent="0.25">
      <c r="B437" s="1" t="s">
        <v>380</v>
      </c>
      <c r="C437" s="40">
        <v>2635.5000000000005</v>
      </c>
      <c r="D437" s="40">
        <v>7.9558311666573411</v>
      </c>
      <c r="E437" s="40">
        <v>3.4903215454456453</v>
      </c>
      <c r="F437" s="38" t="s">
        <v>91</v>
      </c>
      <c r="G437" s="44" t="s">
        <v>177</v>
      </c>
    </row>
    <row r="438" spans="2:7" x14ac:dyDescent="0.25">
      <c r="B438" s="1" t="s">
        <v>381</v>
      </c>
      <c r="C438" s="40">
        <v>1854.7499999999993</v>
      </c>
      <c r="D438" s="40">
        <v>5.5989671244005628</v>
      </c>
      <c r="E438" s="40">
        <v>3.4903215454456453</v>
      </c>
      <c r="F438" s="38">
        <v>1.3531289618418096E-4</v>
      </c>
      <c r="G438" s="44" t="s">
        <v>177</v>
      </c>
    </row>
    <row r="439" spans="2:7" x14ac:dyDescent="0.25">
      <c r="B439" s="1" t="s">
        <v>382</v>
      </c>
      <c r="C439" s="40">
        <v>1677.9999999999964</v>
      </c>
      <c r="D439" s="40">
        <v>5.0654087261054777</v>
      </c>
      <c r="E439" s="40">
        <v>3.4903215454456453</v>
      </c>
      <c r="F439" s="38">
        <v>6.6416683767867024E-4</v>
      </c>
      <c r="G439" s="44" t="s">
        <v>177</v>
      </c>
    </row>
    <row r="440" spans="2:7" x14ac:dyDescent="0.25">
      <c r="B440" s="1" t="s">
        <v>383</v>
      </c>
      <c r="C440" s="40">
        <v>1433.7499999999998</v>
      </c>
      <c r="D440" s="40">
        <v>4.3280868659438285</v>
      </c>
      <c r="E440" s="40">
        <v>3.4903215454456453</v>
      </c>
      <c r="F440" s="38">
        <v>5.5562894765212034E-3</v>
      </c>
      <c r="G440" s="44" t="s">
        <v>177</v>
      </c>
    </row>
    <row r="441" spans="2:7" x14ac:dyDescent="0.25">
      <c r="B441" s="1" t="s">
        <v>384</v>
      </c>
      <c r="C441" s="40">
        <v>1040.4999999999989</v>
      </c>
      <c r="D441" s="40">
        <v>3.1409760306989001</v>
      </c>
      <c r="E441" s="40">
        <v>3.4903215454456453</v>
      </c>
      <c r="F441" s="40">
        <v>0.11152696307830423</v>
      </c>
      <c r="G441" s="44" t="s">
        <v>188</v>
      </c>
    </row>
    <row r="442" spans="2:7" x14ac:dyDescent="0.25">
      <c r="B442" s="1" t="s">
        <v>385</v>
      </c>
      <c r="C442" s="40">
        <v>1036.4999999999986</v>
      </c>
      <c r="D442" s="40">
        <v>3.1289011588845841</v>
      </c>
      <c r="E442" s="40">
        <v>3.4903215454456453</v>
      </c>
      <c r="F442" s="40">
        <v>0.11448050531661935</v>
      </c>
      <c r="G442" s="44" t="s">
        <v>188</v>
      </c>
    </row>
    <row r="443" spans="2:7" x14ac:dyDescent="0.25">
      <c r="B443" s="1" t="s">
        <v>386</v>
      </c>
      <c r="C443" s="40">
        <v>7.7499999999986358</v>
      </c>
      <c r="D443" s="40">
        <v>2.3395064140232791E-2</v>
      </c>
      <c r="E443" s="40">
        <v>3.4903215454456453</v>
      </c>
      <c r="F443" s="40">
        <v>1</v>
      </c>
      <c r="G443" s="44" t="s">
        <v>188</v>
      </c>
    </row>
    <row r="444" spans="2:7" x14ac:dyDescent="0.25">
      <c r="B444" s="1" t="s">
        <v>214</v>
      </c>
      <c r="C444" s="40">
        <v>3278.0000000000009</v>
      </c>
      <c r="D444" s="40">
        <v>9.8953574518318295</v>
      </c>
      <c r="E444" s="40">
        <v>3.4903215454456453</v>
      </c>
      <c r="F444" s="38" t="s">
        <v>91</v>
      </c>
      <c r="G444" s="44" t="s">
        <v>177</v>
      </c>
    </row>
    <row r="445" spans="2:7" x14ac:dyDescent="0.25">
      <c r="B445" s="1" t="s">
        <v>387</v>
      </c>
      <c r="C445" s="40">
        <v>3270.999999999995</v>
      </c>
      <c r="D445" s="40">
        <v>9.8742264261567652</v>
      </c>
      <c r="E445" s="40">
        <v>3.4903215454456453</v>
      </c>
      <c r="F445" s="38" t="s">
        <v>91</v>
      </c>
      <c r="G445" s="44" t="s">
        <v>177</v>
      </c>
    </row>
    <row r="446" spans="2:7" x14ac:dyDescent="0.25">
      <c r="B446" s="1" t="s">
        <v>388</v>
      </c>
      <c r="C446" s="40">
        <v>3248.0000000000005</v>
      </c>
      <c r="D446" s="40">
        <v>9.8047959132244582</v>
      </c>
      <c r="E446" s="40">
        <v>3.4903215454456453</v>
      </c>
      <c r="F446" s="38" t="s">
        <v>91</v>
      </c>
      <c r="G446" s="44" t="s">
        <v>177</v>
      </c>
    </row>
    <row r="447" spans="2:7" x14ac:dyDescent="0.25">
      <c r="B447" s="1" t="s">
        <v>389</v>
      </c>
      <c r="C447" s="40">
        <v>2627.7500000000018</v>
      </c>
      <c r="D447" s="40">
        <v>7.9324361025171113</v>
      </c>
      <c r="E447" s="40">
        <v>3.4903215454456453</v>
      </c>
      <c r="F447" s="38" t="s">
        <v>91</v>
      </c>
      <c r="G447" s="44" t="s">
        <v>177</v>
      </c>
    </row>
    <row r="448" spans="2:7" x14ac:dyDescent="0.25">
      <c r="B448" s="1" t="s">
        <v>390</v>
      </c>
      <c r="C448" s="40">
        <v>1847.0000000000007</v>
      </c>
      <c r="D448" s="40">
        <v>5.5755720602603338</v>
      </c>
      <c r="E448" s="40">
        <v>3.4903215454456453</v>
      </c>
      <c r="F448" s="38">
        <v>1.4516387166563227E-4</v>
      </c>
      <c r="G448" s="44" t="s">
        <v>177</v>
      </c>
    </row>
    <row r="449" spans="2:7" x14ac:dyDescent="0.25">
      <c r="B449" s="1" t="s">
        <v>215</v>
      </c>
      <c r="C449" s="40">
        <v>1670.2499999999977</v>
      </c>
      <c r="D449" s="40">
        <v>5.042013661965246</v>
      </c>
      <c r="E449" s="40">
        <v>3.4903215454456453</v>
      </c>
      <c r="F449" s="38">
        <v>7.1162393127444101E-4</v>
      </c>
      <c r="G449" s="44" t="s">
        <v>177</v>
      </c>
    </row>
    <row r="450" spans="2:7" x14ac:dyDescent="0.25">
      <c r="B450" s="1" t="s">
        <v>391</v>
      </c>
      <c r="C450" s="40">
        <v>1426.0000000000011</v>
      </c>
      <c r="D450" s="40">
        <v>4.3046918018035969</v>
      </c>
      <c r="E450" s="40">
        <v>3.4903215454456453</v>
      </c>
      <c r="F450" s="38">
        <v>5.9304969826028398E-3</v>
      </c>
      <c r="G450" s="44" t="s">
        <v>177</v>
      </c>
    </row>
    <row r="451" spans="2:7" x14ac:dyDescent="0.25">
      <c r="B451" s="1" t="s">
        <v>392</v>
      </c>
      <c r="C451" s="40">
        <v>1032.7500000000002</v>
      </c>
      <c r="D451" s="40">
        <v>3.1175809665586676</v>
      </c>
      <c r="E451" s="40">
        <v>3.4903215454456453</v>
      </c>
      <c r="F451" s="40">
        <v>0.1173081186354713</v>
      </c>
      <c r="G451" s="44" t="s">
        <v>188</v>
      </c>
    </row>
    <row r="452" spans="2:7" x14ac:dyDescent="0.25">
      <c r="B452" s="1" t="s">
        <v>216</v>
      </c>
      <c r="C452" s="40">
        <v>1028.75</v>
      </c>
      <c r="D452" s="40">
        <v>3.1055060947443516</v>
      </c>
      <c r="E452" s="40">
        <v>3.4903215454456453</v>
      </c>
      <c r="F452" s="40">
        <v>0.12038765336352386</v>
      </c>
      <c r="G452" s="44" t="s">
        <v>188</v>
      </c>
    </row>
    <row r="453" spans="2:7" x14ac:dyDescent="0.25">
      <c r="B453" s="1" t="s">
        <v>217</v>
      </c>
      <c r="C453" s="40">
        <v>2249.2500000000009</v>
      </c>
      <c r="D453" s="40">
        <v>6.7898513570874739</v>
      </c>
      <c r="E453" s="40">
        <v>3.4903215454456453</v>
      </c>
      <c r="F453" s="38" t="s">
        <v>91</v>
      </c>
      <c r="G453" s="44" t="s">
        <v>177</v>
      </c>
    </row>
    <row r="454" spans="2:7" x14ac:dyDescent="0.25">
      <c r="B454" s="1" t="s">
        <v>393</v>
      </c>
      <c r="C454" s="40">
        <v>2242.249999999995</v>
      </c>
      <c r="D454" s="40">
        <v>6.7687203314124069</v>
      </c>
      <c r="E454" s="40">
        <v>3.4903215454456453</v>
      </c>
      <c r="F454" s="38" t="s">
        <v>91</v>
      </c>
      <c r="G454" s="44" t="s">
        <v>177</v>
      </c>
    </row>
    <row r="455" spans="2:7" x14ac:dyDescent="0.25">
      <c r="B455" s="1" t="s">
        <v>394</v>
      </c>
      <c r="C455" s="40">
        <v>2219.2500000000009</v>
      </c>
      <c r="D455" s="40">
        <v>6.6992898184801053</v>
      </c>
      <c r="E455" s="40">
        <v>3.4903215454456453</v>
      </c>
      <c r="F455" s="38" t="s">
        <v>91</v>
      </c>
      <c r="G455" s="44" t="s">
        <v>177</v>
      </c>
    </row>
    <row r="456" spans="2:7" x14ac:dyDescent="0.25">
      <c r="B456" s="1" t="s">
        <v>395</v>
      </c>
      <c r="C456" s="40">
        <v>1599.0000000000018</v>
      </c>
      <c r="D456" s="40">
        <v>4.8269300077727584</v>
      </c>
      <c r="E456" s="40">
        <v>3.4903215454456453</v>
      </c>
      <c r="F456" s="38">
        <v>1.3367326367378363E-3</v>
      </c>
      <c r="G456" s="44" t="s">
        <v>177</v>
      </c>
    </row>
    <row r="457" spans="2:7" x14ac:dyDescent="0.25">
      <c r="B457" s="1" t="s">
        <v>396</v>
      </c>
      <c r="C457" s="40">
        <v>818.2500000000008</v>
      </c>
      <c r="D457" s="40">
        <v>2.4700659655159822</v>
      </c>
      <c r="E457" s="40">
        <v>3.4903215454456453</v>
      </c>
      <c r="F457" s="40">
        <v>0.38915114643654392</v>
      </c>
      <c r="G457" s="44" t="s">
        <v>188</v>
      </c>
    </row>
    <row r="458" spans="2:7" x14ac:dyDescent="0.25">
      <c r="B458" s="1" t="s">
        <v>218</v>
      </c>
      <c r="C458" s="40">
        <v>641.49999999999795</v>
      </c>
      <c r="D458" s="40">
        <v>1.9365075672208947</v>
      </c>
      <c r="E458" s="40">
        <v>3.4903215454456453</v>
      </c>
      <c r="F458" s="40">
        <v>0.72973403719275864</v>
      </c>
      <c r="G458" s="44" t="s">
        <v>188</v>
      </c>
    </row>
    <row r="459" spans="2:7" x14ac:dyDescent="0.25">
      <c r="B459" s="1" t="s">
        <v>397</v>
      </c>
      <c r="C459" s="40">
        <v>397.25000000000125</v>
      </c>
      <c r="D459" s="40">
        <v>1.1991857070592442</v>
      </c>
      <c r="E459" s="40">
        <v>3.4903215454456453</v>
      </c>
      <c r="F459" s="40">
        <v>0.98566834352004129</v>
      </c>
      <c r="G459" s="44" t="s">
        <v>188</v>
      </c>
    </row>
    <row r="460" spans="2:7" x14ac:dyDescent="0.25">
      <c r="B460" s="1" t="s">
        <v>398</v>
      </c>
      <c r="C460" s="40">
        <v>4.0000000000003411</v>
      </c>
      <c r="D460" s="40">
        <v>1.2074871814316856E-2</v>
      </c>
      <c r="E460" s="40">
        <v>3.4903215454456453</v>
      </c>
      <c r="F460" s="40">
        <v>1</v>
      </c>
      <c r="G460" s="44" t="s">
        <v>188</v>
      </c>
    </row>
    <row r="461" spans="2:7" x14ac:dyDescent="0.25">
      <c r="B461" s="1" t="s">
        <v>399</v>
      </c>
      <c r="C461" s="40">
        <v>2245.2500000000009</v>
      </c>
      <c r="D461" s="40">
        <v>6.7777764852731597</v>
      </c>
      <c r="E461" s="40">
        <v>3.4903215454456453</v>
      </c>
      <c r="F461" s="38" t="s">
        <v>91</v>
      </c>
      <c r="G461" s="44" t="s">
        <v>177</v>
      </c>
    </row>
    <row r="462" spans="2:7" x14ac:dyDescent="0.25">
      <c r="B462" s="1" t="s">
        <v>400</v>
      </c>
      <c r="C462" s="40">
        <v>2238.2499999999945</v>
      </c>
      <c r="D462" s="40">
        <v>6.7566454595980883</v>
      </c>
      <c r="E462" s="40">
        <v>3.4903215454456453</v>
      </c>
      <c r="F462" s="38" t="s">
        <v>91</v>
      </c>
      <c r="G462" s="44" t="s">
        <v>177</v>
      </c>
    </row>
    <row r="463" spans="2:7" x14ac:dyDescent="0.25">
      <c r="B463" s="1" t="s">
        <v>401</v>
      </c>
      <c r="C463" s="40">
        <v>2215.2500000000005</v>
      </c>
      <c r="D463" s="40">
        <v>6.687214946665784</v>
      </c>
      <c r="E463" s="40">
        <v>3.4903215454456453</v>
      </c>
      <c r="F463" s="38" t="s">
        <v>91</v>
      </c>
      <c r="G463" s="44" t="s">
        <v>177</v>
      </c>
    </row>
    <row r="464" spans="2:7" x14ac:dyDescent="0.25">
      <c r="B464" s="1" t="s">
        <v>402</v>
      </c>
      <c r="C464" s="40">
        <v>1595.0000000000016</v>
      </c>
      <c r="D464" s="40">
        <v>4.8148551359584424</v>
      </c>
      <c r="E464" s="40">
        <v>3.4903215454456453</v>
      </c>
      <c r="F464" s="38">
        <v>1.384558220254295E-3</v>
      </c>
      <c r="G464" s="44" t="s">
        <v>177</v>
      </c>
    </row>
    <row r="465" spans="2:7" x14ac:dyDescent="0.25">
      <c r="B465" s="1" t="s">
        <v>403</v>
      </c>
      <c r="C465" s="40">
        <v>814.25000000000045</v>
      </c>
      <c r="D465" s="40">
        <v>2.4579910937016649</v>
      </c>
      <c r="E465" s="40">
        <v>3.4903215454456453</v>
      </c>
      <c r="F465" s="40">
        <v>0.39628851571761037</v>
      </c>
      <c r="G465" s="44" t="s">
        <v>188</v>
      </c>
    </row>
    <row r="466" spans="2:7" x14ac:dyDescent="0.25">
      <c r="B466" s="1" t="s">
        <v>404</v>
      </c>
      <c r="C466" s="40">
        <v>637.49999999999761</v>
      </c>
      <c r="D466" s="40">
        <v>1.9244326954065769</v>
      </c>
      <c r="E466" s="40">
        <v>3.4903215454456453</v>
      </c>
      <c r="F466" s="40">
        <v>0.73701874285041202</v>
      </c>
      <c r="G466" s="44" t="s">
        <v>188</v>
      </c>
    </row>
    <row r="467" spans="2:7" x14ac:dyDescent="0.25">
      <c r="B467" s="1" t="s">
        <v>405</v>
      </c>
      <c r="C467" s="40">
        <v>393.25000000000091</v>
      </c>
      <c r="D467" s="40">
        <v>1.1871108352449276</v>
      </c>
      <c r="E467" s="40">
        <v>3.4903215454456453</v>
      </c>
      <c r="F467" s="40">
        <v>0.98674490943662596</v>
      </c>
      <c r="G467" s="44" t="s">
        <v>188</v>
      </c>
    </row>
    <row r="468" spans="2:7" x14ac:dyDescent="0.25">
      <c r="B468" s="1" t="s">
        <v>406</v>
      </c>
      <c r="C468" s="40">
        <v>1851.9999999999998</v>
      </c>
      <c r="D468" s="40">
        <v>5.590665650028229</v>
      </c>
      <c r="E468" s="40">
        <v>3.4903215454456453</v>
      </c>
      <c r="F468" s="38">
        <v>1.3872997354447136E-4</v>
      </c>
      <c r="G468" s="44" t="s">
        <v>177</v>
      </c>
    </row>
    <row r="469" spans="2:7" x14ac:dyDescent="0.25">
      <c r="B469" s="1" t="s">
        <v>407</v>
      </c>
      <c r="C469" s="40">
        <v>1844.9999999999939</v>
      </c>
      <c r="D469" s="40">
        <v>5.5695346243531683</v>
      </c>
      <c r="E469" s="40">
        <v>3.4903215454456453</v>
      </c>
      <c r="F469" s="38">
        <v>1.478196284144806E-4</v>
      </c>
      <c r="G469" s="44" t="s">
        <v>177</v>
      </c>
    </row>
    <row r="470" spans="2:7" x14ac:dyDescent="0.25">
      <c r="B470" s="1" t="s">
        <v>408</v>
      </c>
      <c r="C470" s="40">
        <v>1821.9999999999995</v>
      </c>
      <c r="D470" s="40">
        <v>5.5001041114208551</v>
      </c>
      <c r="E470" s="40">
        <v>3.4903215454456453</v>
      </c>
      <c r="F470" s="38">
        <v>1.8205487937883458E-4</v>
      </c>
      <c r="G470" s="44" t="s">
        <v>177</v>
      </c>
    </row>
    <row r="471" spans="2:7" x14ac:dyDescent="0.25">
      <c r="B471" s="1" t="s">
        <v>409</v>
      </c>
      <c r="C471" s="40">
        <v>1201.7500000000007</v>
      </c>
      <c r="D471" s="40">
        <v>3.6277443007135144</v>
      </c>
      <c r="E471" s="40">
        <v>3.4903215454456453</v>
      </c>
      <c r="F471" s="38">
        <v>3.5687074176686928E-2</v>
      </c>
      <c r="G471" s="44" t="s">
        <v>177</v>
      </c>
    </row>
    <row r="472" spans="2:7" x14ac:dyDescent="0.25">
      <c r="B472" s="1" t="s">
        <v>410</v>
      </c>
      <c r="C472" s="40">
        <v>420.99999999999955</v>
      </c>
      <c r="D472" s="40">
        <v>1.2708802584567391</v>
      </c>
      <c r="E472" s="40">
        <v>3.4903215454456453</v>
      </c>
      <c r="F472" s="40">
        <v>0.97781257330288696</v>
      </c>
      <c r="G472" s="44" t="s">
        <v>188</v>
      </c>
    </row>
    <row r="473" spans="2:7" x14ac:dyDescent="0.25">
      <c r="B473" s="1" t="s">
        <v>411</v>
      </c>
      <c r="C473" s="40">
        <v>244.2499999999967</v>
      </c>
      <c r="D473" s="40">
        <v>0.7373218601616498</v>
      </c>
      <c r="E473" s="40">
        <v>3.4903215454456453</v>
      </c>
      <c r="F473" s="40">
        <v>0.99979745156981292</v>
      </c>
      <c r="G473" s="44" t="s">
        <v>188</v>
      </c>
    </row>
    <row r="474" spans="2:7" x14ac:dyDescent="0.25">
      <c r="B474" s="1" t="s">
        <v>219</v>
      </c>
      <c r="C474" s="40">
        <v>1607.7500000000032</v>
      </c>
      <c r="D474" s="40">
        <v>4.8533437898665808</v>
      </c>
      <c r="E474" s="40">
        <v>3.4903215454456453</v>
      </c>
      <c r="F474" s="38">
        <v>1.2376769028106249E-3</v>
      </c>
      <c r="G474" s="44" t="s">
        <v>177</v>
      </c>
    </row>
    <row r="475" spans="2:7" x14ac:dyDescent="0.25">
      <c r="B475" s="1" t="s">
        <v>412</v>
      </c>
      <c r="C475" s="40">
        <v>1600.7499999999973</v>
      </c>
      <c r="D475" s="40">
        <v>4.8322127641915102</v>
      </c>
      <c r="E475" s="40">
        <v>3.4903215454456453</v>
      </c>
      <c r="F475" s="38">
        <v>1.3163204178847643E-3</v>
      </c>
      <c r="G475" s="44" t="s">
        <v>177</v>
      </c>
    </row>
    <row r="476" spans="2:7" x14ac:dyDescent="0.25">
      <c r="B476" s="1" t="s">
        <v>413</v>
      </c>
      <c r="C476" s="40">
        <v>1577.7500000000027</v>
      </c>
      <c r="D476" s="40">
        <v>4.7627822512592113</v>
      </c>
      <c r="E476" s="40">
        <v>3.4903215454456453</v>
      </c>
      <c r="F476" s="38">
        <v>1.6106754628268938E-3</v>
      </c>
      <c r="G476" s="44" t="s">
        <v>177</v>
      </c>
    </row>
    <row r="477" spans="2:7" x14ac:dyDescent="0.25">
      <c r="B477" s="1" t="s">
        <v>414</v>
      </c>
      <c r="C477" s="40">
        <v>957.50000000000398</v>
      </c>
      <c r="D477" s="40">
        <v>2.890422440551863</v>
      </c>
      <c r="E477" s="40">
        <v>3.4903215454456453</v>
      </c>
      <c r="F477" s="40">
        <v>0.18710381050494129</v>
      </c>
      <c r="G477" s="44" t="s">
        <v>188</v>
      </c>
    </row>
    <row r="478" spans="2:7" x14ac:dyDescent="0.25">
      <c r="B478" s="1" t="s">
        <v>415</v>
      </c>
      <c r="C478" s="40">
        <v>176.75000000000284</v>
      </c>
      <c r="D478" s="40">
        <v>0.53355839829508889</v>
      </c>
      <c r="E478" s="40">
        <v>3.4903215454456453</v>
      </c>
      <c r="F478" s="40">
        <v>0.99999188386313742</v>
      </c>
      <c r="G478" s="44" t="s">
        <v>188</v>
      </c>
    </row>
    <row r="479" spans="2:7" x14ac:dyDescent="0.25">
      <c r="B479" s="1" t="s">
        <v>416</v>
      </c>
      <c r="C479" s="40">
        <v>1431.0000000000002</v>
      </c>
      <c r="D479" s="40">
        <v>4.3197853915714894</v>
      </c>
      <c r="E479" s="40">
        <v>3.4903215454456453</v>
      </c>
      <c r="F479" s="38">
        <v>5.6864014143974684E-3</v>
      </c>
      <c r="G479" s="44" t="s">
        <v>177</v>
      </c>
    </row>
    <row r="480" spans="2:7" x14ac:dyDescent="0.25">
      <c r="B480" s="1" t="s">
        <v>417</v>
      </c>
      <c r="C480" s="40">
        <v>1423.9999999999943</v>
      </c>
      <c r="D480" s="40">
        <v>4.2986543658964207</v>
      </c>
      <c r="E480" s="40">
        <v>3.4903215454456453</v>
      </c>
      <c r="F480" s="38">
        <v>6.0309229770709738E-3</v>
      </c>
      <c r="G480" s="44" t="s">
        <v>177</v>
      </c>
    </row>
    <row r="481" spans="2:11" x14ac:dyDescent="0.25">
      <c r="B481" s="1" t="s">
        <v>418</v>
      </c>
      <c r="C481" s="40">
        <v>1401</v>
      </c>
      <c r="D481" s="40">
        <v>4.2292238529641173</v>
      </c>
      <c r="E481" s="40">
        <v>3.4903215454456453</v>
      </c>
      <c r="F481" s="38">
        <v>7.3093881538445205E-3</v>
      </c>
      <c r="G481" s="44" t="s">
        <v>177</v>
      </c>
    </row>
    <row r="482" spans="2:11" x14ac:dyDescent="0.25">
      <c r="B482" s="1" t="s">
        <v>419</v>
      </c>
      <c r="C482" s="40">
        <v>780.75000000000114</v>
      </c>
      <c r="D482" s="40">
        <v>2.3568640422567739</v>
      </c>
      <c r="E482" s="40">
        <v>3.4903215454456453</v>
      </c>
      <c r="F482" s="40">
        <v>0.45829507720434248</v>
      </c>
      <c r="G482" s="44" t="s">
        <v>188</v>
      </c>
    </row>
    <row r="483" spans="2:11" x14ac:dyDescent="0.25">
      <c r="B483" s="1" t="s">
        <v>420</v>
      </c>
      <c r="C483" s="40">
        <v>650.24999999999909</v>
      </c>
      <c r="D483" s="40">
        <v>1.9629213493147153</v>
      </c>
      <c r="E483" s="40">
        <v>3.4903215454456453</v>
      </c>
      <c r="F483" s="40">
        <v>0.71356993274160108</v>
      </c>
      <c r="G483" s="44" t="s">
        <v>188</v>
      </c>
    </row>
    <row r="484" spans="2:11" x14ac:dyDescent="0.25">
      <c r="B484" s="1" t="s">
        <v>421</v>
      </c>
      <c r="C484" s="40">
        <v>643.24999999999318</v>
      </c>
      <c r="D484" s="40">
        <v>1.9417903236396445</v>
      </c>
      <c r="E484" s="40">
        <v>3.4903215454456453</v>
      </c>
      <c r="F484" s="40">
        <v>0.72652573945809906</v>
      </c>
      <c r="G484" s="44" t="s">
        <v>188</v>
      </c>
    </row>
    <row r="485" spans="2:11" x14ac:dyDescent="0.25">
      <c r="B485" s="1" t="s">
        <v>422</v>
      </c>
      <c r="C485" s="40">
        <v>620.24999999999886</v>
      </c>
      <c r="D485" s="40">
        <v>1.8723598107073476</v>
      </c>
      <c r="E485" s="40">
        <v>3.4903215454456453</v>
      </c>
      <c r="F485" s="40">
        <v>0.76759064550432532</v>
      </c>
      <c r="G485" s="44" t="s">
        <v>188</v>
      </c>
    </row>
    <row r="486" spans="2:11" x14ac:dyDescent="0.25">
      <c r="B486" s="1" t="s">
        <v>423</v>
      </c>
      <c r="C486" s="40">
        <v>30.000000000000227</v>
      </c>
      <c r="D486" s="40">
        <v>9.0561538607369485E-2</v>
      </c>
      <c r="E486" s="40">
        <v>3.4903215454456453</v>
      </c>
      <c r="F486" s="40">
        <v>1</v>
      </c>
      <c r="G486" s="44" t="s">
        <v>188</v>
      </c>
    </row>
    <row r="487" spans="2:11" x14ac:dyDescent="0.25">
      <c r="B487" s="1" t="s">
        <v>424</v>
      </c>
      <c r="C487" s="40">
        <v>22.999999999994291</v>
      </c>
      <c r="D487" s="40">
        <v>6.9430512932298946E-2</v>
      </c>
      <c r="E487" s="40">
        <v>3.4903215454456453</v>
      </c>
      <c r="F487" s="40">
        <v>1</v>
      </c>
      <c r="G487" s="44" t="s">
        <v>188</v>
      </c>
    </row>
    <row r="488" spans="2:11" ht="15.75" thickBot="1" x14ac:dyDescent="0.3">
      <c r="B488" s="5" t="s">
        <v>425</v>
      </c>
      <c r="C488" s="41">
        <v>7.0000000000059366</v>
      </c>
      <c r="D488" s="41">
        <v>2.1131025675070667E-2</v>
      </c>
      <c r="E488" s="41">
        <v>3.4903215454456453</v>
      </c>
      <c r="F488" s="41">
        <v>1</v>
      </c>
      <c r="G488" s="45" t="s">
        <v>188</v>
      </c>
    </row>
    <row r="489" spans="2:11" x14ac:dyDescent="0.25">
      <c r="B489" s="10" t="s">
        <v>178</v>
      </c>
      <c r="E489" s="46">
        <v>3.3945634604717796</v>
      </c>
    </row>
    <row r="491" spans="2:11" ht="15.75" thickBot="1" x14ac:dyDescent="0.3"/>
    <row r="492" spans="2:11" x14ac:dyDescent="0.25">
      <c r="B492" s="2" t="s">
        <v>12</v>
      </c>
      <c r="C492" s="3" t="s">
        <v>179</v>
      </c>
      <c r="D492" s="3" t="s">
        <v>9</v>
      </c>
      <c r="E492" s="3" t="s">
        <v>10</v>
      </c>
      <c r="F492" s="3" t="s">
        <v>11</v>
      </c>
      <c r="G492" s="52" t="s">
        <v>184</v>
      </c>
      <c r="H492" s="53"/>
      <c r="I492" s="53"/>
      <c r="J492" s="53"/>
      <c r="K492" s="53"/>
    </row>
    <row r="493" spans="2:11" x14ac:dyDescent="0.25">
      <c r="B493" s="4" t="s">
        <v>358</v>
      </c>
      <c r="C493" s="6">
        <v>5906.5000000000009</v>
      </c>
      <c r="D493" s="6">
        <v>234.24075785159408</v>
      </c>
      <c r="E493" s="6">
        <v>5431.4377242187693</v>
      </c>
      <c r="F493" s="6">
        <v>6381.5622757812325</v>
      </c>
      <c r="G493" s="47" t="s">
        <v>180</v>
      </c>
      <c r="H493" s="47"/>
      <c r="I493" s="47"/>
      <c r="J493" s="47"/>
      <c r="K493" s="47"/>
    </row>
    <row r="494" spans="2:11" x14ac:dyDescent="0.25">
      <c r="B494" s="1" t="s">
        <v>356</v>
      </c>
      <c r="C494" s="7">
        <v>4821.4999999999982</v>
      </c>
      <c r="D494" s="7">
        <v>234.24075785159383</v>
      </c>
      <c r="E494" s="7">
        <v>4346.4377242187666</v>
      </c>
      <c r="F494" s="7">
        <v>5296.5622757812298</v>
      </c>
      <c r="G494" s="48" t="s">
        <v>180</v>
      </c>
      <c r="H494" s="48" t="s">
        <v>181</v>
      </c>
      <c r="I494" s="48"/>
      <c r="J494" s="48"/>
      <c r="K494" s="48"/>
    </row>
    <row r="495" spans="2:11" x14ac:dyDescent="0.25">
      <c r="B495" s="1" t="s">
        <v>203</v>
      </c>
      <c r="C495" s="7">
        <v>4813.75</v>
      </c>
      <c r="D495" s="7">
        <v>234.24075785159377</v>
      </c>
      <c r="E495" s="7">
        <v>4338.6877242187693</v>
      </c>
      <c r="F495" s="7">
        <v>5288.8122757812307</v>
      </c>
      <c r="G495" s="48" t="s">
        <v>180</v>
      </c>
      <c r="H495" s="48" t="s">
        <v>181</v>
      </c>
      <c r="I495" s="48"/>
      <c r="J495" s="48"/>
      <c r="K495" s="48"/>
    </row>
    <row r="496" spans="2:11" x14ac:dyDescent="0.25">
      <c r="B496" s="1" t="s">
        <v>202</v>
      </c>
      <c r="C496" s="7">
        <v>3785</v>
      </c>
      <c r="D496" s="7">
        <v>234.24075785159388</v>
      </c>
      <c r="E496" s="7">
        <v>3309.9377242187684</v>
      </c>
      <c r="F496" s="7">
        <v>4260.0622757812316</v>
      </c>
      <c r="G496" s="48"/>
      <c r="H496" s="48" t="s">
        <v>181</v>
      </c>
      <c r="I496" s="48" t="s">
        <v>182</v>
      </c>
      <c r="J496" s="48"/>
      <c r="K496" s="48"/>
    </row>
    <row r="497" spans="2:11" x14ac:dyDescent="0.25">
      <c r="B497" s="1" t="s">
        <v>359</v>
      </c>
      <c r="C497" s="7">
        <v>3781</v>
      </c>
      <c r="D497" s="7">
        <v>234.24075785159411</v>
      </c>
      <c r="E497" s="7">
        <v>3305.9377242187684</v>
      </c>
      <c r="F497" s="7">
        <v>4256.0622757812316</v>
      </c>
      <c r="G497" s="48"/>
      <c r="H497" s="48" t="s">
        <v>181</v>
      </c>
      <c r="I497" s="48" t="s">
        <v>182</v>
      </c>
      <c r="J497" s="48"/>
      <c r="K497" s="48"/>
    </row>
    <row r="498" spans="2:11" x14ac:dyDescent="0.25">
      <c r="B498" s="1" t="s">
        <v>354</v>
      </c>
      <c r="C498" s="7">
        <v>3387.7499999999991</v>
      </c>
      <c r="D498" s="7">
        <v>234.24075785159383</v>
      </c>
      <c r="E498" s="7">
        <v>2912.6877242187679</v>
      </c>
      <c r="F498" s="7">
        <v>3862.8122757812303</v>
      </c>
      <c r="G498" s="48"/>
      <c r="H498" s="48"/>
      <c r="I498" s="48" t="s">
        <v>182</v>
      </c>
      <c r="J498" s="48"/>
      <c r="K498" s="48"/>
    </row>
    <row r="499" spans="2:11" x14ac:dyDescent="0.25">
      <c r="B499" s="1" t="s">
        <v>201</v>
      </c>
      <c r="C499" s="7">
        <v>3143.5000000000018</v>
      </c>
      <c r="D499" s="7">
        <v>234.24075785159391</v>
      </c>
      <c r="E499" s="7">
        <v>2668.4377242187702</v>
      </c>
      <c r="F499" s="7">
        <v>3618.5622757812334</v>
      </c>
      <c r="G499" s="48"/>
      <c r="H499" s="48"/>
      <c r="I499" s="48" t="s">
        <v>182</v>
      </c>
      <c r="J499" s="48" t="s">
        <v>183</v>
      </c>
      <c r="K499" s="48"/>
    </row>
    <row r="500" spans="2:11" x14ac:dyDescent="0.25">
      <c r="B500" s="1" t="s">
        <v>357</v>
      </c>
      <c r="C500" s="7">
        <v>2966.7499999999991</v>
      </c>
      <c r="D500" s="7">
        <v>234.24075785159414</v>
      </c>
      <c r="E500" s="7">
        <v>2491.687724218767</v>
      </c>
      <c r="F500" s="7">
        <v>3441.8122757812312</v>
      </c>
      <c r="G500" s="48"/>
      <c r="H500" s="48"/>
      <c r="I500" s="48" t="s">
        <v>182</v>
      </c>
      <c r="J500" s="48" t="s">
        <v>183</v>
      </c>
      <c r="K500" s="48"/>
    </row>
    <row r="501" spans="2:11" x14ac:dyDescent="0.25">
      <c r="B501" s="1" t="s">
        <v>355</v>
      </c>
      <c r="C501" s="7">
        <v>2185.9999999999982</v>
      </c>
      <c r="D501" s="7">
        <v>234.24075785159383</v>
      </c>
      <c r="E501" s="7">
        <v>1710.937724218767</v>
      </c>
      <c r="F501" s="7">
        <v>2661.0622757812293</v>
      </c>
      <c r="G501" s="48"/>
      <c r="H501" s="48"/>
      <c r="I501" s="48"/>
      <c r="J501" s="48" t="s">
        <v>183</v>
      </c>
      <c r="K501" s="48" t="s">
        <v>220</v>
      </c>
    </row>
    <row r="502" spans="2:11" x14ac:dyDescent="0.25">
      <c r="B502" s="1" t="s">
        <v>361</v>
      </c>
      <c r="C502" s="7">
        <v>1565.7499999999993</v>
      </c>
      <c r="D502" s="7">
        <v>234.24075785159377</v>
      </c>
      <c r="E502" s="7">
        <v>1090.6877242187682</v>
      </c>
      <c r="F502" s="7">
        <v>2040.8122757812305</v>
      </c>
      <c r="G502" s="48"/>
      <c r="H502" s="48"/>
      <c r="I502" s="48"/>
      <c r="J502" s="48"/>
      <c r="K502" s="48" t="s">
        <v>220</v>
      </c>
    </row>
    <row r="503" spans="2:11" x14ac:dyDescent="0.25">
      <c r="B503" s="1" t="s">
        <v>360</v>
      </c>
      <c r="C503" s="7">
        <v>1542.750000000005</v>
      </c>
      <c r="D503" s="7">
        <v>234.24075785159349</v>
      </c>
      <c r="E503" s="7">
        <v>1067.6877242187743</v>
      </c>
      <c r="F503" s="7">
        <v>2017.8122757812357</v>
      </c>
      <c r="G503" s="48"/>
      <c r="H503" s="48"/>
      <c r="I503" s="48"/>
      <c r="J503" s="48"/>
      <c r="K503" s="48" t="s">
        <v>220</v>
      </c>
    </row>
    <row r="504" spans="2:11" ht="15.75" thickBot="1" x14ac:dyDescent="0.3">
      <c r="B504" s="5" t="s">
        <v>204</v>
      </c>
      <c r="C504" s="8">
        <v>1535.7499999999991</v>
      </c>
      <c r="D504" s="8">
        <v>234.24075785159371</v>
      </c>
      <c r="E504" s="8">
        <v>1060.6877242187679</v>
      </c>
      <c r="F504" s="8">
        <v>2010.8122757812303</v>
      </c>
      <c r="G504" s="49"/>
      <c r="H504" s="49"/>
      <c r="I504" s="49"/>
      <c r="J504" s="49"/>
      <c r="K504" s="49" t="s">
        <v>220</v>
      </c>
    </row>
    <row r="507" spans="2:11" x14ac:dyDescent="0.25">
      <c r="B507" s="33" t="s">
        <v>213</v>
      </c>
    </row>
    <row r="508" spans="2:11" ht="15.75" thickBot="1" x14ac:dyDescent="0.3"/>
    <row r="509" spans="2:11" x14ac:dyDescent="0.25">
      <c r="B509" s="2" t="s">
        <v>165</v>
      </c>
      <c r="C509" s="3" t="s">
        <v>166</v>
      </c>
      <c r="D509" s="3" t="s">
        <v>167</v>
      </c>
      <c r="E509" s="3" t="s">
        <v>168</v>
      </c>
      <c r="F509" s="3" t="s">
        <v>169</v>
      </c>
      <c r="G509" s="3" t="s">
        <v>186</v>
      </c>
      <c r="H509" s="3" t="s">
        <v>170</v>
      </c>
    </row>
    <row r="510" spans="2:11" x14ac:dyDescent="0.25">
      <c r="B510" s="4" t="s">
        <v>366</v>
      </c>
      <c r="C510" s="39">
        <v>4370.7500000000018</v>
      </c>
      <c r="D510" s="39">
        <v>13.194061495605235</v>
      </c>
      <c r="E510" s="39">
        <v>2.400318842067668</v>
      </c>
      <c r="F510" s="36" t="s">
        <v>91</v>
      </c>
      <c r="G510" s="39">
        <v>0.43119990772354033</v>
      </c>
      <c r="H510" s="43" t="s">
        <v>177</v>
      </c>
    </row>
    <row r="511" spans="2:11" x14ac:dyDescent="0.25">
      <c r="B511" s="1" t="s">
        <v>367</v>
      </c>
      <c r="C511" s="40">
        <v>4363.7499999999964</v>
      </c>
      <c r="D511" s="40">
        <v>13.172930469930172</v>
      </c>
      <c r="E511" s="40">
        <v>2.3880373265171224</v>
      </c>
      <c r="F511" s="38" t="s">
        <v>91</v>
      </c>
      <c r="G511" s="40">
        <v>0.40126306076162133</v>
      </c>
      <c r="H511" s="44" t="s">
        <v>177</v>
      </c>
    </row>
    <row r="512" spans="2:11" x14ac:dyDescent="0.25">
      <c r="B512" s="1" t="s">
        <v>368</v>
      </c>
      <c r="C512" s="40">
        <v>4340.7500000000018</v>
      </c>
      <c r="D512" s="40">
        <v>13.103499956997865</v>
      </c>
      <c r="E512" s="40">
        <v>2.3745165938854287</v>
      </c>
      <c r="F512" s="38" t="s">
        <v>91</v>
      </c>
      <c r="G512" s="40">
        <v>0.36975059027539092</v>
      </c>
      <c r="H512" s="44" t="s">
        <v>177</v>
      </c>
    </row>
    <row r="513" spans="2:8" x14ac:dyDescent="0.25">
      <c r="B513" s="1" t="s">
        <v>369</v>
      </c>
      <c r="C513" s="40">
        <v>3720.5000000000027</v>
      </c>
      <c r="D513" s="40">
        <v>11.231140146290516</v>
      </c>
      <c r="E513" s="40">
        <v>2.3581886011438051</v>
      </c>
      <c r="F513" s="38" t="s">
        <v>91</v>
      </c>
      <c r="G513" s="40">
        <v>0.33657956871093775</v>
      </c>
      <c r="H513" s="44" t="s">
        <v>177</v>
      </c>
    </row>
    <row r="514" spans="2:8" x14ac:dyDescent="0.25">
      <c r="B514" s="1" t="s">
        <v>370</v>
      </c>
      <c r="C514" s="40">
        <v>2939.7500000000018</v>
      </c>
      <c r="D514" s="40">
        <v>8.8742761040337381</v>
      </c>
      <c r="E514" s="40">
        <v>2.3386632234808777</v>
      </c>
      <c r="F514" s="38" t="s">
        <v>91</v>
      </c>
      <c r="G514" s="40">
        <v>0.30166270390625027</v>
      </c>
      <c r="H514" s="44" t="s">
        <v>177</v>
      </c>
    </row>
    <row r="515" spans="2:8" x14ac:dyDescent="0.25">
      <c r="B515" s="1" t="s">
        <v>371</v>
      </c>
      <c r="C515" s="40">
        <v>2762.9999999999986</v>
      </c>
      <c r="D515" s="40">
        <v>8.340717705738653</v>
      </c>
      <c r="E515" s="40">
        <v>2.3148938392852201</v>
      </c>
      <c r="F515" s="38" t="s">
        <v>91</v>
      </c>
      <c r="G515" s="40">
        <v>0.2649081093750002</v>
      </c>
      <c r="H515" s="44" t="s">
        <v>177</v>
      </c>
    </row>
    <row r="516" spans="2:8" x14ac:dyDescent="0.25">
      <c r="B516" s="1" t="s">
        <v>372</v>
      </c>
      <c r="C516" s="40">
        <v>2518.7500000000018</v>
      </c>
      <c r="D516" s="40">
        <v>7.6033958455770074</v>
      </c>
      <c r="E516" s="40">
        <v>2.2857345007322949</v>
      </c>
      <c r="F516" s="38" t="s">
        <v>91</v>
      </c>
      <c r="G516" s="40">
        <v>0.22621906250000023</v>
      </c>
      <c r="H516" s="44" t="s">
        <v>177</v>
      </c>
    </row>
    <row r="517" spans="2:8" x14ac:dyDescent="0.25">
      <c r="B517" s="1" t="s">
        <v>373</v>
      </c>
      <c r="C517" s="40">
        <v>2125.5000000000014</v>
      </c>
      <c r="D517" s="40">
        <v>6.4162850103320705</v>
      </c>
      <c r="E517" s="40">
        <v>2.2486634651119828</v>
      </c>
      <c r="F517" s="38" t="s">
        <v>91</v>
      </c>
      <c r="G517" s="40">
        <v>0.18549375000000012</v>
      </c>
      <c r="H517" s="44" t="s">
        <v>177</v>
      </c>
    </row>
    <row r="518" spans="2:8" x14ac:dyDescent="0.25">
      <c r="B518" s="1" t="s">
        <v>374</v>
      </c>
      <c r="C518" s="40">
        <v>2121.5000000000009</v>
      </c>
      <c r="D518" s="40">
        <v>6.4042101385177563</v>
      </c>
      <c r="E518" s="40">
        <v>2.1999316101828001</v>
      </c>
      <c r="F518" s="38" t="s">
        <v>91</v>
      </c>
      <c r="G518" s="40">
        <v>0.14262500000000011</v>
      </c>
      <c r="H518" s="44" t="s">
        <v>177</v>
      </c>
    </row>
    <row r="519" spans="2:8" x14ac:dyDescent="0.25">
      <c r="B519" s="1" t="s">
        <v>375</v>
      </c>
      <c r="C519" s="40">
        <v>1092.7500000000009</v>
      </c>
      <c r="D519" s="40">
        <v>3.2987040437734079</v>
      </c>
      <c r="E519" s="40">
        <v>2.1321205039116169</v>
      </c>
      <c r="F519" s="38">
        <v>6.0761284702848251E-3</v>
      </c>
      <c r="G519" s="40">
        <v>9.7500000000000031E-2</v>
      </c>
      <c r="H519" s="44" t="s">
        <v>177</v>
      </c>
    </row>
    <row r="520" spans="2:8" x14ac:dyDescent="0.25">
      <c r="B520" s="1" t="s">
        <v>376</v>
      </c>
      <c r="C520" s="40">
        <v>1085.0000000000023</v>
      </c>
      <c r="D520" s="40">
        <v>3.2753089796331745</v>
      </c>
      <c r="E520" s="40">
        <v>2.0280940009689217</v>
      </c>
      <c r="F520" s="38">
        <v>2.3481215816865131E-3</v>
      </c>
      <c r="G520" s="40">
        <v>5.0000000000000044E-2</v>
      </c>
      <c r="H520" s="44" t="s">
        <v>177</v>
      </c>
    </row>
    <row r="521" spans="2:8" x14ac:dyDescent="0.25">
      <c r="B521" s="1" t="s">
        <v>377</v>
      </c>
      <c r="C521" s="40">
        <v>3285.7499999999995</v>
      </c>
      <c r="D521" s="40">
        <v>9.9187525159720575</v>
      </c>
      <c r="E521" s="40">
        <v>2.3880373265171224</v>
      </c>
      <c r="F521" s="38" t="s">
        <v>91</v>
      </c>
      <c r="G521" s="40">
        <v>0.40126306076162133</v>
      </c>
      <c r="H521" s="44" t="s">
        <v>177</v>
      </c>
    </row>
    <row r="522" spans="2:8" x14ac:dyDescent="0.25">
      <c r="B522" s="1" t="s">
        <v>378</v>
      </c>
      <c r="C522" s="40">
        <v>3278.7499999999936</v>
      </c>
      <c r="D522" s="40">
        <v>9.8976214902969968</v>
      </c>
      <c r="E522" s="40">
        <v>2.3745165938854287</v>
      </c>
      <c r="F522" s="38" t="s">
        <v>91</v>
      </c>
      <c r="G522" s="40">
        <v>0.36975059027539092</v>
      </c>
      <c r="H522" s="44" t="s">
        <v>177</v>
      </c>
    </row>
    <row r="523" spans="2:8" x14ac:dyDescent="0.25">
      <c r="B523" s="1" t="s">
        <v>379</v>
      </c>
      <c r="C523" s="40">
        <v>3255.7499999999991</v>
      </c>
      <c r="D523" s="40">
        <v>9.8281909773646863</v>
      </c>
      <c r="E523" s="40">
        <v>2.3581886011438051</v>
      </c>
      <c r="F523" s="38" t="s">
        <v>91</v>
      </c>
      <c r="G523" s="40">
        <v>0.33657956871093775</v>
      </c>
      <c r="H523" s="44" t="s">
        <v>177</v>
      </c>
    </row>
    <row r="524" spans="2:8" x14ac:dyDescent="0.25">
      <c r="B524" s="1" t="s">
        <v>380</v>
      </c>
      <c r="C524" s="40">
        <v>2635.5000000000005</v>
      </c>
      <c r="D524" s="40">
        <v>7.9558311666573411</v>
      </c>
      <c r="E524" s="40">
        <v>2.3386632234808777</v>
      </c>
      <c r="F524" s="38" t="s">
        <v>91</v>
      </c>
      <c r="G524" s="40">
        <v>0.30166270390625027</v>
      </c>
      <c r="H524" s="44" t="s">
        <v>177</v>
      </c>
    </row>
    <row r="525" spans="2:8" x14ac:dyDescent="0.25">
      <c r="B525" s="1" t="s">
        <v>381</v>
      </c>
      <c r="C525" s="40">
        <v>1854.7499999999993</v>
      </c>
      <c r="D525" s="40">
        <v>5.5989671244005628</v>
      </c>
      <c r="E525" s="40">
        <v>2.3148938392852201</v>
      </c>
      <c r="F525" s="38" t="s">
        <v>91</v>
      </c>
      <c r="G525" s="40">
        <v>0.2649081093750002</v>
      </c>
      <c r="H525" s="44" t="s">
        <v>177</v>
      </c>
    </row>
    <row r="526" spans="2:8" x14ac:dyDescent="0.25">
      <c r="B526" s="1" t="s">
        <v>382</v>
      </c>
      <c r="C526" s="40">
        <v>1677.9999999999964</v>
      </c>
      <c r="D526" s="40">
        <v>5.0654087261054777</v>
      </c>
      <c r="E526" s="40">
        <v>2.2857345007322949</v>
      </c>
      <c r="F526" s="38">
        <v>1.778000658347878E-4</v>
      </c>
      <c r="G526" s="40">
        <v>0.22621906250000023</v>
      </c>
      <c r="H526" s="44" t="s">
        <v>177</v>
      </c>
    </row>
    <row r="527" spans="2:8" x14ac:dyDescent="0.25">
      <c r="B527" s="1" t="s">
        <v>383</v>
      </c>
      <c r="C527" s="40">
        <v>1433.7499999999998</v>
      </c>
      <c r="D527" s="40">
        <v>4.3280868659438285</v>
      </c>
      <c r="E527" s="40">
        <v>2.2486634651119828</v>
      </c>
      <c r="F527" s="38">
        <v>1.0347996317904284E-3</v>
      </c>
      <c r="G527" s="40">
        <v>0.18549375000000012</v>
      </c>
      <c r="H527" s="44" t="s">
        <v>177</v>
      </c>
    </row>
    <row r="528" spans="2:8" x14ac:dyDescent="0.25">
      <c r="B528" s="1" t="s">
        <v>384</v>
      </c>
      <c r="C528" s="40">
        <v>1040.4999999999989</v>
      </c>
      <c r="D528" s="40">
        <v>3.1409760306989001</v>
      </c>
      <c r="E528" s="40">
        <v>2.1999316101828001</v>
      </c>
      <c r="F528" s="38">
        <v>1.6921948359989836E-2</v>
      </c>
      <c r="G528" s="40">
        <v>0.14262500000000011</v>
      </c>
      <c r="H528" s="44" t="s">
        <v>177</v>
      </c>
    </row>
    <row r="529" spans="2:8" x14ac:dyDescent="0.25">
      <c r="B529" s="1" t="s">
        <v>385</v>
      </c>
      <c r="C529" s="40">
        <v>1036.4999999999986</v>
      </c>
      <c r="D529" s="40">
        <v>3.1289011588845841</v>
      </c>
      <c r="E529" s="40">
        <v>2.1321205039116169</v>
      </c>
      <c r="F529" s="38">
        <v>9.4939525902782984E-3</v>
      </c>
      <c r="G529" s="40">
        <v>9.7500000000000031E-2</v>
      </c>
      <c r="H529" s="44" t="s">
        <v>177</v>
      </c>
    </row>
    <row r="530" spans="2:8" x14ac:dyDescent="0.25">
      <c r="B530" s="1" t="s">
        <v>386</v>
      </c>
      <c r="C530" s="40">
        <v>7.7499999999986358</v>
      </c>
      <c r="D530" s="40">
        <v>2.3395064140232791E-2</v>
      </c>
      <c r="E530" s="40">
        <v>2.0280940009689217</v>
      </c>
      <c r="F530" s="40">
        <v>0.98146453511060583</v>
      </c>
      <c r="G530" s="40">
        <v>5.0000000000000044E-2</v>
      </c>
      <c r="H530" s="44" t="s">
        <v>188</v>
      </c>
    </row>
    <row r="531" spans="2:8" x14ac:dyDescent="0.25">
      <c r="B531" s="1" t="s">
        <v>214</v>
      </c>
      <c r="C531" s="40">
        <v>3278.0000000000009</v>
      </c>
      <c r="D531" s="40">
        <v>9.8953574518318295</v>
      </c>
      <c r="E531" s="40">
        <v>2.3745165938854287</v>
      </c>
      <c r="F531" s="38" t="s">
        <v>91</v>
      </c>
      <c r="G531" s="40">
        <v>0.36975059027539092</v>
      </c>
      <c r="H531" s="44" t="s">
        <v>177</v>
      </c>
    </row>
    <row r="532" spans="2:8" x14ac:dyDescent="0.25">
      <c r="B532" s="1" t="s">
        <v>387</v>
      </c>
      <c r="C532" s="40">
        <v>3270.999999999995</v>
      </c>
      <c r="D532" s="40">
        <v>9.8742264261567652</v>
      </c>
      <c r="E532" s="40">
        <v>2.3581886011438051</v>
      </c>
      <c r="F532" s="38" t="s">
        <v>91</v>
      </c>
      <c r="G532" s="40">
        <v>0.33657956871093775</v>
      </c>
      <c r="H532" s="44" t="s">
        <v>177</v>
      </c>
    </row>
    <row r="533" spans="2:8" x14ac:dyDescent="0.25">
      <c r="B533" s="1" t="s">
        <v>388</v>
      </c>
      <c r="C533" s="40">
        <v>3248.0000000000005</v>
      </c>
      <c r="D533" s="40">
        <v>9.8047959132244582</v>
      </c>
      <c r="E533" s="40">
        <v>2.3386632234808777</v>
      </c>
      <c r="F533" s="38" t="s">
        <v>91</v>
      </c>
      <c r="G533" s="40">
        <v>0.30166270390625027</v>
      </c>
      <c r="H533" s="44" t="s">
        <v>177</v>
      </c>
    </row>
    <row r="534" spans="2:8" x14ac:dyDescent="0.25">
      <c r="B534" s="1" t="s">
        <v>389</v>
      </c>
      <c r="C534" s="40">
        <v>2627.7500000000018</v>
      </c>
      <c r="D534" s="40">
        <v>7.9324361025171113</v>
      </c>
      <c r="E534" s="40">
        <v>2.3148938392852201</v>
      </c>
      <c r="F534" s="38" t="s">
        <v>91</v>
      </c>
      <c r="G534" s="40">
        <v>0.2649081093750002</v>
      </c>
      <c r="H534" s="44" t="s">
        <v>177</v>
      </c>
    </row>
    <row r="535" spans="2:8" x14ac:dyDescent="0.25">
      <c r="B535" s="1" t="s">
        <v>390</v>
      </c>
      <c r="C535" s="40">
        <v>1847.0000000000007</v>
      </c>
      <c r="D535" s="40">
        <v>5.5755720602603338</v>
      </c>
      <c r="E535" s="40">
        <v>2.2857345007322949</v>
      </c>
      <c r="F535" s="38" t="s">
        <v>91</v>
      </c>
      <c r="G535" s="40">
        <v>0.22621906250000023</v>
      </c>
      <c r="H535" s="44" t="s">
        <v>177</v>
      </c>
    </row>
    <row r="536" spans="2:8" x14ac:dyDescent="0.25">
      <c r="B536" s="1" t="s">
        <v>215</v>
      </c>
      <c r="C536" s="40">
        <v>1670.2499999999977</v>
      </c>
      <c r="D536" s="40">
        <v>5.042013661965246</v>
      </c>
      <c r="E536" s="40">
        <v>2.2486634651119828</v>
      </c>
      <c r="F536" s="38">
        <v>1.3258823537776188E-4</v>
      </c>
      <c r="G536" s="40">
        <v>0.18549375000000012</v>
      </c>
      <c r="H536" s="44" t="s">
        <v>177</v>
      </c>
    </row>
    <row r="537" spans="2:8" x14ac:dyDescent="0.25">
      <c r="B537" s="1" t="s">
        <v>391</v>
      </c>
      <c r="C537" s="40">
        <v>1426.0000000000011</v>
      </c>
      <c r="D537" s="40">
        <v>4.3046918018035969</v>
      </c>
      <c r="E537" s="40">
        <v>2.1999316101828001</v>
      </c>
      <c r="F537" s="38">
        <v>6.9129615722729465E-4</v>
      </c>
      <c r="G537" s="40">
        <v>0.14262500000000011</v>
      </c>
      <c r="H537" s="44" t="s">
        <v>177</v>
      </c>
    </row>
    <row r="538" spans="2:8" x14ac:dyDescent="0.25">
      <c r="B538" s="1" t="s">
        <v>392</v>
      </c>
      <c r="C538" s="40">
        <v>1032.7500000000002</v>
      </c>
      <c r="D538" s="40">
        <v>3.1175809665586676</v>
      </c>
      <c r="E538" s="40">
        <v>2.1321205039116169</v>
      </c>
      <c r="F538" s="38">
        <v>9.7765516223476956E-3</v>
      </c>
      <c r="G538" s="40">
        <v>9.7500000000000031E-2</v>
      </c>
      <c r="H538" s="44" t="s">
        <v>177</v>
      </c>
    </row>
    <row r="539" spans="2:8" x14ac:dyDescent="0.25">
      <c r="B539" s="1" t="s">
        <v>216</v>
      </c>
      <c r="C539" s="40">
        <v>1028.75</v>
      </c>
      <c r="D539" s="40">
        <v>3.1055060947443516</v>
      </c>
      <c r="E539" s="40">
        <v>2.0280940009689217</v>
      </c>
      <c r="F539" s="38">
        <v>3.7015426501240123E-3</v>
      </c>
      <c r="G539" s="40">
        <v>5.0000000000000044E-2</v>
      </c>
      <c r="H539" s="44" t="s">
        <v>177</v>
      </c>
    </row>
    <row r="540" spans="2:8" x14ac:dyDescent="0.25">
      <c r="B540" s="1" t="s">
        <v>217</v>
      </c>
      <c r="C540" s="40">
        <v>2249.2500000000009</v>
      </c>
      <c r="D540" s="40">
        <v>6.7898513570874739</v>
      </c>
      <c r="E540" s="40">
        <v>2.3581886011438051</v>
      </c>
      <c r="F540" s="38" t="s">
        <v>91</v>
      </c>
      <c r="G540" s="40">
        <v>0.33657956871093775</v>
      </c>
      <c r="H540" s="44" t="s">
        <v>177</v>
      </c>
    </row>
    <row r="541" spans="2:8" x14ac:dyDescent="0.25">
      <c r="B541" s="1" t="s">
        <v>393</v>
      </c>
      <c r="C541" s="40">
        <v>2242.249999999995</v>
      </c>
      <c r="D541" s="40">
        <v>6.7687203314124069</v>
      </c>
      <c r="E541" s="40">
        <v>2.3386632234808777</v>
      </c>
      <c r="F541" s="38" t="s">
        <v>91</v>
      </c>
      <c r="G541" s="40">
        <v>0.30166270390625027</v>
      </c>
      <c r="H541" s="44" t="s">
        <v>177</v>
      </c>
    </row>
    <row r="542" spans="2:8" x14ac:dyDescent="0.25">
      <c r="B542" s="1" t="s">
        <v>394</v>
      </c>
      <c r="C542" s="40">
        <v>2219.2500000000009</v>
      </c>
      <c r="D542" s="40">
        <v>6.6992898184801053</v>
      </c>
      <c r="E542" s="40">
        <v>2.3148938392852201</v>
      </c>
      <c r="F542" s="38" t="s">
        <v>91</v>
      </c>
      <c r="G542" s="40">
        <v>0.2649081093750002</v>
      </c>
      <c r="H542" s="44" t="s">
        <v>177</v>
      </c>
    </row>
    <row r="543" spans="2:8" x14ac:dyDescent="0.25">
      <c r="B543" s="1" t="s">
        <v>395</v>
      </c>
      <c r="C543" s="40">
        <v>1599.0000000000018</v>
      </c>
      <c r="D543" s="40">
        <v>4.8269300077727584</v>
      </c>
      <c r="E543" s="40">
        <v>2.2857345007322949</v>
      </c>
      <c r="F543" s="38">
        <v>3.5319687117907339E-4</v>
      </c>
      <c r="G543" s="40">
        <v>0.22621906250000023</v>
      </c>
      <c r="H543" s="44" t="s">
        <v>177</v>
      </c>
    </row>
    <row r="544" spans="2:8" x14ac:dyDescent="0.25">
      <c r="B544" s="1" t="s">
        <v>396</v>
      </c>
      <c r="C544" s="40">
        <v>818.2500000000008</v>
      </c>
      <c r="D544" s="40">
        <v>2.4700659655159822</v>
      </c>
      <c r="E544" s="40">
        <v>2.2486634651119828</v>
      </c>
      <c r="F544" s="40">
        <v>0.1203146116454723</v>
      </c>
      <c r="G544" s="40">
        <v>0.18549375000000012</v>
      </c>
      <c r="H544" s="44" t="s">
        <v>177</v>
      </c>
    </row>
    <row r="545" spans="2:8" x14ac:dyDescent="0.25">
      <c r="B545" s="1" t="s">
        <v>218</v>
      </c>
      <c r="C545" s="40">
        <v>641.49999999999795</v>
      </c>
      <c r="D545" s="40">
        <v>1.9365075672208947</v>
      </c>
      <c r="E545" s="40">
        <v>2.1999316101828001</v>
      </c>
      <c r="F545" s="40">
        <v>0.23121410825941868</v>
      </c>
      <c r="G545" s="40">
        <v>0.14262500000000011</v>
      </c>
      <c r="H545" s="44" t="s">
        <v>188</v>
      </c>
    </row>
    <row r="546" spans="2:8" x14ac:dyDescent="0.25">
      <c r="B546" s="1" t="s">
        <v>397</v>
      </c>
      <c r="C546" s="40">
        <v>397.25000000000125</v>
      </c>
      <c r="D546" s="40">
        <v>1.1991857070592442</v>
      </c>
      <c r="E546" s="40"/>
      <c r="F546" s="40"/>
      <c r="G546" s="40"/>
      <c r="H546" s="44" t="s">
        <v>188</v>
      </c>
    </row>
    <row r="547" spans="2:8" x14ac:dyDescent="0.25">
      <c r="B547" s="1" t="s">
        <v>398</v>
      </c>
      <c r="C547" s="40">
        <v>4.0000000000003411</v>
      </c>
      <c r="D547" s="40">
        <v>1.2074871814316856E-2</v>
      </c>
      <c r="E547" s="40"/>
      <c r="F547" s="40"/>
      <c r="G547" s="40"/>
      <c r="H547" s="44" t="s">
        <v>188</v>
      </c>
    </row>
    <row r="548" spans="2:8" x14ac:dyDescent="0.25">
      <c r="B548" s="1" t="s">
        <v>399</v>
      </c>
      <c r="C548" s="40">
        <v>2245.2500000000009</v>
      </c>
      <c r="D548" s="40">
        <v>6.7777764852731597</v>
      </c>
      <c r="E548" s="40">
        <v>2.3386632234808777</v>
      </c>
      <c r="F548" s="38" t="s">
        <v>91</v>
      </c>
      <c r="G548" s="40">
        <v>0.30166270390625027</v>
      </c>
      <c r="H548" s="44" t="s">
        <v>177</v>
      </c>
    </row>
    <row r="549" spans="2:8" x14ac:dyDescent="0.25">
      <c r="B549" s="1" t="s">
        <v>400</v>
      </c>
      <c r="C549" s="40">
        <v>2238.2499999999945</v>
      </c>
      <c r="D549" s="40">
        <v>6.7566454595980883</v>
      </c>
      <c r="E549" s="40">
        <v>2.3148938392852201</v>
      </c>
      <c r="F549" s="38" t="s">
        <v>91</v>
      </c>
      <c r="G549" s="40">
        <v>0.2649081093750002</v>
      </c>
      <c r="H549" s="44" t="s">
        <v>177</v>
      </c>
    </row>
    <row r="550" spans="2:8" x14ac:dyDescent="0.25">
      <c r="B550" s="1" t="s">
        <v>401</v>
      </c>
      <c r="C550" s="40">
        <v>2215.2500000000005</v>
      </c>
      <c r="D550" s="40">
        <v>6.687214946665784</v>
      </c>
      <c r="E550" s="40">
        <v>2.2857345007322949</v>
      </c>
      <c r="F550" s="38" t="s">
        <v>91</v>
      </c>
      <c r="G550" s="40">
        <v>0.22621906250000023</v>
      </c>
      <c r="H550" s="44" t="s">
        <v>177</v>
      </c>
    </row>
    <row r="551" spans="2:8" x14ac:dyDescent="0.25">
      <c r="B551" s="1" t="s">
        <v>402</v>
      </c>
      <c r="C551" s="40">
        <v>1595.0000000000016</v>
      </c>
      <c r="D551" s="40">
        <v>4.8148551359584424</v>
      </c>
      <c r="E551" s="40">
        <v>2.2486634651119828</v>
      </c>
      <c r="F551" s="38">
        <v>2.5293767670642175E-4</v>
      </c>
      <c r="G551" s="40">
        <v>0.18549375000000012</v>
      </c>
      <c r="H551" s="44" t="s">
        <v>177</v>
      </c>
    </row>
    <row r="552" spans="2:8" x14ac:dyDescent="0.25">
      <c r="B552" s="1" t="s">
        <v>403</v>
      </c>
      <c r="C552" s="40">
        <v>814.25000000000045</v>
      </c>
      <c r="D552" s="40">
        <v>2.4579910937016649</v>
      </c>
      <c r="E552" s="40">
        <v>2.1999316101828001</v>
      </c>
      <c r="F552" s="40">
        <v>8.4214029738130414E-2</v>
      </c>
      <c r="G552" s="40">
        <v>0.14262500000000011</v>
      </c>
      <c r="H552" s="44" t="s">
        <v>177</v>
      </c>
    </row>
    <row r="553" spans="2:8" x14ac:dyDescent="0.25">
      <c r="B553" s="1" t="s">
        <v>404</v>
      </c>
      <c r="C553" s="40">
        <v>637.49999999999761</v>
      </c>
      <c r="D553" s="40">
        <v>1.9244326954065769</v>
      </c>
      <c r="E553" s="40">
        <v>2.1321205039116169</v>
      </c>
      <c r="F553" s="40">
        <v>0.14645310553872914</v>
      </c>
      <c r="G553" s="40">
        <v>9.7500000000000031E-2</v>
      </c>
      <c r="H553" s="44" t="s">
        <v>188</v>
      </c>
    </row>
    <row r="554" spans="2:8" x14ac:dyDescent="0.25">
      <c r="B554" s="1" t="s">
        <v>405</v>
      </c>
      <c r="C554" s="40">
        <v>393.25000000000091</v>
      </c>
      <c r="D554" s="40">
        <v>1.1871108352449276</v>
      </c>
      <c r="E554" s="40"/>
      <c r="F554" s="40"/>
      <c r="G554" s="40"/>
      <c r="H554" s="44" t="s">
        <v>188</v>
      </c>
    </row>
    <row r="555" spans="2:8" x14ac:dyDescent="0.25">
      <c r="B555" s="1" t="s">
        <v>406</v>
      </c>
      <c r="C555" s="40">
        <v>1851.9999999999998</v>
      </c>
      <c r="D555" s="40">
        <v>5.590665650028229</v>
      </c>
      <c r="E555" s="40">
        <v>2.3148938392852201</v>
      </c>
      <c r="F555" s="38" t="s">
        <v>91</v>
      </c>
      <c r="G555" s="40">
        <v>0.2649081093750002</v>
      </c>
      <c r="H555" s="44" t="s">
        <v>177</v>
      </c>
    </row>
    <row r="556" spans="2:8" x14ac:dyDescent="0.25">
      <c r="B556" s="1" t="s">
        <v>407</v>
      </c>
      <c r="C556" s="40">
        <v>1844.9999999999939</v>
      </c>
      <c r="D556" s="40">
        <v>5.5695346243531683</v>
      </c>
      <c r="E556" s="40">
        <v>2.2857345007322949</v>
      </c>
      <c r="F556" s="38" t="s">
        <v>91</v>
      </c>
      <c r="G556" s="40">
        <v>0.22621906250000023</v>
      </c>
      <c r="H556" s="44" t="s">
        <v>177</v>
      </c>
    </row>
    <row r="557" spans="2:8" x14ac:dyDescent="0.25">
      <c r="B557" s="1" t="s">
        <v>408</v>
      </c>
      <c r="C557" s="40">
        <v>1821.9999999999995</v>
      </c>
      <c r="D557" s="40">
        <v>5.5001041114208551</v>
      </c>
      <c r="E557" s="40">
        <v>2.2486634651119828</v>
      </c>
      <c r="F557" s="38" t="s">
        <v>91</v>
      </c>
      <c r="G557" s="40">
        <v>0.18549375000000012</v>
      </c>
      <c r="H557" s="44" t="s">
        <v>177</v>
      </c>
    </row>
    <row r="558" spans="2:8" x14ac:dyDescent="0.25">
      <c r="B558" s="1" t="s">
        <v>409</v>
      </c>
      <c r="C558" s="40">
        <v>1201.7500000000007</v>
      </c>
      <c r="D558" s="40">
        <v>3.6277443007135144</v>
      </c>
      <c r="E558" s="40">
        <v>2.1999316101828001</v>
      </c>
      <c r="F558" s="38">
        <v>4.6764108049247577E-3</v>
      </c>
      <c r="G558" s="40">
        <v>0.14262500000000011</v>
      </c>
      <c r="H558" s="44" t="s">
        <v>177</v>
      </c>
    </row>
    <row r="559" spans="2:8" x14ac:dyDescent="0.25">
      <c r="B559" s="1" t="s">
        <v>410</v>
      </c>
      <c r="C559" s="40">
        <v>420.99999999999955</v>
      </c>
      <c r="D559" s="40">
        <v>1.2708802584567391</v>
      </c>
      <c r="E559" s="40">
        <v>2.1321205039116169</v>
      </c>
      <c r="F559" s="40">
        <v>0.42051229812185631</v>
      </c>
      <c r="G559" s="40">
        <v>9.7500000000000031E-2</v>
      </c>
      <c r="H559" s="44" t="s">
        <v>188</v>
      </c>
    </row>
    <row r="560" spans="2:8" x14ac:dyDescent="0.25">
      <c r="B560" s="1" t="s">
        <v>411</v>
      </c>
      <c r="C560" s="40">
        <v>244.2499999999967</v>
      </c>
      <c r="D560" s="40">
        <v>0.7373218601616498</v>
      </c>
      <c r="E560" s="40"/>
      <c r="F560" s="40"/>
      <c r="G560" s="40"/>
      <c r="H560" s="44" t="s">
        <v>188</v>
      </c>
    </row>
    <row r="561" spans="2:8" x14ac:dyDescent="0.25">
      <c r="B561" s="1" t="s">
        <v>219</v>
      </c>
      <c r="C561" s="40">
        <v>1607.7500000000032</v>
      </c>
      <c r="D561" s="40">
        <v>4.8533437898665808</v>
      </c>
      <c r="E561" s="40">
        <v>2.2857345007322949</v>
      </c>
      <c r="F561" s="38">
        <v>3.2716468972049384E-4</v>
      </c>
      <c r="G561" s="40">
        <v>0.22621906250000023</v>
      </c>
      <c r="H561" s="44" t="s">
        <v>177</v>
      </c>
    </row>
    <row r="562" spans="2:8" x14ac:dyDescent="0.25">
      <c r="B562" s="1" t="s">
        <v>412</v>
      </c>
      <c r="C562" s="40">
        <v>1600.7499999999973</v>
      </c>
      <c r="D562" s="40">
        <v>4.8322127641915102</v>
      </c>
      <c r="E562" s="40">
        <v>2.2486634651119828</v>
      </c>
      <c r="F562" s="38">
        <v>2.4061944077258257E-4</v>
      </c>
      <c r="G562" s="40">
        <v>0.18549375000000012</v>
      </c>
      <c r="H562" s="44" t="s">
        <v>177</v>
      </c>
    </row>
    <row r="563" spans="2:8" x14ac:dyDescent="0.25">
      <c r="B563" s="1" t="s">
        <v>413</v>
      </c>
      <c r="C563" s="40">
        <v>1577.7500000000027</v>
      </c>
      <c r="D563" s="40">
        <v>4.7627822512592113</v>
      </c>
      <c r="E563" s="40">
        <v>2.1999316101828001</v>
      </c>
      <c r="F563" s="38">
        <v>1.8484497193194116E-4</v>
      </c>
      <c r="G563" s="40">
        <v>0.14262500000000011</v>
      </c>
      <c r="H563" s="44" t="s">
        <v>177</v>
      </c>
    </row>
    <row r="564" spans="2:8" x14ac:dyDescent="0.25">
      <c r="B564" s="1" t="s">
        <v>414</v>
      </c>
      <c r="C564" s="40">
        <v>957.50000000000398</v>
      </c>
      <c r="D564" s="40">
        <v>2.890422440551863</v>
      </c>
      <c r="E564" s="40">
        <v>2.1321205039116169</v>
      </c>
      <c r="F564" s="38">
        <v>1.7399994483222936E-2</v>
      </c>
      <c r="G564" s="40">
        <v>9.7500000000000031E-2</v>
      </c>
      <c r="H564" s="44" t="s">
        <v>177</v>
      </c>
    </row>
    <row r="565" spans="2:8" x14ac:dyDescent="0.25">
      <c r="B565" s="1" t="s">
        <v>415</v>
      </c>
      <c r="C565" s="40">
        <v>176.75000000000284</v>
      </c>
      <c r="D565" s="40">
        <v>0.53355839829508889</v>
      </c>
      <c r="E565" s="40">
        <v>2.0280940009689217</v>
      </c>
      <c r="F565" s="40">
        <v>0.59693035425947183</v>
      </c>
      <c r="G565" s="40">
        <v>5.0000000000000044E-2</v>
      </c>
      <c r="H565" s="44" t="s">
        <v>188</v>
      </c>
    </row>
    <row r="566" spans="2:8" x14ac:dyDescent="0.25">
      <c r="B566" s="1" t="s">
        <v>416</v>
      </c>
      <c r="C566" s="40">
        <v>1431.0000000000002</v>
      </c>
      <c r="D566" s="40">
        <v>4.3197853915714894</v>
      </c>
      <c r="E566" s="40">
        <v>2.2486634651119828</v>
      </c>
      <c r="F566" s="38">
        <v>1.0598570348353542E-3</v>
      </c>
      <c r="G566" s="40">
        <v>0.18549375000000012</v>
      </c>
      <c r="H566" s="44" t="s">
        <v>177</v>
      </c>
    </row>
    <row r="567" spans="2:8" x14ac:dyDescent="0.25">
      <c r="B567" s="1" t="s">
        <v>417</v>
      </c>
      <c r="C567" s="40">
        <v>1423.9999999999943</v>
      </c>
      <c r="D567" s="40">
        <v>4.2986543658964207</v>
      </c>
      <c r="E567" s="40">
        <v>2.1999316101828001</v>
      </c>
      <c r="F567" s="38">
        <v>7.0344261397270458E-4</v>
      </c>
      <c r="G567" s="40">
        <v>0.14262500000000011</v>
      </c>
      <c r="H567" s="44" t="s">
        <v>177</v>
      </c>
    </row>
    <row r="568" spans="2:8" x14ac:dyDescent="0.25">
      <c r="B568" s="1" t="s">
        <v>418</v>
      </c>
      <c r="C568" s="40">
        <v>1401</v>
      </c>
      <c r="D568" s="40">
        <v>4.2292238529641173</v>
      </c>
      <c r="E568" s="40">
        <v>2.1321205039116169</v>
      </c>
      <c r="F568" s="38">
        <v>4.5140785318620313E-4</v>
      </c>
      <c r="G568" s="40">
        <v>9.7500000000000031E-2</v>
      </c>
      <c r="H568" s="44" t="s">
        <v>177</v>
      </c>
    </row>
    <row r="569" spans="2:8" x14ac:dyDescent="0.25">
      <c r="B569" s="1" t="s">
        <v>419</v>
      </c>
      <c r="C569" s="40">
        <v>780.75000000000114</v>
      </c>
      <c r="D569" s="40">
        <v>2.3568640422567739</v>
      </c>
      <c r="E569" s="40">
        <v>2.0280940009689217</v>
      </c>
      <c r="F569" s="38">
        <v>2.3998081351842671E-2</v>
      </c>
      <c r="G569" s="40">
        <v>5.0000000000000044E-2</v>
      </c>
      <c r="H569" s="44" t="s">
        <v>177</v>
      </c>
    </row>
    <row r="570" spans="2:8" x14ac:dyDescent="0.25">
      <c r="B570" s="1" t="s">
        <v>420</v>
      </c>
      <c r="C570" s="40">
        <v>650.24999999999909</v>
      </c>
      <c r="D570" s="40">
        <v>1.9629213493147153</v>
      </c>
      <c r="E570" s="40">
        <v>2.1999316101828001</v>
      </c>
      <c r="F570" s="40">
        <v>0.22087081393612085</v>
      </c>
      <c r="G570" s="40">
        <v>0.14262500000000011</v>
      </c>
      <c r="H570" s="44" t="s">
        <v>188</v>
      </c>
    </row>
    <row r="571" spans="2:8" x14ac:dyDescent="0.25">
      <c r="B571" s="1" t="s">
        <v>421</v>
      </c>
      <c r="C571" s="40">
        <v>643.24999999999318</v>
      </c>
      <c r="D571" s="40">
        <v>1.9417903236396445</v>
      </c>
      <c r="E571" s="40"/>
      <c r="F571" s="40"/>
      <c r="G571" s="40"/>
      <c r="H571" s="44" t="s">
        <v>188</v>
      </c>
    </row>
    <row r="572" spans="2:8" x14ac:dyDescent="0.25">
      <c r="B572" s="1" t="s">
        <v>422</v>
      </c>
      <c r="C572" s="40">
        <v>620.24999999999886</v>
      </c>
      <c r="D572" s="40">
        <v>1.8723598107073476</v>
      </c>
      <c r="E572" s="40"/>
      <c r="F572" s="40"/>
      <c r="G572" s="40"/>
      <c r="H572" s="44" t="s">
        <v>188</v>
      </c>
    </row>
    <row r="573" spans="2:8" x14ac:dyDescent="0.25">
      <c r="B573" s="1" t="s">
        <v>423</v>
      </c>
      <c r="C573" s="40">
        <v>30.000000000000227</v>
      </c>
      <c r="D573" s="40">
        <v>9.0561538607369485E-2</v>
      </c>
      <c r="E573" s="40">
        <v>2.1321205039116169</v>
      </c>
      <c r="F573" s="40">
        <v>0.99548925210325612</v>
      </c>
      <c r="G573" s="40">
        <v>9.7500000000000031E-2</v>
      </c>
      <c r="H573" s="44" t="s">
        <v>188</v>
      </c>
    </row>
    <row r="574" spans="2:8" x14ac:dyDescent="0.25">
      <c r="B574" s="1" t="s">
        <v>424</v>
      </c>
      <c r="C574" s="40">
        <v>22.999999999994291</v>
      </c>
      <c r="D574" s="40">
        <v>6.9430512932298946E-2</v>
      </c>
      <c r="E574" s="40"/>
      <c r="F574" s="40"/>
      <c r="G574" s="40"/>
      <c r="H574" s="44" t="s">
        <v>188</v>
      </c>
    </row>
    <row r="575" spans="2:8" ht="15.75" thickBot="1" x14ac:dyDescent="0.3">
      <c r="B575" s="5" t="s">
        <v>425</v>
      </c>
      <c r="C575" s="41">
        <v>7.0000000000059366</v>
      </c>
      <c r="D575" s="41">
        <v>2.1131025675070667E-2</v>
      </c>
      <c r="E575" s="41">
        <v>2.0280940009689217</v>
      </c>
      <c r="F575" s="41">
        <v>0.98325800070090075</v>
      </c>
      <c r="G575" s="41">
        <v>5.0000000000000044E-2</v>
      </c>
      <c r="H575" s="45" t="s">
        <v>188</v>
      </c>
    </row>
    <row r="577" spans="2:11" ht="15.75" thickBot="1" x14ac:dyDescent="0.3"/>
    <row r="578" spans="2:11" x14ac:dyDescent="0.25">
      <c r="B578" s="2" t="s">
        <v>12</v>
      </c>
      <c r="C578" s="3" t="s">
        <v>179</v>
      </c>
      <c r="D578" s="3" t="s">
        <v>9</v>
      </c>
      <c r="E578" s="3" t="s">
        <v>10</v>
      </c>
      <c r="F578" s="3" t="s">
        <v>11</v>
      </c>
      <c r="G578" s="52" t="s">
        <v>184</v>
      </c>
      <c r="H578" s="53"/>
      <c r="I578" s="53"/>
      <c r="J578" s="53"/>
      <c r="K578" s="53"/>
    </row>
    <row r="579" spans="2:11" x14ac:dyDescent="0.25">
      <c r="B579" s="4" t="s">
        <v>358</v>
      </c>
      <c r="C579" s="6">
        <v>5906.5000000000009</v>
      </c>
      <c r="D579" s="6">
        <v>234.24075785159408</v>
      </c>
      <c r="E579" s="6">
        <v>5431.4377242187693</v>
      </c>
      <c r="F579" s="6">
        <v>6381.5622757812325</v>
      </c>
      <c r="G579" s="47" t="s">
        <v>180</v>
      </c>
      <c r="H579" s="47"/>
      <c r="I579" s="47"/>
      <c r="J579" s="47"/>
      <c r="K579" s="47"/>
    </row>
    <row r="580" spans="2:11" x14ac:dyDescent="0.25">
      <c r="B580" s="1" t="s">
        <v>356</v>
      </c>
      <c r="C580" s="7">
        <v>4821.4999999999982</v>
      </c>
      <c r="D580" s="7">
        <v>234.24075785159383</v>
      </c>
      <c r="E580" s="7">
        <v>4346.4377242187666</v>
      </c>
      <c r="F580" s="7">
        <v>5296.5622757812298</v>
      </c>
      <c r="G580" s="48"/>
      <c r="H580" s="48" t="s">
        <v>181</v>
      </c>
      <c r="I580" s="48"/>
      <c r="J580" s="48"/>
      <c r="K580" s="48"/>
    </row>
    <row r="581" spans="2:11" x14ac:dyDescent="0.25">
      <c r="B581" s="1" t="s">
        <v>203</v>
      </c>
      <c r="C581" s="7">
        <v>4813.75</v>
      </c>
      <c r="D581" s="7">
        <v>234.24075785159377</v>
      </c>
      <c r="E581" s="7">
        <v>4338.6877242187693</v>
      </c>
      <c r="F581" s="7">
        <v>5288.8122757812307</v>
      </c>
      <c r="G581" s="48"/>
      <c r="H581" s="48" t="s">
        <v>181</v>
      </c>
      <c r="I581" s="48"/>
      <c r="J581" s="48"/>
      <c r="K581" s="48"/>
    </row>
    <row r="582" spans="2:11" x14ac:dyDescent="0.25">
      <c r="B582" s="1" t="s">
        <v>202</v>
      </c>
      <c r="C582" s="7">
        <v>3785</v>
      </c>
      <c r="D582" s="7">
        <v>234.24075785159388</v>
      </c>
      <c r="E582" s="7">
        <v>3309.9377242187684</v>
      </c>
      <c r="F582" s="7">
        <v>4260.0622757812316</v>
      </c>
      <c r="G582" s="48"/>
      <c r="H582" s="48"/>
      <c r="I582" s="48" t="s">
        <v>182</v>
      </c>
      <c r="J582" s="48"/>
      <c r="K582" s="48"/>
    </row>
    <row r="583" spans="2:11" x14ac:dyDescent="0.25">
      <c r="B583" s="1" t="s">
        <v>359</v>
      </c>
      <c r="C583" s="7">
        <v>3781</v>
      </c>
      <c r="D583" s="7">
        <v>234.24075785159411</v>
      </c>
      <c r="E583" s="7">
        <v>3305.9377242187684</v>
      </c>
      <c r="F583" s="7">
        <v>4256.0622757812316</v>
      </c>
      <c r="G583" s="48"/>
      <c r="H583" s="48"/>
      <c r="I583" s="48" t="s">
        <v>182</v>
      </c>
      <c r="J583" s="48"/>
      <c r="K583" s="48"/>
    </row>
    <row r="584" spans="2:11" x14ac:dyDescent="0.25">
      <c r="B584" s="1" t="s">
        <v>354</v>
      </c>
      <c r="C584" s="7">
        <v>3387.7499999999991</v>
      </c>
      <c r="D584" s="7">
        <v>234.24075785159383</v>
      </c>
      <c r="E584" s="7">
        <v>2912.6877242187679</v>
      </c>
      <c r="F584" s="7">
        <v>3862.8122757812303</v>
      </c>
      <c r="G584" s="48"/>
      <c r="H584" s="48"/>
      <c r="I584" s="48" t="s">
        <v>182</v>
      </c>
      <c r="J584" s="48" t="s">
        <v>183</v>
      </c>
      <c r="K584" s="48"/>
    </row>
    <row r="585" spans="2:11" x14ac:dyDescent="0.25">
      <c r="B585" s="1" t="s">
        <v>201</v>
      </c>
      <c r="C585" s="7">
        <v>3143.5000000000018</v>
      </c>
      <c r="D585" s="7">
        <v>234.24075785159391</v>
      </c>
      <c r="E585" s="7">
        <v>2668.4377242187702</v>
      </c>
      <c r="F585" s="7">
        <v>3618.5622757812334</v>
      </c>
      <c r="G585" s="48"/>
      <c r="H585" s="48"/>
      <c r="I585" s="48" t="s">
        <v>182</v>
      </c>
      <c r="J585" s="48" t="s">
        <v>183</v>
      </c>
      <c r="K585" s="48"/>
    </row>
    <row r="586" spans="2:11" x14ac:dyDescent="0.25">
      <c r="B586" s="1" t="s">
        <v>357</v>
      </c>
      <c r="C586" s="7">
        <v>2966.7499999999991</v>
      </c>
      <c r="D586" s="7">
        <v>234.24075785159414</v>
      </c>
      <c r="E586" s="7">
        <v>2491.687724218767</v>
      </c>
      <c r="F586" s="7">
        <v>3441.8122757812312</v>
      </c>
      <c r="G586" s="48"/>
      <c r="H586" s="48"/>
      <c r="I586" s="48"/>
      <c r="J586" s="48" t="s">
        <v>183</v>
      </c>
      <c r="K586" s="48"/>
    </row>
    <row r="587" spans="2:11" x14ac:dyDescent="0.25">
      <c r="B587" s="1" t="s">
        <v>355</v>
      </c>
      <c r="C587" s="7">
        <v>2185.9999999999982</v>
      </c>
      <c r="D587" s="7">
        <v>234.24075785159383</v>
      </c>
      <c r="E587" s="7">
        <v>1710.937724218767</v>
      </c>
      <c r="F587" s="7">
        <v>2661.0622757812293</v>
      </c>
      <c r="G587" s="48"/>
      <c r="H587" s="48"/>
      <c r="I587" s="48"/>
      <c r="J587" s="48"/>
      <c r="K587" s="48" t="s">
        <v>220</v>
      </c>
    </row>
    <row r="588" spans="2:11" x14ac:dyDescent="0.25">
      <c r="B588" s="1" t="s">
        <v>361</v>
      </c>
      <c r="C588" s="7">
        <v>1565.7499999999993</v>
      </c>
      <c r="D588" s="7">
        <v>234.24075785159377</v>
      </c>
      <c r="E588" s="7">
        <v>1090.6877242187682</v>
      </c>
      <c r="F588" s="7">
        <v>2040.8122757812305</v>
      </c>
      <c r="G588" s="48"/>
      <c r="H588" s="48"/>
      <c r="I588" s="48"/>
      <c r="J588" s="48"/>
      <c r="K588" s="48" t="s">
        <v>220</v>
      </c>
    </row>
    <row r="589" spans="2:11" x14ac:dyDescent="0.25">
      <c r="B589" s="1" t="s">
        <v>360</v>
      </c>
      <c r="C589" s="7">
        <v>1542.750000000005</v>
      </c>
      <c r="D589" s="7">
        <v>234.24075785159349</v>
      </c>
      <c r="E589" s="7">
        <v>1067.6877242187743</v>
      </c>
      <c r="F589" s="7">
        <v>2017.8122757812357</v>
      </c>
      <c r="G589" s="48"/>
      <c r="H589" s="48"/>
      <c r="I589" s="48"/>
      <c r="J589" s="48"/>
      <c r="K589" s="48" t="s">
        <v>220</v>
      </c>
    </row>
    <row r="590" spans="2:11" ht="15.75" thickBot="1" x14ac:dyDescent="0.3">
      <c r="B590" s="5" t="s">
        <v>204</v>
      </c>
      <c r="C590" s="8">
        <v>1535.7499999999991</v>
      </c>
      <c r="D590" s="8">
        <v>234.24075785159371</v>
      </c>
      <c r="E590" s="8">
        <v>1060.6877242187679</v>
      </c>
      <c r="F590" s="8">
        <v>2010.8122757812303</v>
      </c>
      <c r="G590" s="49"/>
      <c r="H590" s="49"/>
      <c r="I590" s="49"/>
      <c r="J590" s="49"/>
      <c r="K590" s="49" t="s">
        <v>220</v>
      </c>
    </row>
  </sheetData>
  <mergeCells count="6">
    <mergeCell ref="G578:K578"/>
    <mergeCell ref="G366:J366"/>
    <mergeCell ref="G384:J384"/>
    <mergeCell ref="G400:I400"/>
    <mergeCell ref="G414:I414"/>
    <mergeCell ref="G492:K492"/>
  </mergeCells>
  <pageMargins left="0.7" right="0.7" top="0.75" bottom="0.75" header="0.3" footer="0.3"/>
  <pageSetup orientation="portrait" r:id="rId1"/>
  <ignoredErrors>
    <ignoredError sqref="C21:C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ANOVA_HID</vt:lpstr>
      <vt:lpstr>ANOVA_HID1</vt:lpstr>
      <vt:lpstr>ANOVA_HID5</vt:lpstr>
      <vt:lpstr>ANOVA_HID9</vt:lpstr>
      <vt:lpstr> Anova spring </vt:lpstr>
      <vt:lpstr>ANOVA_HID2</vt:lpstr>
      <vt:lpstr>ANOVA_HID6</vt:lpstr>
      <vt:lpstr>ANOVA_HID10</vt:lpstr>
      <vt:lpstr>ANOVA early summer </vt:lpstr>
      <vt:lpstr>ANOVA_HID3</vt:lpstr>
      <vt:lpstr>ANOVA_HID7</vt:lpstr>
      <vt:lpstr>ANOVA_HID11</vt:lpstr>
      <vt:lpstr>ANOVA late summer </vt:lpstr>
      <vt:lpstr>ANOVA_HID8</vt:lpstr>
      <vt:lpstr>ANOVA_HID12</vt:lpstr>
      <vt:lpstr>ANOVA autumn </vt:lpstr>
      <vt:lpstr>ANOVA_HID4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2018-01-21T13:11:15Z</dcterms:created>
  <dcterms:modified xsi:type="dcterms:W3CDTF">2018-12-09T18:42:35Z</dcterms:modified>
</cp:coreProperties>
</file>