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ml.chartshapes+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theme/themeOverride1.xml" ContentType="application/vnd.openxmlformats-officedocument.themeOverride+xml"/>
  <Override PartName="/xl/drawings/drawing20.xml" ContentType="application/vnd.openxmlformats-officedocument.drawingml.chartshapes+xml"/>
  <Override PartName="/xl/charts/chart14.xml" ContentType="application/vnd.openxmlformats-officedocument.drawingml.chart+xml"/>
  <Override PartName="/xl/theme/themeOverride2.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drawings/drawing23.xml" ContentType="application/vnd.openxmlformats-officedocument.drawingml.chartshapes+xml"/>
  <Override PartName="/xl/charts/chart16.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26.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3.xml" ContentType="application/vnd.openxmlformats-officedocument.themeOverride+xml"/>
  <Override PartName="/xl/drawings/drawing27.xml" ContentType="application/vnd.openxmlformats-officedocument.drawingml.chartshapes+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drawings/drawing28.xml" ContentType="application/vnd.openxmlformats-officedocument.drawingml.chartshapes+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9.xml" ContentType="application/vnd.openxmlformats-officedocument.drawingml.chartshapes+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6.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7.xml" ContentType="application/vnd.openxmlformats-officedocument.themeOverride+xml"/>
  <Override PartName="/xl/drawings/drawing33.xml" ContentType="application/vnd.openxmlformats-officedocument.drawingml.chartshapes+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8.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9.xml" ContentType="application/vnd.openxmlformats-officedocument.themeOverride+xml"/>
  <Override PartName="/xl/drawings/drawing36.xml" ContentType="application/vnd.openxmlformats-officedocument.drawingml.chartshapes+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0.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1.xml" ContentType="application/vnd.openxmlformats-officedocument.themeOverride+xml"/>
  <Override PartName="/xl/drawings/drawing39.xml" ContentType="application/vnd.openxmlformats-officedocument.drawingml.chartshapes+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2.xml" ContentType="application/vnd.openxmlformats-officedocument.themeOverride+xml"/>
  <Override PartName="/xl/drawings/drawing40.xml" ContentType="application/vnd.openxmlformats-officedocument.drawingml.chartshapes+xml"/>
  <Override PartName="/xl/drawings/drawing41.xml" ContentType="application/vnd.openxmlformats-officedocument.drawing+xml"/>
  <Override PartName="/xl/charts/chart27.xml" ContentType="application/vnd.openxmlformats-officedocument.drawingml.chart+xml"/>
  <Override PartName="/xl/theme/themeOverride13.xml" ContentType="application/vnd.openxmlformats-officedocument.themeOverride+xml"/>
  <Override PartName="/xl/drawings/drawing42.xml" ContentType="application/vnd.openxmlformats-officedocument.drawingml.chartshapes+xml"/>
  <Override PartName="/xl/charts/chart28.xml" ContentType="application/vnd.openxmlformats-officedocument.drawingml.chart+xml"/>
  <Override PartName="/xl/theme/themeOverride14.xml" ContentType="application/vnd.openxmlformats-officedocument.themeOverride+xml"/>
  <Override PartName="/xl/drawings/drawing43.xml" ContentType="application/vnd.openxmlformats-officedocument.drawingml.chartshapes+xml"/>
  <Override PartName="/xl/drawings/drawing44.xml" ContentType="application/vnd.openxmlformats-officedocument.drawing+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5.xml" ContentType="application/vnd.openxmlformats-officedocument.themeOverride+xml"/>
  <Override PartName="/xl/drawings/drawing45.xml" ContentType="application/vnd.openxmlformats-officedocument.drawingml.chartshapes+xml"/>
  <Override PartName="/xl/charts/chart30.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6.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7.xml" ContentType="application/vnd.openxmlformats-officedocument.themeOverride+xml"/>
  <Override PartName="/xl/drawings/drawing48.xml" ContentType="application/vnd.openxmlformats-officedocument.drawingml.chartshapes+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8.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9.xml" ContentType="application/vnd.openxmlformats-officedocument.themeOverride+xml"/>
  <Override PartName="/xl/drawings/drawing51.xml" ContentType="application/vnd.openxmlformats-officedocument.drawingml.chartshapes+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0.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charts/chart35.xml" ContentType="application/vnd.openxmlformats-officedocument.drawingml.chart+xml"/>
  <Override PartName="/xl/theme/themeOverride21.xml" ContentType="application/vnd.openxmlformats-officedocument.themeOverride+xml"/>
  <Override PartName="/xl/drawings/drawing54.xml" ContentType="application/vnd.openxmlformats-officedocument.drawingml.chartshapes+xml"/>
  <Override PartName="/xl/charts/chart36.xml" ContentType="application/vnd.openxmlformats-officedocument.drawingml.chart+xml"/>
  <Override PartName="/xl/theme/themeOverride22.xml" ContentType="application/vnd.openxmlformats-officedocument.themeOverride+xml"/>
  <Override PartName="/xl/drawings/drawing55.xml" ContentType="application/vnd.openxmlformats-officedocument.drawingml.chartshapes+xml"/>
  <Override PartName="/xl/drawings/drawing56.xml" ContentType="application/vnd.openxmlformats-officedocument.drawing+xml"/>
  <Override PartName="/xl/drawings/drawing57.xml" ContentType="application/vnd.openxmlformats-officedocument.drawing+xml"/>
  <Override PartName="/xl/charts/chart37.xml" ContentType="application/vnd.openxmlformats-officedocument.drawingml.chart+xml"/>
  <Override PartName="/xl/theme/themeOverride23.xml" ContentType="application/vnd.openxmlformats-officedocument.themeOverride+xml"/>
  <Override PartName="/xl/drawings/drawing58.xml" ContentType="application/vnd.openxmlformats-officedocument.drawingml.chartshapes+xml"/>
  <Override PartName="/xl/charts/chart38.xml" ContentType="application/vnd.openxmlformats-officedocument.drawingml.chart+xml"/>
  <Override PartName="/xl/theme/themeOverride24.xml" ContentType="application/vnd.openxmlformats-officedocument.themeOverride+xml"/>
  <Override PartName="/xl/drawings/drawing59.xml" ContentType="application/vnd.openxmlformats-officedocument.drawingml.chartshapes+xml"/>
  <Override PartName="/xl/drawings/drawing60.xml" ContentType="application/vnd.openxmlformats-officedocument.drawing+xml"/>
  <Override PartName="/xl/charts/chart39.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5.xml" ContentType="application/vnd.openxmlformats-officedocument.themeOverride+xml"/>
  <Override PartName="/xl/drawings/drawing61.xml" ContentType="application/vnd.openxmlformats-officedocument.drawingml.chartshapes+xml"/>
  <Override PartName="/xl/charts/chart40.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6.xml" ContentType="application/vnd.openxmlformats-officedocument.themeOverride+xml"/>
  <Override PartName="/xl/drawings/drawing62.xml" ContentType="application/vnd.openxmlformats-officedocument.drawingml.chartshapes+xml"/>
  <Override PartName="/xl/drawings/drawing63.xml" ContentType="application/vnd.openxmlformats-officedocument.drawing+xml"/>
  <Override PartName="/xl/charts/chart41.xml" ContentType="application/vnd.openxmlformats-officedocument.drawingml.chart+xml"/>
  <Override PartName="/xl/theme/themeOverride27.xml" ContentType="application/vnd.openxmlformats-officedocument.themeOverride+xml"/>
  <Override PartName="/xl/drawings/drawing64.xml" ContentType="application/vnd.openxmlformats-officedocument.drawingml.chartshapes+xml"/>
  <Override PartName="/xl/charts/chart42.xml" ContentType="application/vnd.openxmlformats-officedocument.drawingml.chart+xml"/>
  <Override PartName="/xl/theme/themeOverride28.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charts/chart43.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9.xml" ContentType="application/vnd.openxmlformats-officedocument.themeOverride+xml"/>
  <Override PartName="/xl/drawings/drawing67.xml" ContentType="application/vnd.openxmlformats-officedocument.drawingml.chartshapes+xml"/>
  <Override PartName="/xl/charts/chart44.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30.xml" ContentType="application/vnd.openxmlformats-officedocument.themeOverride+xml"/>
  <Override PartName="/xl/drawings/drawing68.xml" ContentType="application/vnd.openxmlformats-officedocument.drawingml.chartshapes+xml"/>
  <Override PartName="/xl/drawings/drawing69.xml" ContentType="application/vnd.openxmlformats-officedocument.drawing+xml"/>
  <Override PartName="/xl/charts/chart45.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31.xml" ContentType="application/vnd.openxmlformats-officedocument.themeOverride+xml"/>
  <Override PartName="/xl/drawings/drawing70.xml" ContentType="application/vnd.openxmlformats-officedocument.drawingml.chartshapes+xml"/>
  <Override PartName="/xl/charts/chart46.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32.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47.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33.xml" ContentType="application/vnd.openxmlformats-officedocument.themeOverride+xml"/>
  <Override PartName="/xl/drawings/drawing73.xml" ContentType="application/vnd.openxmlformats-officedocument.drawingml.chartshapes+xml"/>
  <Override PartName="/xl/charts/chart48.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4.xml" ContentType="application/vnd.openxmlformats-officedocument.themeOverride+xml"/>
  <Override PartName="/xl/drawings/drawing74.xml" ContentType="application/vnd.openxmlformats-officedocument.drawingml.chartshapes+xml"/>
  <Override PartName="/xl/drawings/drawing75.xml" ContentType="application/vnd.openxmlformats-officedocument.drawing+xml"/>
  <Override PartName="/xl/charts/chart49.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5.xml" ContentType="application/vnd.openxmlformats-officedocument.themeOverride+xml"/>
  <Override PartName="/xl/drawings/drawing76.xml" ContentType="application/vnd.openxmlformats-officedocument.drawingml.chartshapes+xml"/>
  <Override PartName="/xl/charts/chart50.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6.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1.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7.xml" ContentType="application/vnd.openxmlformats-officedocument.themeOverride+xml"/>
  <Override PartName="/xl/drawings/drawing79.xml" ContentType="application/vnd.openxmlformats-officedocument.drawingml.chartshapes+xml"/>
  <Override PartName="/xl/charts/chart52.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8.xml" ContentType="application/vnd.openxmlformats-officedocument.themeOverride+xml"/>
  <Override PartName="/xl/drawings/drawing80.xml" ContentType="application/vnd.openxmlformats-officedocument.drawingml.chartshapes+xml"/>
  <Override PartName="/xl/drawings/drawing81.xml" ContentType="application/vnd.openxmlformats-officedocument.drawing+xml"/>
  <Override PartName="/xl/charts/chart53.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9.xml" ContentType="application/vnd.openxmlformats-officedocument.themeOverride+xml"/>
  <Override PartName="/xl/drawings/drawing82.xml" ContentType="application/vnd.openxmlformats-officedocument.drawingml.chartshapes+xml"/>
  <Override PartName="/xl/charts/chart54.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40.xml" ContentType="application/vnd.openxmlformats-officedocument.themeOverride+xml"/>
  <Override PartName="/xl/drawings/drawing83.xml" ContentType="application/vnd.openxmlformats-officedocument.drawingml.chartshapes+xml"/>
  <Override PartName="/xl/drawings/drawing84.xml" ContentType="application/vnd.openxmlformats-officedocument.drawing+xml"/>
  <Override PartName="/xl/drawings/drawing85.xml" ContentType="application/vnd.openxmlformats-officedocument.drawing+xml"/>
  <Override PartName="/xl/charts/chart55.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41.xml" ContentType="application/vnd.openxmlformats-officedocument.themeOverride+xml"/>
  <Override PartName="/xl/drawings/drawing86.xml" ContentType="application/vnd.openxmlformats-officedocument.drawingml.chartshapes+xml"/>
  <Override PartName="/xl/charts/chart56.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42.xml" ContentType="application/vnd.openxmlformats-officedocument.themeOverride+xml"/>
  <Override PartName="/xl/drawings/drawing87.xml" ContentType="application/vnd.openxmlformats-officedocument.drawingml.chartshapes+xml"/>
  <Override PartName="/xl/drawings/drawing88.xml" ContentType="application/vnd.openxmlformats-officedocument.drawing+xml"/>
  <Override PartName="/xl/charts/chart57.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43.xml" ContentType="application/vnd.openxmlformats-officedocument.themeOverride+xml"/>
  <Override PartName="/xl/drawings/drawing89.xml" ContentType="application/vnd.openxmlformats-officedocument.drawingml.chartshapes+xml"/>
  <Override PartName="/xl/charts/chart58.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4.xml" ContentType="application/vnd.openxmlformats-officedocument.themeOverride+xml"/>
  <Override PartName="/xl/drawings/drawing90.xml" ContentType="application/vnd.openxmlformats-officedocument.drawingml.chartshapes+xml"/>
  <Override PartName="/xl/drawings/drawing91.xml" ContentType="application/vnd.openxmlformats-officedocument.drawing+xml"/>
  <Override PartName="/xl/charts/chart59.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5.xml" ContentType="application/vnd.openxmlformats-officedocument.themeOverride+xml"/>
  <Override PartName="/xl/drawings/drawing92.xml" ContentType="application/vnd.openxmlformats-officedocument.drawingml.chartshapes+xml"/>
  <Override PartName="/xl/charts/chart60.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6.xml" ContentType="application/vnd.openxmlformats-officedocument.themeOverride+xml"/>
  <Override PartName="/xl/drawings/drawing9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X:\_workflow\KKF\_Növekedési Jelentés\2018\ÁBRÁK\"/>
    </mc:Choice>
  </mc:AlternateContent>
  <xr:revisionPtr revIDLastSave="0" documentId="13_ncr:1_{39D8A135-46CC-4F04-B5A2-28F60634A871}" xr6:coauthVersionLast="36" xr6:coauthVersionMax="36" xr10:uidLastSave="{00000000-0000-0000-0000-000000000000}"/>
  <bookViews>
    <workbookView xWindow="0" yWindow="0" windowWidth="28800" windowHeight="12210" tabRatio="840" xr2:uid="{00000000-000D-0000-FFFF-FFFF00000000}"/>
  </bookViews>
  <sheets>
    <sheet name="c1-1" sheetId="25" r:id="rId1"/>
    <sheet name="c1-2" sheetId="26" r:id="rId2"/>
    <sheet name="c1-3" sheetId="27" r:id="rId3"/>
    <sheet name="c1-4" sheetId="28" r:id="rId4"/>
    <sheet name="c1-5" sheetId="29" r:id="rId5"/>
    <sheet name="c1-6" sheetId="30" r:id="rId6"/>
    <sheet name="c1-7" sheetId="31" r:id="rId7"/>
    <sheet name="c1-8" sheetId="32" r:id="rId8"/>
    <sheet name="c1-9" sheetId="33" r:id="rId9"/>
    <sheet name="c1-10" sheetId="1" r:id="rId10"/>
    <sheet name="c1-11" sheetId="2" r:id="rId11"/>
    <sheet name="c1-12" sheetId="3" r:id="rId12"/>
    <sheet name="c1-13" sheetId="4" r:id="rId13"/>
    <sheet name="c1-14" sheetId="5" r:id="rId14"/>
    <sheet name="c1-15" sheetId="6" r:id="rId15"/>
    <sheet name="c1-16" sheetId="7" r:id="rId16"/>
    <sheet name="c1-17" sheetId="8" r:id="rId17"/>
    <sheet name="c1-18" sheetId="9" r:id="rId18"/>
    <sheet name="c1-19" sheetId="10" r:id="rId19"/>
    <sheet name="c1-20" sheetId="11" r:id="rId20"/>
    <sheet name="c1-21" sheetId="12" r:id="rId21"/>
    <sheet name="c1-22" sheetId="13" r:id="rId22"/>
    <sheet name="c1-23" sheetId="14" r:id="rId23"/>
    <sheet name="c1-24" sheetId="15" r:id="rId24"/>
    <sheet name="c1-25" sheetId="16" r:id="rId25"/>
    <sheet name="c1-26" sheetId="17" r:id="rId26"/>
    <sheet name="c1-27" sheetId="18" r:id="rId27"/>
    <sheet name="c1-28" sheetId="19" r:id="rId28"/>
    <sheet name="c1-29" sheetId="20" r:id="rId29"/>
    <sheet name="c1-30" sheetId="21" r:id="rId30"/>
    <sheet name="c1-31" sheetId="22" r:id="rId31"/>
    <sheet name="c1-32" sheetId="23" r:id="rId32"/>
    <sheet name="c1-33" sheetId="24" r:id="rId33"/>
  </sheets>
  <externalReferences>
    <externalReference r:id="rId34"/>
    <externalReference r:id="rId35"/>
    <externalReference r:id="rId36"/>
    <externalReference r:id="rId37"/>
    <externalReference r:id="rId38"/>
  </externalReferences>
  <definedNames>
    <definedName name="_" localSheetId="8" hidden="1">[1]Market!#REF!</definedName>
    <definedName name="_" hidden="1">[1]Market!#REF!</definedName>
    <definedName name="____________________________cp1" hidden="1">{"'előző év december'!$A$2:$CP$214"}</definedName>
    <definedName name="____________________________cp10" hidden="1">{"'előző év december'!$A$2:$CP$214"}</definedName>
    <definedName name="____________________________cp11" hidden="1">{"'előző év december'!$A$2:$CP$214"}</definedName>
    <definedName name="____________________________cp2" hidden="1">{"'előző év december'!$A$2:$CP$214"}</definedName>
    <definedName name="____________________________cp3" hidden="1">{"'előző év december'!$A$2:$CP$214"}</definedName>
    <definedName name="____________________________cp4" hidden="1">{"'előző év december'!$A$2:$CP$214"}</definedName>
    <definedName name="____________________________cp5" hidden="1">{"'előző év december'!$A$2:$CP$214"}</definedName>
    <definedName name="____________________________cp6" hidden="1">{"'előző év december'!$A$2:$CP$214"}</definedName>
    <definedName name="____________________________cp7" hidden="1">{"'előző év december'!$A$2:$CP$214"}</definedName>
    <definedName name="____________________________cp8" hidden="1">{"'előző év december'!$A$2:$CP$214"}</definedName>
    <definedName name="____________________________cp9" hidden="1">{"'előző év december'!$A$2:$CP$214"}</definedName>
    <definedName name="____________________________cpr2" hidden="1">{"'előző év december'!$A$2:$CP$214"}</definedName>
    <definedName name="____________________________cpr3" hidden="1">{"'előző év december'!$A$2:$CP$214"}</definedName>
    <definedName name="____________________________cpr4" hidden="1">{"'előző év december'!$A$2:$CP$214"}</definedName>
    <definedName name="___________________________cp1" hidden="1">{"'előző év december'!$A$2:$CP$214"}</definedName>
    <definedName name="___________________________cp10" hidden="1">{"'előző év december'!$A$2:$CP$214"}</definedName>
    <definedName name="___________________________cp11" hidden="1">{"'előző év december'!$A$2:$CP$214"}</definedName>
    <definedName name="___________________________cp2" hidden="1">{"'előző év december'!$A$2:$CP$214"}</definedName>
    <definedName name="___________________________cp3" hidden="1">{"'előző év december'!$A$2:$CP$214"}</definedName>
    <definedName name="___________________________cp4" hidden="1">{"'előző év december'!$A$2:$CP$214"}</definedName>
    <definedName name="___________________________cp5" hidden="1">{"'előző év december'!$A$2:$CP$214"}</definedName>
    <definedName name="___________________________cp6" hidden="1">{"'előző év december'!$A$2:$CP$214"}</definedName>
    <definedName name="___________________________cp7" hidden="1">{"'előző év december'!$A$2:$CP$214"}</definedName>
    <definedName name="___________________________cp8" hidden="1">{"'előző év december'!$A$2:$CP$214"}</definedName>
    <definedName name="___________________________cp9" hidden="1">{"'előző év december'!$A$2:$CP$214"}</definedName>
    <definedName name="___________________________cpr2" hidden="1">{"'előző év december'!$A$2:$CP$214"}</definedName>
    <definedName name="___________________________cpr3" hidden="1">{"'előző év december'!$A$2:$CP$214"}</definedName>
    <definedName name="___________________________cpr4" hidden="1">{"'előző év december'!$A$2:$CP$214"}</definedName>
    <definedName name="__________________________cp1" hidden="1">{"'előző év december'!$A$2:$CP$214"}</definedName>
    <definedName name="__________________________cp10" hidden="1">{"'előző év december'!$A$2:$CP$214"}</definedName>
    <definedName name="__________________________cp11" hidden="1">{"'előző év december'!$A$2:$CP$214"}</definedName>
    <definedName name="__________________________cp2" hidden="1">{"'előző év december'!$A$2:$CP$214"}</definedName>
    <definedName name="__________________________cp3" hidden="1">{"'előző év december'!$A$2:$CP$214"}</definedName>
    <definedName name="__________________________cp4" hidden="1">{"'előző év december'!$A$2:$CP$214"}</definedName>
    <definedName name="__________________________cp5" hidden="1">{"'előző év december'!$A$2:$CP$214"}</definedName>
    <definedName name="__________________________cp6" hidden="1">{"'előző év december'!$A$2:$CP$214"}</definedName>
    <definedName name="__________________________cp7" hidden="1">{"'előző év december'!$A$2:$CP$214"}</definedName>
    <definedName name="__________________________cp8" hidden="1">{"'előző év december'!$A$2:$CP$214"}</definedName>
    <definedName name="__________________________cp9" hidden="1">{"'előző év december'!$A$2:$CP$214"}</definedName>
    <definedName name="__________________________cpr2" hidden="1">{"'előző év december'!$A$2:$CP$214"}</definedName>
    <definedName name="__________________________cpr3" hidden="1">{"'előző év december'!$A$2:$CP$214"}</definedName>
    <definedName name="__________________________cpr4" hidden="1">{"'előző év december'!$A$2:$CP$214"}</definedName>
    <definedName name="_________________________cp1" hidden="1">{"'előző év december'!$A$2:$CP$214"}</definedName>
    <definedName name="_________________________cp10" hidden="1">{"'előző év december'!$A$2:$CP$214"}</definedName>
    <definedName name="_________________________cp11" hidden="1">{"'előző év december'!$A$2:$CP$214"}</definedName>
    <definedName name="_________________________cp2" hidden="1">{"'előző év december'!$A$2:$CP$214"}</definedName>
    <definedName name="_________________________cp3" hidden="1">{"'előző év december'!$A$2:$CP$214"}</definedName>
    <definedName name="_________________________cp4" hidden="1">{"'előző év december'!$A$2:$CP$214"}</definedName>
    <definedName name="_________________________cp5" hidden="1">{"'előző év december'!$A$2:$CP$214"}</definedName>
    <definedName name="_________________________cp6" hidden="1">{"'előző év december'!$A$2:$CP$214"}</definedName>
    <definedName name="_________________________cp7" hidden="1">{"'előző év december'!$A$2:$CP$214"}</definedName>
    <definedName name="_________________________cp8" hidden="1">{"'előző év december'!$A$2:$CP$214"}</definedName>
    <definedName name="_________________________cp9" hidden="1">{"'előző év december'!$A$2:$CP$214"}</definedName>
    <definedName name="_________________________cpr2" hidden="1">{"'előző év december'!$A$2:$CP$214"}</definedName>
    <definedName name="_________________________cpr3" hidden="1">{"'előző év december'!$A$2:$CP$214"}</definedName>
    <definedName name="_________________________cpr4" hidden="1">{"'előző év december'!$A$2:$CP$214"}</definedName>
    <definedName name="________________________cp1" hidden="1">{"'előző év december'!$A$2:$CP$214"}</definedName>
    <definedName name="________________________cp10" hidden="1">{"'előző év december'!$A$2:$CP$214"}</definedName>
    <definedName name="________________________cp11" hidden="1">{"'előző év december'!$A$2:$CP$214"}</definedName>
    <definedName name="________________________cp2" hidden="1">{"'előző év december'!$A$2:$CP$214"}</definedName>
    <definedName name="________________________cp3" hidden="1">{"'előző év december'!$A$2:$CP$214"}</definedName>
    <definedName name="________________________cp4" hidden="1">{"'előző év december'!$A$2:$CP$214"}</definedName>
    <definedName name="________________________cp5" hidden="1">{"'előző év december'!$A$2:$CP$214"}</definedName>
    <definedName name="________________________cp6" hidden="1">{"'előző év december'!$A$2:$CP$214"}</definedName>
    <definedName name="________________________cp7" hidden="1">{"'előző év december'!$A$2:$CP$214"}</definedName>
    <definedName name="________________________cp8" hidden="1">{"'előző év december'!$A$2:$CP$214"}</definedName>
    <definedName name="________________________cp9" hidden="1">{"'előző év december'!$A$2:$CP$214"}</definedName>
    <definedName name="________________________cpr2" hidden="1">{"'előző év december'!$A$2:$CP$214"}</definedName>
    <definedName name="________________________cpr3" hidden="1">{"'előző év december'!$A$2:$CP$214"}</definedName>
    <definedName name="________________________cpr4" hidden="1">{"'előző év december'!$A$2:$CP$214"}</definedName>
    <definedName name="_______________________cp1" hidden="1">{"'előző év december'!$A$2:$CP$214"}</definedName>
    <definedName name="_______________________cp10" hidden="1">{"'előző év december'!$A$2:$CP$214"}</definedName>
    <definedName name="_______________________cp11" hidden="1">{"'előző év december'!$A$2:$CP$214"}</definedName>
    <definedName name="_______________________cp2" hidden="1">{"'előző év december'!$A$2:$CP$214"}</definedName>
    <definedName name="_______________________cp3" hidden="1">{"'előző év december'!$A$2:$CP$214"}</definedName>
    <definedName name="_______________________cp4" hidden="1">{"'előző év december'!$A$2:$CP$214"}</definedName>
    <definedName name="_______________________cp5" hidden="1">{"'előző év december'!$A$2:$CP$214"}</definedName>
    <definedName name="_______________________cp6" hidden="1">{"'előző év december'!$A$2:$CP$214"}</definedName>
    <definedName name="_______________________cp7" hidden="1">{"'előző év december'!$A$2:$CP$214"}</definedName>
    <definedName name="_______________________cp8" hidden="1">{"'előző év december'!$A$2:$CP$214"}</definedName>
    <definedName name="_______________________cp9" hidden="1">{"'előző év december'!$A$2:$CP$214"}</definedName>
    <definedName name="_______________________cpr2" hidden="1">{"'előző év december'!$A$2:$CP$214"}</definedName>
    <definedName name="_______________________cpr3" hidden="1">{"'előző év december'!$A$2:$CP$214"}</definedName>
    <definedName name="_______________________cpr4" hidden="1">{"'előző év december'!$A$2:$CP$214"}</definedName>
    <definedName name="______________________cp1" hidden="1">{"'előző év december'!$A$2:$CP$214"}</definedName>
    <definedName name="______________________cp10" hidden="1">{"'előző év december'!$A$2:$CP$214"}</definedName>
    <definedName name="______________________cp11" hidden="1">{"'előző év december'!$A$2:$CP$214"}</definedName>
    <definedName name="______________________cp2" hidden="1">{"'előző év december'!$A$2:$CP$214"}</definedName>
    <definedName name="______________________cp3" hidden="1">{"'előző év december'!$A$2:$CP$214"}</definedName>
    <definedName name="______________________cp4" hidden="1">{"'előző év december'!$A$2:$CP$214"}</definedName>
    <definedName name="______________________cp5" hidden="1">{"'előző év december'!$A$2:$CP$214"}</definedName>
    <definedName name="______________________cp6" hidden="1">{"'előző év december'!$A$2:$CP$214"}</definedName>
    <definedName name="______________________cp7" hidden="1">{"'előző év december'!$A$2:$CP$214"}</definedName>
    <definedName name="______________________cp8" hidden="1">{"'előző év december'!$A$2:$CP$214"}</definedName>
    <definedName name="______________________cp9" hidden="1">{"'előző év december'!$A$2:$CP$214"}</definedName>
    <definedName name="______________________cpr2" hidden="1">{"'előző év december'!$A$2:$CP$214"}</definedName>
    <definedName name="______________________cpr3" hidden="1">{"'előző év december'!$A$2:$CP$214"}</definedName>
    <definedName name="______________________cpr4" hidden="1">{"'előző év december'!$A$2:$CP$214"}</definedName>
    <definedName name="_____________________cp1" hidden="1">{"'előző év december'!$A$2:$CP$214"}</definedName>
    <definedName name="_____________________cp10" hidden="1">{"'előző év december'!$A$2:$CP$214"}</definedName>
    <definedName name="_____________________cp11" hidden="1">{"'előző év december'!$A$2:$CP$214"}</definedName>
    <definedName name="_____________________cp2" hidden="1">{"'előző év december'!$A$2:$CP$214"}</definedName>
    <definedName name="_____________________cp3" hidden="1">{"'előző év december'!$A$2:$CP$214"}</definedName>
    <definedName name="_____________________cp4" hidden="1">{"'előző év december'!$A$2:$CP$214"}</definedName>
    <definedName name="_____________________cp5" hidden="1">{"'előző év december'!$A$2:$CP$214"}</definedName>
    <definedName name="_____________________cp6" hidden="1">{"'előző év december'!$A$2:$CP$214"}</definedName>
    <definedName name="_____________________cp7" hidden="1">{"'előző év december'!$A$2:$CP$214"}</definedName>
    <definedName name="_____________________cp8" hidden="1">{"'előző év december'!$A$2:$CP$214"}</definedName>
    <definedName name="_____________________cp9" hidden="1">{"'előző év december'!$A$2:$CP$214"}</definedName>
    <definedName name="_____________________cpr2" hidden="1">{"'előző év december'!$A$2:$CP$214"}</definedName>
    <definedName name="_____________________cpr3" hidden="1">{"'előző év december'!$A$2:$CP$214"}</definedName>
    <definedName name="_____________________cpr4" hidden="1">{"'előző év december'!$A$2:$CP$214"}</definedName>
    <definedName name="____________________cp1" hidden="1">{"'előző év december'!$A$2:$CP$214"}</definedName>
    <definedName name="____________________cp10" hidden="1">{"'előző év december'!$A$2:$CP$214"}</definedName>
    <definedName name="____________________cp11" hidden="1">{"'előző év december'!$A$2:$CP$214"}</definedName>
    <definedName name="____________________cp2" hidden="1">{"'előző év december'!$A$2:$CP$214"}</definedName>
    <definedName name="____________________cp3" hidden="1">{"'előző év december'!$A$2:$CP$214"}</definedName>
    <definedName name="____________________cp4" hidden="1">{"'előző év december'!$A$2:$CP$214"}</definedName>
    <definedName name="____________________cp5" hidden="1">{"'előző év december'!$A$2:$CP$214"}</definedName>
    <definedName name="____________________cp6" hidden="1">{"'előző év december'!$A$2:$CP$214"}</definedName>
    <definedName name="____________________cp7" hidden="1">{"'előző év december'!$A$2:$CP$214"}</definedName>
    <definedName name="____________________cp8" hidden="1">{"'előző év december'!$A$2:$CP$214"}</definedName>
    <definedName name="____________________cp9" hidden="1">{"'előző év december'!$A$2:$CP$214"}</definedName>
    <definedName name="____________________cpr2" hidden="1">{"'előző év december'!$A$2:$CP$214"}</definedName>
    <definedName name="____________________cpr3" hidden="1">{"'előző év december'!$A$2:$CP$214"}</definedName>
    <definedName name="____________________cpr4" hidden="1">{"'előző év december'!$A$2:$CP$214"}</definedName>
    <definedName name="___________________cp1" hidden="1">{"'előző év december'!$A$2:$CP$214"}</definedName>
    <definedName name="___________________cp10" hidden="1">{"'előző év december'!$A$2:$CP$214"}</definedName>
    <definedName name="___________________cp11" hidden="1">{"'előző év december'!$A$2:$CP$214"}</definedName>
    <definedName name="___________________cp2" hidden="1">{"'előző év december'!$A$2:$CP$214"}</definedName>
    <definedName name="___________________cp3" hidden="1">{"'előző év december'!$A$2:$CP$214"}</definedName>
    <definedName name="___________________cp4" hidden="1">{"'előző év december'!$A$2:$CP$214"}</definedName>
    <definedName name="___________________cp5" hidden="1">{"'előző év december'!$A$2:$CP$214"}</definedName>
    <definedName name="___________________cp6" hidden="1">{"'előző év december'!$A$2:$CP$214"}</definedName>
    <definedName name="___________________cp7" hidden="1">{"'előző év december'!$A$2:$CP$214"}</definedName>
    <definedName name="___________________cp8" hidden="1">{"'előző év december'!$A$2:$CP$214"}</definedName>
    <definedName name="___________________cp9" hidden="1">{"'előző év december'!$A$2:$CP$214"}</definedName>
    <definedName name="___________________cpr2" hidden="1">{"'előző év december'!$A$2:$CP$214"}</definedName>
    <definedName name="___________________cpr3" hidden="1">{"'előző év december'!$A$2:$CP$214"}</definedName>
    <definedName name="___________________cpr4" hidden="1">{"'előző év december'!$A$2:$CP$214"}</definedName>
    <definedName name="__________________cp1" hidden="1">{"'előző év december'!$A$2:$CP$214"}</definedName>
    <definedName name="__________________cp10" hidden="1">{"'előző év december'!$A$2:$CP$214"}</definedName>
    <definedName name="__________________cp11" hidden="1">{"'előző év december'!$A$2:$CP$214"}</definedName>
    <definedName name="__________________cp2" hidden="1">{"'előző év december'!$A$2:$CP$214"}</definedName>
    <definedName name="__________________cp3" hidden="1">{"'előző év december'!$A$2:$CP$214"}</definedName>
    <definedName name="__________________cp4" hidden="1">{"'előző év december'!$A$2:$CP$214"}</definedName>
    <definedName name="__________________cp5" hidden="1">{"'előző év december'!$A$2:$CP$214"}</definedName>
    <definedName name="__________________cp6" hidden="1">{"'előző év december'!$A$2:$CP$214"}</definedName>
    <definedName name="__________________cp7" hidden="1">{"'előző év december'!$A$2:$CP$214"}</definedName>
    <definedName name="__________________cp8" hidden="1">{"'előző év december'!$A$2:$CP$214"}</definedName>
    <definedName name="__________________cp9" hidden="1">{"'előző év december'!$A$2:$CP$214"}</definedName>
    <definedName name="__________________cpr2" hidden="1">{"'előző év december'!$A$2:$CP$214"}</definedName>
    <definedName name="__________________cpr3" hidden="1">{"'előző év december'!$A$2:$CP$214"}</definedName>
    <definedName name="__________________cpr4" hidden="1">{"'előző év december'!$A$2:$CP$214"}</definedName>
    <definedName name="_________________cp1" hidden="1">{"'előző év december'!$A$2:$CP$214"}</definedName>
    <definedName name="_________________cp10" hidden="1">{"'előző év december'!$A$2:$CP$214"}</definedName>
    <definedName name="_________________cp11" hidden="1">{"'előző év december'!$A$2:$CP$214"}</definedName>
    <definedName name="_________________cp2" hidden="1">{"'előző év december'!$A$2:$CP$214"}</definedName>
    <definedName name="_________________cp3" hidden="1">{"'előző év december'!$A$2:$CP$214"}</definedName>
    <definedName name="_________________cp4" hidden="1">{"'előző év december'!$A$2:$CP$214"}</definedName>
    <definedName name="_________________cp5" hidden="1">{"'előző év december'!$A$2:$CP$214"}</definedName>
    <definedName name="_________________cp6" hidden="1">{"'előző év december'!$A$2:$CP$214"}</definedName>
    <definedName name="_________________cp7" hidden="1">{"'előző év december'!$A$2:$CP$214"}</definedName>
    <definedName name="_________________cp8" hidden="1">{"'előző év december'!$A$2:$CP$214"}</definedName>
    <definedName name="_________________cp9" hidden="1">{"'előző év december'!$A$2:$CP$214"}</definedName>
    <definedName name="_________________cpr2" hidden="1">{"'előző év december'!$A$2:$CP$214"}</definedName>
    <definedName name="_________________cpr3" hidden="1">{"'előző év december'!$A$2:$CP$214"}</definedName>
    <definedName name="_________________cpr4" hidden="1">{"'előző év december'!$A$2:$CP$214"}</definedName>
    <definedName name="________________cp1" hidden="1">{"'előző év december'!$A$2:$CP$214"}</definedName>
    <definedName name="________________cp10" hidden="1">{"'előző év december'!$A$2:$CP$214"}</definedName>
    <definedName name="________________cp11" hidden="1">{"'előző év december'!$A$2:$CP$214"}</definedName>
    <definedName name="________________cp2" hidden="1">{"'előző év december'!$A$2:$CP$214"}</definedName>
    <definedName name="________________cp3" hidden="1">{"'előző év december'!$A$2:$CP$214"}</definedName>
    <definedName name="________________cp4" hidden="1">{"'előző év december'!$A$2:$CP$214"}</definedName>
    <definedName name="________________cp5" hidden="1">{"'előző év december'!$A$2:$CP$214"}</definedName>
    <definedName name="________________cp6" hidden="1">{"'előző év december'!$A$2:$CP$214"}</definedName>
    <definedName name="________________cp7" hidden="1">{"'előző év december'!$A$2:$CP$214"}</definedName>
    <definedName name="________________cp8" hidden="1">{"'előző év december'!$A$2:$CP$214"}</definedName>
    <definedName name="________________cp9" hidden="1">{"'előző év december'!$A$2:$CP$214"}</definedName>
    <definedName name="________________cpr2" hidden="1">{"'előző év december'!$A$2:$CP$214"}</definedName>
    <definedName name="________________cpr3" hidden="1">{"'előző év december'!$A$2:$CP$214"}</definedName>
    <definedName name="________________cpr4" hidden="1">{"'előző év december'!$A$2:$CP$214"}</definedName>
    <definedName name="_______________cp1" hidden="1">{"'előző év december'!$A$2:$CP$214"}</definedName>
    <definedName name="_______________cp10" hidden="1">{"'előző év december'!$A$2:$CP$214"}</definedName>
    <definedName name="_______________cp11" hidden="1">{"'előző év december'!$A$2:$CP$214"}</definedName>
    <definedName name="_______________cp2" hidden="1">{"'előző év december'!$A$2:$CP$214"}</definedName>
    <definedName name="_______________cp3" hidden="1">{"'előző év december'!$A$2:$CP$214"}</definedName>
    <definedName name="_______________cp4" hidden="1">{"'előző év december'!$A$2:$CP$214"}</definedName>
    <definedName name="_______________cp5" hidden="1">{"'előző év december'!$A$2:$CP$214"}</definedName>
    <definedName name="_______________cp6" hidden="1">{"'előző év december'!$A$2:$CP$214"}</definedName>
    <definedName name="_______________cp7" hidden="1">{"'előző év december'!$A$2:$CP$214"}</definedName>
    <definedName name="_______________cp8" hidden="1">{"'előző év december'!$A$2:$CP$214"}</definedName>
    <definedName name="_______________cp9" hidden="1">{"'előző év december'!$A$2:$CP$214"}</definedName>
    <definedName name="_______________cpr2" hidden="1">{"'előző év december'!$A$2:$CP$214"}</definedName>
    <definedName name="_______________cpr3" hidden="1">{"'előző év december'!$A$2:$CP$214"}</definedName>
    <definedName name="_______________cpr4" hidden="1">{"'előző év december'!$A$2:$CP$214"}</definedName>
    <definedName name="______________cp1" hidden="1">{"'előző év december'!$A$2:$CP$214"}</definedName>
    <definedName name="______________cp10" hidden="1">{"'előző év december'!$A$2:$CP$214"}</definedName>
    <definedName name="______________cp11" hidden="1">{"'előző év december'!$A$2:$CP$214"}</definedName>
    <definedName name="______________cp2" hidden="1">{"'előző év december'!$A$2:$CP$214"}</definedName>
    <definedName name="______________cp3" hidden="1">{"'előző év december'!$A$2:$CP$214"}</definedName>
    <definedName name="______________cp4" hidden="1">{"'előző év december'!$A$2:$CP$214"}</definedName>
    <definedName name="______________cp5" hidden="1">{"'előző év december'!$A$2:$CP$214"}</definedName>
    <definedName name="______________cp6" hidden="1">{"'előző év december'!$A$2:$CP$214"}</definedName>
    <definedName name="______________cp7" hidden="1">{"'előző év december'!$A$2:$CP$214"}</definedName>
    <definedName name="______________cp8" hidden="1">{"'előző év december'!$A$2:$CP$214"}</definedName>
    <definedName name="______________cp9" hidden="1">{"'előző év december'!$A$2:$CP$214"}</definedName>
    <definedName name="______________cpr2" hidden="1">{"'előző év december'!$A$2:$CP$214"}</definedName>
    <definedName name="______________cpr3" hidden="1">{"'előző év december'!$A$2:$CP$214"}</definedName>
    <definedName name="______________cpr4" hidden="1">{"'előző év december'!$A$2:$CP$214"}</definedName>
    <definedName name="_____________aaa" hidden="1">{"'előző év december'!$A$2:$CP$214"}</definedName>
    <definedName name="_____________cp1" hidden="1">{"'előző év december'!$A$2:$CP$214"}</definedName>
    <definedName name="_____________cp10" hidden="1">{"'előző év december'!$A$2:$CP$214"}</definedName>
    <definedName name="_____________cp11" hidden="1">{"'előző év december'!$A$2:$CP$214"}</definedName>
    <definedName name="_____________cp2" hidden="1">{"'előző év december'!$A$2:$CP$214"}</definedName>
    <definedName name="_____________cp3" hidden="1">{"'előző év december'!$A$2:$CP$214"}</definedName>
    <definedName name="_____________cp4" hidden="1">{"'előző év december'!$A$2:$CP$214"}</definedName>
    <definedName name="_____________cp5" hidden="1">{"'előző év december'!$A$2:$CP$214"}</definedName>
    <definedName name="_____________cp6" hidden="1">{"'előző év december'!$A$2:$CP$214"}</definedName>
    <definedName name="_____________cp7" hidden="1">{"'előző év december'!$A$2:$CP$214"}</definedName>
    <definedName name="_____________cp8" hidden="1">{"'előző év december'!$A$2:$CP$214"}</definedName>
    <definedName name="_____________cp9" hidden="1">{"'előző év december'!$A$2:$CP$214"}</definedName>
    <definedName name="_____________cpr2" hidden="1">{"'előző év december'!$A$2:$CP$214"}</definedName>
    <definedName name="_____________cpr3" hidden="1">{"'előző év december'!$A$2:$CP$214"}</definedName>
    <definedName name="_____________cpr4" hidden="1">{"'előző év december'!$A$2:$CP$214"}</definedName>
    <definedName name="____________cp1" hidden="1">{"'előző év december'!$A$2:$CP$214"}</definedName>
    <definedName name="____________cp10" hidden="1">{"'előző év december'!$A$2:$CP$214"}</definedName>
    <definedName name="____________cp11" hidden="1">{"'előző év december'!$A$2:$CP$214"}</definedName>
    <definedName name="____________cp2" hidden="1">{"'előző év december'!$A$2:$CP$214"}</definedName>
    <definedName name="____________cp3" hidden="1">{"'előző év december'!$A$2:$CP$214"}</definedName>
    <definedName name="____________cp4" hidden="1">{"'előző év december'!$A$2:$CP$214"}</definedName>
    <definedName name="____________cp5" hidden="1">{"'előző év december'!$A$2:$CP$214"}</definedName>
    <definedName name="____________cp6" hidden="1">{"'előző év december'!$A$2:$CP$214"}</definedName>
    <definedName name="____________cp7" hidden="1">{"'előző év december'!$A$2:$CP$214"}</definedName>
    <definedName name="____________cp8" hidden="1">{"'előző év december'!$A$2:$CP$214"}</definedName>
    <definedName name="____________cp9" hidden="1">{"'előző év december'!$A$2:$CP$214"}</definedName>
    <definedName name="____________cpr2" hidden="1">{"'előző év december'!$A$2:$CP$214"}</definedName>
    <definedName name="____________cpr3" hidden="1">{"'előző év december'!$A$2:$CP$214"}</definedName>
    <definedName name="____________cpr4" hidden="1">{"'előző év december'!$A$2:$CP$214"}</definedName>
    <definedName name="___________cp1" hidden="1">{"'előző év december'!$A$2:$CP$214"}</definedName>
    <definedName name="___________cp10" hidden="1">{"'előző év december'!$A$2:$CP$214"}</definedName>
    <definedName name="___________cp11" hidden="1">{"'előző év december'!$A$2:$CP$214"}</definedName>
    <definedName name="___________cp2" hidden="1">{"'előző év december'!$A$2:$CP$214"}</definedName>
    <definedName name="___________cp3" hidden="1">{"'előző év december'!$A$2:$CP$214"}</definedName>
    <definedName name="___________cp4" hidden="1">{"'előző év december'!$A$2:$CP$214"}</definedName>
    <definedName name="___________cp5" hidden="1">{"'előző év december'!$A$2:$CP$214"}</definedName>
    <definedName name="___________cp6" hidden="1">{"'előző év december'!$A$2:$CP$214"}</definedName>
    <definedName name="___________cp7" hidden="1">{"'előző év december'!$A$2:$CP$214"}</definedName>
    <definedName name="___________cp8" hidden="1">{"'előző év december'!$A$2:$CP$214"}</definedName>
    <definedName name="___________cp9" hidden="1">{"'előző év december'!$A$2:$CP$214"}</definedName>
    <definedName name="___________cpr2" hidden="1">{"'előző év december'!$A$2:$CP$214"}</definedName>
    <definedName name="___________cpr3" hidden="1">{"'előző év december'!$A$2:$CP$214"}</definedName>
    <definedName name="___________cpr4" hidden="1">{"'előző év december'!$A$2:$CP$214"}</definedName>
    <definedName name="__________cp1" hidden="1">{"'előző év december'!$A$2:$CP$214"}</definedName>
    <definedName name="__________cp10" hidden="1">{"'előző év december'!$A$2:$CP$214"}</definedName>
    <definedName name="__________cp11" hidden="1">{"'előző év december'!$A$2:$CP$214"}</definedName>
    <definedName name="__________cp2" hidden="1">{"'előző év december'!$A$2:$CP$214"}</definedName>
    <definedName name="__________cp3" hidden="1">{"'előző év december'!$A$2:$CP$214"}</definedName>
    <definedName name="__________cp4" hidden="1">{"'előző év december'!$A$2:$CP$214"}</definedName>
    <definedName name="__________cp5" hidden="1">{"'előző év december'!$A$2:$CP$214"}</definedName>
    <definedName name="__________cp6" hidden="1">{"'előző év december'!$A$2:$CP$214"}</definedName>
    <definedName name="__________cp7" hidden="1">{"'előző év december'!$A$2:$CP$214"}</definedName>
    <definedName name="__________cp8" hidden="1">{"'előző év december'!$A$2:$CP$214"}</definedName>
    <definedName name="__________cp9" hidden="1">{"'előző év december'!$A$2:$CP$214"}</definedName>
    <definedName name="__________cpr2" hidden="1">{"'előző év december'!$A$2:$CP$214"}</definedName>
    <definedName name="__________cpr3" hidden="1">{"'előző év december'!$A$2:$CP$214"}</definedName>
    <definedName name="__________cpr4" hidden="1">{"'előző év december'!$A$2:$CP$214"}</definedName>
    <definedName name="_________cp1" hidden="1">{"'előző év december'!$A$2:$CP$214"}</definedName>
    <definedName name="_________cp10" hidden="1">{"'előző év december'!$A$2:$CP$214"}</definedName>
    <definedName name="_________cp11" hidden="1">{"'előző év december'!$A$2:$CP$214"}</definedName>
    <definedName name="_________cp2" hidden="1">{"'előző év december'!$A$2:$CP$214"}</definedName>
    <definedName name="_________cp3" hidden="1">{"'előző év december'!$A$2:$CP$214"}</definedName>
    <definedName name="_________cp4" hidden="1">{"'előző év december'!$A$2:$CP$214"}</definedName>
    <definedName name="_________cp5" hidden="1">{"'előző év december'!$A$2:$CP$214"}</definedName>
    <definedName name="_________cp6" hidden="1">{"'előző év december'!$A$2:$CP$214"}</definedName>
    <definedName name="_________cp7" hidden="1">{"'előző év december'!$A$2:$CP$214"}</definedName>
    <definedName name="_________cp8" hidden="1">{"'előző év december'!$A$2:$CP$214"}</definedName>
    <definedName name="_________cp9" hidden="1">{"'előző év december'!$A$2:$CP$214"}</definedName>
    <definedName name="_________cpr2" hidden="1">{"'előző év december'!$A$2:$CP$214"}</definedName>
    <definedName name="_________cpr3" hidden="1">{"'előző év december'!$A$2:$CP$214"}</definedName>
    <definedName name="_________cpr4" hidden="1">{"'előző év december'!$A$2:$CP$214"}</definedName>
    <definedName name="________cp1" hidden="1">{"'előző év december'!$A$2:$CP$214"}</definedName>
    <definedName name="________cp10" hidden="1">{"'előző év december'!$A$2:$CP$214"}</definedName>
    <definedName name="________cp11" hidden="1">{"'előző év december'!$A$2:$CP$214"}</definedName>
    <definedName name="________cp2" hidden="1">{"'előző év december'!$A$2:$CP$214"}</definedName>
    <definedName name="________cp3" hidden="1">{"'előző év december'!$A$2:$CP$214"}</definedName>
    <definedName name="________cp4" hidden="1">{"'előző év december'!$A$2:$CP$214"}</definedName>
    <definedName name="________cp5" hidden="1">{"'előző év december'!$A$2:$CP$214"}</definedName>
    <definedName name="________cp6" hidden="1">{"'előző év december'!$A$2:$CP$214"}</definedName>
    <definedName name="________cp7" hidden="1">{"'előző év december'!$A$2:$CP$214"}</definedName>
    <definedName name="________cp8" hidden="1">{"'előző év december'!$A$2:$CP$214"}</definedName>
    <definedName name="________cp9" hidden="1">{"'előző év december'!$A$2:$CP$214"}</definedName>
    <definedName name="________cpr2" hidden="1">{"'előző év december'!$A$2:$CP$214"}</definedName>
    <definedName name="________cpr3" hidden="1">{"'előző év december'!$A$2:$CP$214"}</definedName>
    <definedName name="________cpr4" hidden="1">{"'előző év december'!$A$2:$CP$214"}</definedName>
    <definedName name="_______cp1" hidden="1">{"'előző év december'!$A$2:$CP$214"}</definedName>
    <definedName name="_______cp10" hidden="1">{"'előző év december'!$A$2:$CP$214"}</definedName>
    <definedName name="_______cp11" hidden="1">{"'előző év december'!$A$2:$CP$214"}</definedName>
    <definedName name="_______cp2" hidden="1">{"'előző év december'!$A$2:$CP$214"}</definedName>
    <definedName name="_______cp3" hidden="1">{"'előző év december'!$A$2:$CP$214"}</definedName>
    <definedName name="_______cp4" hidden="1">{"'előző év december'!$A$2:$CP$214"}</definedName>
    <definedName name="_______cp5" hidden="1">{"'előző év december'!$A$2:$CP$214"}</definedName>
    <definedName name="_______cp6" hidden="1">{"'előző év december'!$A$2:$CP$214"}</definedName>
    <definedName name="_______cp7" hidden="1">{"'előző év december'!$A$2:$CP$214"}</definedName>
    <definedName name="_______cp8" hidden="1">{"'előző év december'!$A$2:$CP$214"}</definedName>
    <definedName name="_______cp9" hidden="1">{"'előző év december'!$A$2:$CP$214"}</definedName>
    <definedName name="_______cpr2" hidden="1">{"'előző év december'!$A$2:$CP$214"}</definedName>
    <definedName name="_______cpr3" hidden="1">{"'előző év december'!$A$2:$CP$214"}</definedName>
    <definedName name="_______cpr4" hidden="1">{"'előző év december'!$A$2:$CP$214"}</definedName>
    <definedName name="______cp1" hidden="1">{"'előző év december'!$A$2:$CP$214"}</definedName>
    <definedName name="______cp10" hidden="1">{"'előző év december'!$A$2:$CP$214"}</definedName>
    <definedName name="______cp11" hidden="1">{"'előző év december'!$A$2:$CP$214"}</definedName>
    <definedName name="______cp2" hidden="1">{"'előző év december'!$A$2:$CP$214"}</definedName>
    <definedName name="______cp3" hidden="1">{"'előző év december'!$A$2:$CP$214"}</definedName>
    <definedName name="______cp4" hidden="1">{"'előző év december'!$A$2:$CP$214"}</definedName>
    <definedName name="______cp5" hidden="1">{"'előző év december'!$A$2:$CP$214"}</definedName>
    <definedName name="______cp6" hidden="1">{"'előző év december'!$A$2:$CP$214"}</definedName>
    <definedName name="______cp7" hidden="1">{"'előző év december'!$A$2:$CP$214"}</definedName>
    <definedName name="______cp8" hidden="1">{"'előző év december'!$A$2:$CP$214"}</definedName>
    <definedName name="______cp9" hidden="1">{"'előző év december'!$A$2:$CP$214"}</definedName>
    <definedName name="______cpr2" hidden="1">{"'előző év december'!$A$2:$CP$214"}</definedName>
    <definedName name="______cpr3" hidden="1">{"'előző év december'!$A$2:$CP$214"}</definedName>
    <definedName name="______cpr4" hidden="1">{"'előző év december'!$A$2:$CP$214"}</definedName>
    <definedName name="_____cp1" hidden="1">{"'előző év december'!$A$2:$CP$214"}</definedName>
    <definedName name="_____cp10" hidden="1">{"'előző év december'!$A$2:$CP$214"}</definedName>
    <definedName name="_____cp11" hidden="1">{"'előző év december'!$A$2:$CP$214"}</definedName>
    <definedName name="_____cp2" hidden="1">{"'előző év december'!$A$2:$CP$214"}</definedName>
    <definedName name="_____cp3" hidden="1">{"'előző év december'!$A$2:$CP$214"}</definedName>
    <definedName name="_____cp4" hidden="1">{"'előző év december'!$A$2:$CP$214"}</definedName>
    <definedName name="_____cp5" hidden="1">{"'előző év december'!$A$2:$CP$214"}</definedName>
    <definedName name="_____cp6" hidden="1">{"'előző év december'!$A$2:$CP$214"}</definedName>
    <definedName name="_____cp7" hidden="1">{"'előző év december'!$A$2:$CP$214"}</definedName>
    <definedName name="_____cp8" hidden="1">{"'előző év december'!$A$2:$CP$214"}</definedName>
    <definedName name="_____cp9" hidden="1">{"'előző év december'!$A$2:$CP$214"}</definedName>
    <definedName name="_____cpr2" hidden="1">{"'előző év december'!$A$2:$CP$214"}</definedName>
    <definedName name="_____cpr3" hidden="1">{"'előző év december'!$A$2:$CP$214"}</definedName>
    <definedName name="_____cpr4" hidden="1">{"'előző év december'!$A$2:$CP$214"}</definedName>
    <definedName name="____cp1" hidden="1">{"'előző év december'!$A$2:$CP$214"}</definedName>
    <definedName name="____cp10" hidden="1">{"'előző év december'!$A$2:$CP$214"}</definedName>
    <definedName name="____cp11" hidden="1">{"'előző év december'!$A$2:$CP$214"}</definedName>
    <definedName name="____cp2" hidden="1">{"'előző év december'!$A$2:$CP$214"}</definedName>
    <definedName name="____cp3" hidden="1">{"'előző év december'!$A$2:$CP$214"}</definedName>
    <definedName name="____cp4" hidden="1">{"'előző év december'!$A$2:$CP$214"}</definedName>
    <definedName name="____cp5" hidden="1">{"'előző év december'!$A$2:$CP$214"}</definedName>
    <definedName name="____cp6" hidden="1">{"'előző év december'!$A$2:$CP$214"}</definedName>
    <definedName name="____cp7" hidden="1">{"'előző év december'!$A$2:$CP$214"}</definedName>
    <definedName name="____cp8" hidden="1">{"'előző év december'!$A$2:$CP$214"}</definedName>
    <definedName name="____cp9" hidden="1">{"'előző év december'!$A$2:$CP$214"}</definedName>
    <definedName name="____cpr2" hidden="1">{"'előző év december'!$A$2:$CP$214"}</definedName>
    <definedName name="____cpr3" hidden="1">{"'előző év december'!$A$2:$CP$214"}</definedName>
    <definedName name="____cpr4" hidden="1">{"'előző év december'!$A$2:$CP$214"}</definedName>
    <definedName name="___cp1" hidden="1">{"'előző év december'!$A$2:$CP$214"}</definedName>
    <definedName name="___cp10" hidden="1">{"'előző év december'!$A$2:$CP$214"}</definedName>
    <definedName name="___cp11" hidden="1">{"'előző év december'!$A$2:$CP$214"}</definedName>
    <definedName name="___cp2" hidden="1">{"'előző év december'!$A$2:$CP$214"}</definedName>
    <definedName name="___cp3" hidden="1">{"'előző év december'!$A$2:$CP$214"}</definedName>
    <definedName name="___cp4" hidden="1">{"'előző év december'!$A$2:$CP$214"}</definedName>
    <definedName name="___cp5" hidden="1">{"'előző év december'!$A$2:$CP$214"}</definedName>
    <definedName name="___cp6" hidden="1">{"'előző év december'!$A$2:$CP$214"}</definedName>
    <definedName name="___cp7" hidden="1">{"'előző év december'!$A$2:$CP$214"}</definedName>
    <definedName name="___cp8" hidden="1">{"'előző év december'!$A$2:$CP$214"}</definedName>
    <definedName name="___cp9" hidden="1">{"'előző év december'!$A$2:$CP$214"}</definedName>
    <definedName name="___cpr2" hidden="1">{"'előző év december'!$A$2:$CP$214"}</definedName>
    <definedName name="___cpr3" hidden="1">{"'előző év december'!$A$2:$CP$214"}</definedName>
    <definedName name="___cpr4" hidden="1">{"'előző év december'!$A$2:$CP$214"}</definedName>
    <definedName name="__123Graph_A" localSheetId="8" hidden="1">[2]Market!#REF!</definedName>
    <definedName name="__123Graph_A" hidden="1">[2]Market!#REF!</definedName>
    <definedName name="__123Graph_ADIFF" localSheetId="8" hidden="1">[2]Market!#REF!</definedName>
    <definedName name="__123Graph_ADIFF" hidden="1">[2]Market!#REF!</definedName>
    <definedName name="__123Graph_ALINES" localSheetId="8" hidden="1">[2]Market!#REF!</definedName>
    <definedName name="__123Graph_ALINES" hidden="1">[2]Market!#REF!</definedName>
    <definedName name="__123Graph_B" localSheetId="8" hidden="1">[2]Market!#REF!</definedName>
    <definedName name="__123Graph_B" hidden="1">[2]Market!#REF!</definedName>
    <definedName name="__123Graph_BDIFF" localSheetId="8" hidden="1">[2]Market!#REF!</definedName>
    <definedName name="__123Graph_BDIFF" hidden="1">[2]Market!#REF!</definedName>
    <definedName name="__123Graph_BLINES" localSheetId="8" hidden="1">[2]Market!#REF!</definedName>
    <definedName name="__123Graph_BLINES" hidden="1">[2]Market!#REF!</definedName>
    <definedName name="__123Graph_C" localSheetId="8" hidden="1">[2]Market!#REF!</definedName>
    <definedName name="__123Graph_C" hidden="1">[2]Market!#REF!</definedName>
    <definedName name="__123Graph_CDIFF" localSheetId="8" hidden="1">[2]Market!#REF!</definedName>
    <definedName name="__123Graph_CDIFF" hidden="1">[2]Market!#REF!</definedName>
    <definedName name="__123Graph_CLINES" localSheetId="8" hidden="1">[2]Market!#REF!</definedName>
    <definedName name="__123Graph_CLINES" hidden="1">[2]Market!#REF!</definedName>
    <definedName name="__123Graph_DLINES" localSheetId="8" hidden="1">[2]Market!#REF!</definedName>
    <definedName name="__123Graph_DLINES" hidden="1">[2]Market!#REF!</definedName>
    <definedName name="__123Graph_X" localSheetId="8" hidden="1">[2]Market!#REF!</definedName>
    <definedName name="__123Graph_X" hidden="1">[2]Market!#REF!</definedName>
    <definedName name="__123Graph_XDIFF" localSheetId="8" hidden="1">[2]Market!#REF!</definedName>
    <definedName name="__123Graph_XDIFF" hidden="1">[2]Market!#REF!</definedName>
    <definedName name="__123Graph_XLINES" localSheetId="8" hidden="1">[2]Market!#REF!</definedName>
    <definedName name="__123Graph_XLINES" hidden="1">[2]Market!#REF!</definedName>
    <definedName name="__cp1" hidden="1">{"'előző év december'!$A$2:$CP$214"}</definedName>
    <definedName name="__cp10" hidden="1">{"'előző év december'!$A$2:$CP$214"}</definedName>
    <definedName name="__cp11" hidden="1">{"'előző év december'!$A$2:$CP$214"}</definedName>
    <definedName name="__cp2" hidden="1">{"'előző év december'!$A$2:$CP$214"}</definedName>
    <definedName name="__cp3" hidden="1">{"'előző év december'!$A$2:$CP$214"}</definedName>
    <definedName name="__cp4" hidden="1">{"'előző év december'!$A$2:$CP$214"}</definedName>
    <definedName name="__cp5" hidden="1">{"'előző év december'!$A$2:$CP$214"}</definedName>
    <definedName name="__cp6" hidden="1">{"'előző év december'!$A$2:$CP$214"}</definedName>
    <definedName name="__cp7" hidden="1">{"'előző év december'!$A$2:$CP$214"}</definedName>
    <definedName name="__cp8" hidden="1">{"'előző év december'!$A$2:$CP$214"}</definedName>
    <definedName name="__cp9" hidden="1">{"'előző év december'!$A$2:$CP$214"}</definedName>
    <definedName name="__cpr2" hidden="1">{"'előző év december'!$A$2:$CP$214"}</definedName>
    <definedName name="__cpr3" hidden="1">{"'előző év december'!$A$2:$CP$214"}</definedName>
    <definedName name="__cpr4" hidden="1">{"'előző év december'!$A$2:$CP$214"}</definedName>
    <definedName name="__NewChart" localSheetId="8" hidden="1">[3]Market!#REF!</definedName>
    <definedName name="__NewChart" hidden="1">[3]Market!#REF!</definedName>
    <definedName name="__NewChart_EN" localSheetId="8" hidden="1">[3]Market!#REF!</definedName>
    <definedName name="__NewChart_EN" hidden="1">[3]Market!#REF!</definedName>
    <definedName name="_12" localSheetId="8" hidden="1">[1]Market!#REF!</definedName>
    <definedName name="_12" hidden="1">[1]Market!#REF!</definedName>
    <definedName name="_123Graph_A" localSheetId="8" hidden="1">[2]Market!#REF!</definedName>
    <definedName name="_123Graph_A" hidden="1">[2]Market!#REF!</definedName>
    <definedName name="_cp1" hidden="1">{"'előző év december'!$A$2:$CP$214"}</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Fill" localSheetId="8" hidden="1">#REF!</definedName>
    <definedName name="_Fill" hidden="1">#REF!</definedName>
    <definedName name="_l" hidden="1">{"'előző év december'!$A$2:$CP$214"}</definedName>
    <definedName name="_p" hidden="1">{"'előző év december'!$A$2:$CP$214"}</definedName>
    <definedName name="_Sort" localSheetId="8" hidden="1">#REF!</definedName>
    <definedName name="_Sort" hidden="1">#REF!</definedName>
    <definedName name="_X_XX" localSheetId="8" hidden="1">[2]Market!#REF!</definedName>
    <definedName name="_X_XX" hidden="1">[2]Market!#REF!</definedName>
    <definedName name="_zzz" localSheetId="8" hidden="1">[2]Market!#REF!</definedName>
    <definedName name="_zzz" hidden="1">[2]Market!#REF!</definedName>
    <definedName name="a" hidden="1">{"'előző év december'!$A$2:$CP$214"}</definedName>
    <definedName name="aa" localSheetId="8" hidden="1">[4]Market!#REF!</definedName>
    <definedName name="aa" hidden="1">[4]Market!#REF!</definedName>
    <definedName name="aaa" hidden="1">{"'előző év december'!$A$2:$CP$214"}</definedName>
    <definedName name="alapkamat" localSheetId="8" hidden="1">[1]Market!#REF!</definedName>
    <definedName name="alapkamat" hidden="1">[1]Market!#REF!</definedName>
    <definedName name="alapkamat2" hidden="1">{"'előző év december'!$A$2:$CP$214"}</definedName>
    <definedName name="alapkamat3" hidden="1">{"'előző év december'!$A$2:$CP$214"}</definedName>
    <definedName name="asdasd" hidden="1">{"'előző év december'!$A$2:$CP$214"}</definedName>
    <definedName name="asdf" hidden="1">{"'előző év december'!$A$2:$CP$214"}</definedName>
    <definedName name="asdfasd" hidden="1">{"'előző év december'!$A$2:$CP$214"}</definedName>
    <definedName name="b" hidden="1">'[5]DATA WORK AREA'!$A$27:$A$33</definedName>
    <definedName name="blabla" localSheetId="8" hidden="1">[2]Market!#REF!</definedName>
    <definedName name="blabla" hidden="1">[2]Market!#REF!</definedName>
    <definedName name="bn" hidden="1">{"'előző év december'!$A$2:$CP$214"}</definedName>
    <definedName name="bnn" hidden="1">{"'előző év december'!$A$2:$CP$214"}</definedName>
    <definedName name="brr" hidden="1">{"'előző év december'!$A$2:$CP$214"}</definedName>
    <definedName name="ccc" localSheetId="8" hidden="1">[3]Market!#REF!</definedName>
    <definedName name="ccc" hidden="1">[3]Market!#REF!</definedName>
    <definedName name="cfgfd" hidden="1">{"'előző év december'!$A$2:$CP$214"}</definedName>
    <definedName name="Chart_ROE_ROA_2007" hidden="1">{"'előző év december'!$A$2:$CP$214"}</definedName>
    <definedName name="cp" hidden="1">{"'előző év december'!$A$2:$CP$214"}</definedName>
    <definedName name="cpi_fanchart" hidden="1">{"'előző év december'!$A$2:$CP$214"}</definedName>
    <definedName name="cppp" hidden="1">{"'előző év december'!$A$2:$CP$214"}</definedName>
    <definedName name="cpr" hidden="1">{"'előző év december'!$A$2:$CP$214"}</definedName>
    <definedName name="cprsa" hidden="1">{"'előző év december'!$A$2:$CP$214"}</definedName>
    <definedName name="cx" hidden="1">{"'előző év december'!$A$2:$CP$214"}</definedName>
    <definedName name="d" hidden="1">{"'előző év december'!$A$2:$CP$214"}</definedName>
    <definedName name="dfhdf" hidden="1">{"'előző év december'!$A$2:$CP$214"}</definedName>
    <definedName name="ds" hidden="1">{"'előző év december'!$A$2:$CP$214"}</definedName>
    <definedName name="dsfgsdfg" hidden="1">{"'előző év december'!$A$2:$CP$214"}</definedName>
    <definedName name="dyf" hidden="1">{"'előző év december'!$A$2:$CP$214"}</definedName>
    <definedName name="edr" hidden="1">{"'előző év december'!$A$2:$CP$214"}</definedName>
    <definedName name="efdef" hidden="1">{"'előző év december'!$A$2:$CP$214"}</definedName>
    <definedName name="ert" hidden="1">{"'előző év december'!$A$2:$CP$214"}</definedName>
    <definedName name="ertertwertwert" hidden="1">{"'előző év december'!$A$2:$CP$214"}</definedName>
    <definedName name="ew" localSheetId="8" hidden="1">[2]Market!#REF!</definedName>
    <definedName name="ew" hidden="1">[2]Market!#REF!</definedName>
    <definedName name="f" hidden="1">{"'előző év december'!$A$2:$CP$214"}</definedName>
    <definedName name="ff" hidden="1">{"'előző év december'!$A$2:$CP$214"}</definedName>
    <definedName name="ffg" hidden="1">{"'előző év december'!$A$2:$CP$214"}</definedName>
    <definedName name="fg" hidden="1">{"'előző év december'!$A$2:$CP$214"}</definedName>
    <definedName name="fgh" hidden="1">{"'előző év december'!$A$2:$CP$214"}</definedName>
    <definedName name="fghf" hidden="1">{"'előző év december'!$A$2:$CP$214"}</definedName>
    <definedName name="fiskalis2" localSheetId="8" hidden="1">[4]Market!#REF!</definedName>
    <definedName name="fiskalis2" hidden="1">[4]Market!#REF!</definedName>
    <definedName name="frt" hidden="1">{"'előző év december'!$A$2:$CP$214"}</definedName>
    <definedName name="fthf" hidden="1">{"'előző év december'!$A$2:$CP$214"}</definedName>
    <definedName name="g" hidden="1">{"'előző év december'!$A$2:$CP$214"}</definedName>
    <definedName name="gf" localSheetId="8" hidden="1">[1]Market!#REF!</definedName>
    <definedName name="gf" hidden="1">[1]Market!#REF!</definedName>
    <definedName name="gg" hidden="1">{"'előző év december'!$A$2:$CP$214"}</definedName>
    <definedName name="gggg" hidden="1">{"'előző év december'!$A$2:$CP$214"}</definedName>
    <definedName name="gh" hidden="1">{"'előző év december'!$A$2:$CP$214"}</definedName>
    <definedName name="ghj" hidden="1">{"'előző év december'!$A$2:$CP$214"}</definedName>
    <definedName name="GraphX" hidden="1">'[5]DATA WORK AREA'!$A$27:$A$33</definedName>
    <definedName name="hgf" hidden="1">{"'előző év december'!$A$2:$CP$214"}</definedName>
    <definedName name="hgjghj" hidden="1">{"'előző év december'!$A$2:$CP$214"}</definedName>
    <definedName name="ht" hidden="1">{"'előző év december'!$A$2:$CP$214"}</definedName>
    <definedName name="HTML_CodePage" hidden="1">1250</definedName>
    <definedName name="HTML_Control" hidden="1">{"'előző év december'!$A$2:$CP$214"}</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"előző év december"</definedName>
    <definedName name="HTML_LastUpdate" hidden="1">"9/16/99"</definedName>
    <definedName name="HTML_LineAfter" hidden="1">FALSE</definedName>
    <definedName name="HTML_LineBefore" hidden="1">FALSE</definedName>
    <definedName name="HTML_Name" hidden="1">"gasparj"</definedName>
    <definedName name="HTML_OBDlg2" hidden="1">TRUE</definedName>
    <definedName name="HTML_OBDlg4" hidden="1">TRUE</definedName>
    <definedName name="HTML_OS" hidden="1">0</definedName>
    <definedName name="HTML_PathFile" hidden="1">"I:\Fogyar\CpiCSO\MyHTML.htm"</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Count" hidden="1">1</definedName>
    <definedName name="kulker" hidden="1">{"'előző év december'!$A$2:$CP$214"}</definedName>
    <definedName name="m" hidden="1">{"'előző év december'!$A$2:$CP$214"}</definedName>
    <definedName name="mh" hidden="1">{"'előző év december'!$A$2:$CP$214"}</definedName>
    <definedName name="mhz" hidden="1">{"'előző év december'!$A$2:$CP$214"}</definedName>
    <definedName name="nm" hidden="1">{"'előző év december'!$A$2:$CP$214"}</definedName>
    <definedName name="pti" hidden="1">{"'előző év december'!$A$2:$CP$214"}</definedName>
    <definedName name="qwerw" hidden="1">{"'előző év december'!$A$2:$CP$214"}</definedName>
    <definedName name="rt" hidden="1">{"'előző év december'!$A$2:$CP$214"}</definedName>
    <definedName name="rte" hidden="1">{"'előző év december'!$A$2:$CP$214"}</definedName>
    <definedName name="rtew" hidden="1">{"'előző év december'!$A$2:$CP$214"}</definedName>
    <definedName name="rtn" hidden="1">{"'előző év december'!$A$2:$CP$214"}</definedName>
    <definedName name="rtz" hidden="1">{"'előző év december'!$A$2:$CP$214"}</definedName>
    <definedName name="sdf" hidden="1">{"'előző év december'!$A$2:$CP$214"}</definedName>
    <definedName name="sdfsfd" hidden="1">{"'előző év december'!$A$2:$CP$214"}</definedName>
    <definedName name="ss" hidden="1">{"'előző év december'!$A$2:$CP$214"}</definedName>
    <definedName name="test" hidden="1">{"'előző év december'!$A$2:$CP$214"}</definedName>
    <definedName name="tge" localSheetId="8" hidden="1">[2]Market!#REF!</definedName>
    <definedName name="tge" hidden="1">[2]Market!#REF!</definedName>
    <definedName name="tgz" hidden="1">{"'előző év december'!$A$2:$CP$214"}</definedName>
    <definedName name="tre" hidden="1">{"'előző év december'!$A$2:$CP$214"}</definedName>
    <definedName name="vb" hidden="1">{"'előző év december'!$A$2:$CP$214"}</definedName>
    <definedName name="vc" hidden="1">{"'előző év december'!$A$2:$CP$214"}</definedName>
    <definedName name="w" hidden="1">{"'előző év december'!$A$2:$CP$214"}</definedName>
    <definedName name="we" hidden="1">{"'előző év december'!$A$2:$CP$214"}</definedName>
    <definedName name="wee" hidden="1">{"'előző év december'!$A$2:$CP$214"}</definedName>
    <definedName name="werwe" hidden="1">{"'előző év december'!$A$2:$CP$214"}</definedName>
    <definedName name="werwer" hidden="1">{"'előző év december'!$A$2:$CP$214"}</definedName>
    <definedName name="ww" hidden="1">{"'előző év december'!$A$2:$CP$214"}</definedName>
    <definedName name="www" hidden="1">{"'előző év december'!$A$2:$CP$214"}</definedName>
    <definedName name="xxx" hidden="1">{"'előző év december'!$A$2:$CP$214"}</definedName>
    <definedName name="xxxxxxx" hidden="1">{"'előző év december'!$A$2:$CP$214"}</definedName>
    <definedName name="yygf" hidden="1">{"'előző év december'!$A$2:$CP$214"}</definedName>
    <definedName name="yyy" hidden="1">{"'előző év december'!$A$2:$CP$214"}</definedName>
    <definedName name="ztr" hidden="1">{"'előző év december'!$A$2:$CP$214"}</definedName>
    <definedName name="zzz" hidden="1">{"'előző év december'!$A$2:$CP$214"}</definedName>
    <definedName name="zzzz" localSheetId="8" hidden="1">[2]Market!#REF!</definedName>
    <definedName name="zzzz" hidden="1">[2]Market!#REF!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75" i="25" l="1"/>
  <c r="O74" i="25"/>
  <c r="O65" i="25"/>
  <c r="O64" i="25"/>
  <c r="X54" i="25"/>
  <c r="W54" i="25"/>
  <c r="V54" i="25"/>
  <c r="U54" i="25"/>
  <c r="T54" i="25"/>
  <c r="S54" i="25"/>
  <c r="R54" i="25"/>
  <c r="Q54" i="25"/>
  <c r="P54" i="25"/>
  <c r="O54" i="25"/>
  <c r="N54" i="25"/>
  <c r="M54" i="25"/>
  <c r="L54" i="25"/>
  <c r="K54" i="25"/>
  <c r="J54" i="25"/>
  <c r="I54" i="25"/>
  <c r="H54" i="25"/>
  <c r="G54" i="25"/>
  <c r="F54" i="25"/>
  <c r="E54" i="25"/>
  <c r="D54" i="25"/>
  <c r="C54" i="25"/>
  <c r="B54" i="25"/>
  <c r="V53" i="25"/>
  <c r="U53" i="25"/>
  <c r="T53" i="25"/>
  <c r="S53" i="25"/>
  <c r="R53" i="25"/>
  <c r="Q53" i="25"/>
  <c r="P53" i="25"/>
  <c r="O53" i="25"/>
  <c r="N53" i="25"/>
  <c r="M53" i="25"/>
  <c r="L53" i="25"/>
  <c r="K53" i="25"/>
  <c r="X24" i="25"/>
  <c r="X70" i="25" s="1"/>
  <c r="W24" i="25"/>
  <c r="V24" i="25"/>
  <c r="U24" i="25"/>
  <c r="T24" i="25"/>
  <c r="S24" i="25"/>
  <c r="R24" i="25"/>
  <c r="Q24" i="25"/>
  <c r="P24" i="25"/>
  <c r="O24" i="25"/>
  <c r="N24" i="25"/>
  <c r="M24" i="25"/>
  <c r="L24" i="25"/>
  <c r="K24" i="25"/>
  <c r="J24" i="25"/>
  <c r="I24" i="25"/>
  <c r="H24" i="25"/>
  <c r="G24" i="25"/>
  <c r="F24" i="25"/>
  <c r="E24" i="25"/>
  <c r="D24" i="25"/>
  <c r="C24" i="25"/>
  <c r="B24" i="25"/>
  <c r="V23" i="25"/>
  <c r="U23" i="25"/>
  <c r="T23" i="25"/>
  <c r="S23" i="25"/>
  <c r="R23" i="25"/>
  <c r="Q23" i="25"/>
  <c r="P23" i="25"/>
  <c r="O23" i="25"/>
  <c r="N23" i="25"/>
  <c r="M23" i="25"/>
  <c r="L23" i="25"/>
  <c r="K23" i="25"/>
  <c r="J23" i="25"/>
  <c r="I23" i="25"/>
  <c r="H23" i="25"/>
  <c r="G23" i="25"/>
  <c r="F23" i="25"/>
  <c r="E23" i="25"/>
  <c r="D23" i="25"/>
  <c r="C23" i="25"/>
  <c r="B23" i="25"/>
</calcChain>
</file>

<file path=xl/sharedStrings.xml><?xml version="1.0" encoding="utf-8"?>
<sst xmlns="http://schemas.openxmlformats.org/spreadsheetml/2006/main" count="1736" uniqueCount="748">
  <si>
    <t>Cím:</t>
  </si>
  <si>
    <t>Title:</t>
  </si>
  <si>
    <t>Megjegyzés:</t>
  </si>
  <si>
    <t>Note:</t>
  </si>
  <si>
    <t>Forrás:</t>
  </si>
  <si>
    <t>Source:</t>
  </si>
  <si>
    <t>Tengelyfelirat:</t>
  </si>
  <si>
    <t>Percent</t>
  </si>
  <si>
    <t>USA</t>
  </si>
  <si>
    <t>Germany</t>
  </si>
  <si>
    <t>United Kingdom</t>
  </si>
  <si>
    <t>Japan</t>
  </si>
  <si>
    <t>Németország</t>
  </si>
  <si>
    <t>Egyesült Királyság</t>
  </si>
  <si>
    <t>Japán</t>
  </si>
  <si>
    <t>Munkaképes korúak</t>
  </si>
  <si>
    <t>Teljes népesség</t>
  </si>
  <si>
    <t>A népesség és a korfa várható alakulása Magyarországon</t>
  </si>
  <si>
    <t>KSH, MNB</t>
  </si>
  <si>
    <t>Millió fő</t>
  </si>
  <si>
    <t>2030 - 2018</t>
  </si>
  <si>
    <t>0-4</t>
  </si>
  <si>
    <t>5-9</t>
  </si>
  <si>
    <t>10-14</t>
  </si>
  <si>
    <t>15-19</t>
  </si>
  <si>
    <t>20-24</t>
  </si>
  <si>
    <t>25-29</t>
  </si>
  <si>
    <t>30-34</t>
  </si>
  <si>
    <t>35-39</t>
  </si>
  <si>
    <t>40-44</t>
  </si>
  <si>
    <t>45-49</t>
  </si>
  <si>
    <t>50-54</t>
  </si>
  <si>
    <t>55-59</t>
  </si>
  <si>
    <t>60-64</t>
  </si>
  <si>
    <t>65-69</t>
  </si>
  <si>
    <t>70-74</t>
  </si>
  <si>
    <t>75-79</t>
  </si>
  <si>
    <t>80-84</t>
  </si>
  <si>
    <t>85-89</t>
  </si>
  <si>
    <t>90+</t>
  </si>
  <si>
    <t>Felsőfokú végzettséggel rendelkező beáramló népesség a teljes populáció arányában</t>
  </si>
  <si>
    <t>OECD-DIOC, Eurostat</t>
  </si>
  <si>
    <t>Skills Panorama</t>
  </si>
  <si>
    <t>EU</t>
  </si>
  <si>
    <t>Magyarország</t>
  </si>
  <si>
    <t>Mezőgazdasági dolgozók</t>
  </si>
  <si>
    <t>Műszaki szakemberek</t>
  </si>
  <si>
    <t>Ügyintézők</t>
  </si>
  <si>
    <t>Üzemeltetők és szerelők</t>
  </si>
  <si>
    <t>Személyi szolgáltatásokban és kereskedelemben dolgozók</t>
  </si>
  <si>
    <t>Tudományos, egészségügyi és üzleti szakemberek</t>
  </si>
  <si>
    <t>Fizikai munkát végzők</t>
  </si>
  <si>
    <t>Menedzserek</t>
  </si>
  <si>
    <t>Mérnökök, technikusok</t>
  </si>
  <si>
    <t>Százalék</t>
  </si>
  <si>
    <t>Nettó átlagkeresetek Magyarországhoz viszonyítva (2017)</t>
  </si>
  <si>
    <t>Európai Bizottság és OECD alapján MNB-számítás</t>
  </si>
  <si>
    <t>% of HU</t>
  </si>
  <si>
    <t>Franciaország</t>
  </si>
  <si>
    <t>Ausztria</t>
  </si>
  <si>
    <t>Csehország</t>
  </si>
  <si>
    <t>Szlovákia</t>
  </si>
  <si>
    <t>Lengyelország</t>
  </si>
  <si>
    <t>Belföldi hozzáadott érték aránya az exportban (2014)</t>
  </si>
  <si>
    <t>OECD-WTO</t>
  </si>
  <si>
    <t>KKE régió (CZ, PL, SK, RO)</t>
  </si>
  <si>
    <t>Mezőgazdaság</t>
  </si>
  <si>
    <t>Vegyipar</t>
  </si>
  <si>
    <t>Elektronika</t>
  </si>
  <si>
    <t>Járműipar</t>
  </si>
  <si>
    <t>Építőipar</t>
  </si>
  <si>
    <t>Szállítás, raktározás</t>
  </si>
  <si>
    <t>Kereskedelem, vendéglátás</t>
  </si>
  <si>
    <t>Pénzügy, ingatlan, üzleti szolg.</t>
  </si>
  <si>
    <t>A körök nagysága a GDP/fő relatív nagyságát jelöli. A 100 százaléknál nagyobb GDP-arányos exporttal jellemezhető gazdaságok (Hongkong, Írország, Luxemburg, Szingapúr) nem szerepelnek az ábrán.</t>
  </si>
  <si>
    <t>OECD-WTO, Világbank</t>
  </si>
  <si>
    <t>Ezer GDP/fő, PPP (fix 2011 $)</t>
  </si>
  <si>
    <t>Australia</t>
  </si>
  <si>
    <t>Austria</t>
  </si>
  <si>
    <t>Belgium</t>
  </si>
  <si>
    <t>Canada</t>
  </si>
  <si>
    <t>Chile</t>
  </si>
  <si>
    <t>Czech Republic</t>
  </si>
  <si>
    <t>Denmark</t>
  </si>
  <si>
    <t>Estonia</t>
  </si>
  <si>
    <t>Finland</t>
  </si>
  <si>
    <t>France</t>
  </si>
  <si>
    <t>Greece</t>
  </si>
  <si>
    <t>Hungary</t>
  </si>
  <si>
    <t>Iceland</t>
  </si>
  <si>
    <t>Ireland</t>
  </si>
  <si>
    <t>Israel</t>
  </si>
  <si>
    <t>Italy</t>
  </si>
  <si>
    <t>Korea, Rep.</t>
  </si>
  <si>
    <t>Luxembourg</t>
  </si>
  <si>
    <t>Mexico</t>
  </si>
  <si>
    <t>Netherlands</t>
  </si>
  <si>
    <t>New Zealand</t>
  </si>
  <si>
    <t>Norway</t>
  </si>
  <si>
    <t>Poland</t>
  </si>
  <si>
    <t>Portugal</t>
  </si>
  <si>
    <t>Slovak Republic</t>
  </si>
  <si>
    <t>Slovenia</t>
  </si>
  <si>
    <t>Spain</t>
  </si>
  <si>
    <t>Sweden</t>
  </si>
  <si>
    <t>Switzerland</t>
  </si>
  <si>
    <t>Turkey</t>
  </si>
  <si>
    <t>United States</t>
  </si>
  <si>
    <t>Argentina</t>
  </si>
  <si>
    <t>Brazil</t>
  </si>
  <si>
    <t>Bulgaria</t>
  </si>
  <si>
    <t>Cambodia</t>
  </si>
  <si>
    <t>China</t>
  </si>
  <si>
    <t>Colombia</t>
  </si>
  <si>
    <t>Costa Rica</t>
  </si>
  <si>
    <t>Croatia</t>
  </si>
  <si>
    <t>Hong Kong SAR, China</t>
  </si>
  <si>
    <t>India</t>
  </si>
  <si>
    <t>Indonesia</t>
  </si>
  <si>
    <t>Lithuania</t>
  </si>
  <si>
    <t>Malaysia</t>
  </si>
  <si>
    <t>Morocco</t>
  </si>
  <si>
    <t>Peru</t>
  </si>
  <si>
    <t>Philippines</t>
  </si>
  <si>
    <t>Romania</t>
  </si>
  <si>
    <t>Russian Federation</t>
  </si>
  <si>
    <t>Saudi Arabia</t>
  </si>
  <si>
    <t>Singapore</t>
  </si>
  <si>
    <t>South Africa</t>
  </si>
  <si>
    <t>Thailand</t>
  </si>
  <si>
    <t>Tunisia</t>
  </si>
  <si>
    <t>Vietnam</t>
  </si>
  <si>
    <t>Export a GDP arányában (százalék)</t>
  </si>
  <si>
    <t>Export hozzáadott értékének külföldi szolgáltatástartalma (százalék)</t>
  </si>
  <si>
    <t>Munkatermelékenység a nagyvállalatok arányában (2014)</t>
  </si>
  <si>
    <t>Eurostat</t>
  </si>
  <si>
    <t>Mikro</t>
  </si>
  <si>
    <t>Kis</t>
  </si>
  <si>
    <t>Közép</t>
  </si>
  <si>
    <t>Észtország</t>
  </si>
  <si>
    <t>Hollandia</t>
  </si>
  <si>
    <t>EU-28</t>
  </si>
  <si>
    <t>Egy főre eső munkaerőköltség a nagyvállalatok arányában (2014)</t>
  </si>
  <si>
    <t>Feldolgozóipari vállalatok esetén, PPP-alapon.</t>
  </si>
  <si>
    <t>OECD (2017b) alapján MNB</t>
  </si>
  <si>
    <t>1-9 fő</t>
  </si>
  <si>
    <t>10-19 fő</t>
  </si>
  <si>
    <t>20-49 fő</t>
  </si>
  <si>
    <t>50-249 fő</t>
  </si>
  <si>
    <t>FI</t>
  </si>
  <si>
    <t>SI</t>
  </si>
  <si>
    <t>FR</t>
  </si>
  <si>
    <t>SE</t>
  </si>
  <si>
    <t>EE</t>
  </si>
  <si>
    <t>CZ</t>
  </si>
  <si>
    <t>DK</t>
  </si>
  <si>
    <t>NL</t>
  </si>
  <si>
    <t>ES</t>
  </si>
  <si>
    <t>IT</t>
  </si>
  <si>
    <t>SK</t>
  </si>
  <si>
    <t>PT</t>
  </si>
  <si>
    <t>BE</t>
  </si>
  <si>
    <t>AT</t>
  </si>
  <si>
    <t>EL</t>
  </si>
  <si>
    <t>PL</t>
  </si>
  <si>
    <t>HU</t>
  </si>
  <si>
    <t>LV</t>
  </si>
  <si>
    <t>DE</t>
  </si>
  <si>
    <t>LT</t>
  </si>
  <si>
    <t>A GDP és GNI közötti eltérés összetevőinek alakulása (a GDP százalékában)</t>
  </si>
  <si>
    <t>A 2017-es év előzetes tényadatokon alapszik.</t>
  </si>
  <si>
    <t>MNB</t>
  </si>
  <si>
    <t>Százalékpont</t>
  </si>
  <si>
    <t>Bér</t>
  </si>
  <si>
    <t>FDI részesedések jövedelme</t>
  </si>
  <si>
    <t>Kamat</t>
  </si>
  <si>
    <t>Transzferek</t>
  </si>
  <si>
    <t>GNI-GDP (%)</t>
  </si>
  <si>
    <t>A gazdasági fejlettség és a GDP-arányos GNI közötti kapcsolat 2017-ben</t>
  </si>
  <si>
    <t>Világbank</t>
  </si>
  <si>
    <t>GNI a GDP arányában (százalék)</t>
  </si>
  <si>
    <t>Cyprus</t>
  </si>
  <si>
    <t>Egypt, Arab Rep.</t>
  </si>
  <si>
    <t>Latvia</t>
  </si>
  <si>
    <t>Nigeria</t>
  </si>
  <si>
    <t>GDP (folyó áron, US$)</t>
  </si>
  <si>
    <t>Vállalati életciklus és finanszírozás</t>
  </si>
  <si>
    <t>Vállalkozói kockázatvállalás és gazdasági fejlettség kapcsolata</t>
  </si>
  <si>
    <t>Piros színnel a visegrádi országokat, kékkel az egyéb európai országokat, sárgával Hongkongot, Japánt, Kínát, Koreát és Szingapúrt, feketével az USA-t, míg szürkével az egyéb gazdaságokat jelöltük.</t>
  </si>
  <si>
    <t>Ács és szerzőtársai (2018), Világbank</t>
  </si>
  <si>
    <t>US</t>
  </si>
  <si>
    <t>HK</t>
  </si>
  <si>
    <t>KR</t>
  </si>
  <si>
    <t>SG</t>
  </si>
  <si>
    <t>JP</t>
  </si>
  <si>
    <t>CN</t>
  </si>
  <si>
    <t>Montenegro</t>
  </si>
  <si>
    <t>Ukraine</t>
  </si>
  <si>
    <t>Serbia</t>
  </si>
  <si>
    <t>Albania</t>
  </si>
  <si>
    <t>Bosnia and Herzegovina</t>
  </si>
  <si>
    <t>Oman</t>
  </si>
  <si>
    <t>United Arab Emirates</t>
  </si>
  <si>
    <t>Bahrain</t>
  </si>
  <si>
    <t>Kuwait</t>
  </si>
  <si>
    <t>Jordan</t>
  </si>
  <si>
    <t>Uruguay</t>
  </si>
  <si>
    <t>Botswana</t>
  </si>
  <si>
    <t>Brunei Darussalam</t>
  </si>
  <si>
    <t>Barbados</t>
  </si>
  <si>
    <t>Lebanon</t>
  </si>
  <si>
    <t>Namibia</t>
  </si>
  <si>
    <t>Azerbaijan</t>
  </si>
  <si>
    <t>Belize</t>
  </si>
  <si>
    <t>Kazakhstan</t>
  </si>
  <si>
    <t>Panama</t>
  </si>
  <si>
    <t>Georgia</t>
  </si>
  <si>
    <t>Gabon</t>
  </si>
  <si>
    <t>Algeria</t>
  </si>
  <si>
    <t>Dominican Republic</t>
  </si>
  <si>
    <t>Swaziland</t>
  </si>
  <si>
    <t>Armenia</t>
  </si>
  <si>
    <t>Jamaica</t>
  </si>
  <si>
    <t>Sri Lanka</t>
  </si>
  <si>
    <t>Rwanda</t>
  </si>
  <si>
    <t>Ghana</t>
  </si>
  <si>
    <t>Ecuador</t>
  </si>
  <si>
    <t>Bolivia</t>
  </si>
  <si>
    <t>Tajikistan</t>
  </si>
  <si>
    <t>Kyrgyz Republic</t>
  </si>
  <si>
    <t>Zambia</t>
  </si>
  <si>
    <t>Senegal</t>
  </si>
  <si>
    <t>Libya</t>
  </si>
  <si>
    <t>Paraguay</t>
  </si>
  <si>
    <t>Honduras</t>
  </si>
  <si>
    <t>Guatemala</t>
  </si>
  <si>
    <t>Kenya</t>
  </si>
  <si>
    <t>Ethiopia</t>
  </si>
  <si>
    <t>Suriname</t>
  </si>
  <si>
    <t>Lao PDR</t>
  </si>
  <si>
    <t>El Salvador</t>
  </si>
  <si>
    <t>Tanzania</t>
  </si>
  <si>
    <t>Guyana</t>
  </si>
  <si>
    <t>Gambia, The</t>
  </si>
  <si>
    <t>Mali</t>
  </si>
  <si>
    <t>Liberia</t>
  </si>
  <si>
    <t>Pakistan</t>
  </si>
  <si>
    <t>Cameroon</t>
  </si>
  <si>
    <t>Nicaragua</t>
  </si>
  <si>
    <t>Angola</t>
  </si>
  <si>
    <t>Mozambique</t>
  </si>
  <si>
    <t>Madagascar</t>
  </si>
  <si>
    <t>Myanmar</t>
  </si>
  <si>
    <t>Benin</t>
  </si>
  <si>
    <t>Burkina Faso</t>
  </si>
  <si>
    <t>Guinea</t>
  </si>
  <si>
    <t>Uganda</t>
  </si>
  <si>
    <t>Sierra Leone</t>
  </si>
  <si>
    <t>Malawi</t>
  </si>
  <si>
    <t>Bangladesh</t>
  </si>
  <si>
    <t>Burundi</t>
  </si>
  <si>
    <t>Mauritania</t>
  </si>
  <si>
    <t>Chad</t>
  </si>
  <si>
    <t>Népesség változása (2015-2050)</t>
  </si>
  <si>
    <t>UN DESA (2017) alapján MNB</t>
  </si>
  <si>
    <t>Változás (2015-2050)</t>
  </si>
  <si>
    <t>Népesség 2050-ben (jobb tengely)</t>
  </si>
  <si>
    <t>Európa</t>
  </si>
  <si>
    <t>Ázsia</t>
  </si>
  <si>
    <t>Észak-Amerika</t>
  </si>
  <si>
    <t>Latin-Amerika</t>
  </si>
  <si>
    <t>Afrika</t>
  </si>
  <si>
    <t>Percentage point</t>
  </si>
  <si>
    <t>Million</t>
  </si>
  <si>
    <t>A „demográfiai lehetőség ablaka”</t>
  </si>
  <si>
    <t>NIC (2012) alapján MNB</t>
  </si>
  <si>
    <t>start</t>
  </si>
  <si>
    <t>end</t>
  </si>
  <si>
    <t>Oroszország</t>
  </si>
  <si>
    <t>Egyesült Államok</t>
  </si>
  <si>
    <t>Kína</t>
  </si>
  <si>
    <t>Brazília</t>
  </si>
  <si>
    <t>Irán</t>
  </si>
  <si>
    <t>Városi népesség a teljes populáció arányában</t>
  </si>
  <si>
    <t>UN DESA (2018)</t>
  </si>
  <si>
    <t>Ausztrália</t>
  </si>
  <si>
    <t>Világ</t>
  </si>
  <si>
    <t>Nigéria</t>
  </si>
  <si>
    <t>Banglades</t>
  </si>
  <si>
    <t>Vietnám</t>
  </si>
  <si>
    <t>Gazdasági infrastruktúrára vonatkozó beruházási igény alakulása</t>
  </si>
  <si>
    <t>Woetzel és szerzőtársai (2017) alapján MNB</t>
  </si>
  <si>
    <t>2000-2015</t>
  </si>
  <si>
    <t>2017-2035</t>
  </si>
  <si>
    <t>Fejlett Ázsia</t>
  </si>
  <si>
    <t>Nyugat-Európa</t>
  </si>
  <si>
    <t>USA és Kanada</t>
  </si>
  <si>
    <t>Kelet-Európa</t>
  </si>
  <si>
    <t>Egyéb feltörekvő Ázsia</t>
  </si>
  <si>
    <t>Közel-Kelet</t>
  </si>
  <si>
    <t>Ezer milliárd USD</t>
  </si>
  <si>
    <t>Trillion USD</t>
  </si>
  <si>
    <t>A globális középosztály megoszlása</t>
  </si>
  <si>
    <t>Kharas (2010) alapján MNB</t>
  </si>
  <si>
    <t>Közép- és Dél-Amerika</t>
  </si>
  <si>
    <t>Szub-szaharai Afrika</t>
  </si>
  <si>
    <t>Közel-Kelet és Észak-Afrika</t>
  </si>
  <si>
    <t>OECD (2017c) alapján MNB</t>
  </si>
  <si>
    <t>Korea</t>
  </si>
  <si>
    <t>Tajvan</t>
  </si>
  <si>
    <t>Fizetési protokollok</t>
  </si>
  <si>
    <t>Biztonság és hitelesítés</t>
  </si>
  <si>
    <t>Csatlakozáskezelés</t>
  </si>
  <si>
    <t>Elektromágneses átviteli rendsz.</t>
  </si>
  <si>
    <t>3D manipuláció</t>
  </si>
  <si>
    <t>Számítógép biztonság</t>
  </si>
  <si>
    <t>Többszörös átvitel</t>
  </si>
  <si>
    <t>Átviteli szabályok</t>
  </si>
  <si>
    <t>Hálózati és hozzáférési korl.</t>
  </si>
  <si>
    <t>Szinkronizálási szabályok</t>
  </si>
  <si>
    <t>Képelemzés</t>
  </si>
  <si>
    <t>Interaktív TV</t>
  </si>
  <si>
    <t>Digitális videojelkódolás</t>
  </si>
  <si>
    <t>Félvezető testek</t>
  </si>
  <si>
    <t>Félvezető eszközök védelme</t>
  </si>
  <si>
    <t>Digitális adatátvitel</t>
  </si>
  <si>
    <t>Szerves anyag eszközök</t>
  </si>
  <si>
    <t>Többfunkciós félvezetők</t>
  </si>
  <si>
    <t>Fényszabályozás</t>
  </si>
  <si>
    <t>Ellenőrzési szabályok</t>
  </si>
  <si>
    <t>A robotintenzitást az ipari robotállomány és a feldolgozóipari hozzáadott érték hányadosaként definiáltuk.</t>
  </si>
  <si>
    <t>Db/millió USD</t>
  </si>
  <si>
    <t>Number of robots/million USD</t>
  </si>
  <si>
    <t>Szlovénia</t>
  </si>
  <si>
    <t>Olaszország</t>
  </si>
  <si>
    <t>Spanyolország</t>
  </si>
  <si>
    <t>Svédország</t>
  </si>
  <si>
    <t>Internethasználók aránya a világ népességében</t>
  </si>
  <si>
    <t>A kék egyre sötétebb árnyalata az internethasználat elterjedését jelöli.</t>
  </si>
  <si>
    <t>Globális e-kereskedelem alakulása</t>
  </si>
  <si>
    <t>eMarketer</t>
  </si>
  <si>
    <t>Milliárd USD</t>
  </si>
  <si>
    <t>Milliárd</t>
  </si>
  <si>
    <t>Billion USD</t>
  </si>
  <si>
    <t>Billion</t>
  </si>
  <si>
    <t>E-kereskedelmi értékesítések</t>
  </si>
  <si>
    <t>2020</t>
  </si>
  <si>
    <t>Digitálisan vásárlók száma (jobb tengely)</t>
  </si>
  <si>
    <t>Globális energiafogyasztás alakulása</t>
  </si>
  <si>
    <t>Vonaldiagrammal a jobb tengelyen az energiafogyasztás változását ábrázoltuk.</t>
  </si>
  <si>
    <t>BP Energy Outlook 2018</t>
  </si>
  <si>
    <t>Mrd tonna olajegyenértékes</t>
  </si>
  <si>
    <t>Billion tonne of oil equivalent</t>
  </si>
  <si>
    <t>1970</t>
  </si>
  <si>
    <t>1980</t>
  </si>
  <si>
    <t>1990</t>
  </si>
  <si>
    <t>2000</t>
  </si>
  <si>
    <t>2010</t>
  </si>
  <si>
    <t>2030</t>
  </si>
  <si>
    <t>2040</t>
  </si>
  <si>
    <t>Egyéb Ázsia</t>
  </si>
  <si>
    <t>OECD</t>
  </si>
  <si>
    <t>Egyéb</t>
  </si>
  <si>
    <t>Olaj</t>
  </si>
  <si>
    <t>Földgáz</t>
  </si>
  <si>
    <t>Szén</t>
  </si>
  <si>
    <t>Nukleáris</t>
  </si>
  <si>
    <t>Víz</t>
  </si>
  <si>
    <t>Bioüzemanyag</t>
  </si>
  <si>
    <t>Egyéb megújuló</t>
  </si>
  <si>
    <t>Globális energiatermelés felbontása</t>
  </si>
  <si>
    <t>BP Energy Outlook 2017</t>
  </si>
  <si>
    <t>Ikerdeficit</t>
  </si>
  <si>
    <t>Government deficit/surplus, debt and associated data [gov_10dd_edpt1]</t>
  </si>
  <si>
    <t>Last update</t>
  </si>
  <si>
    <t>Extracted on</t>
  </si>
  <si>
    <t>Source of data</t>
  </si>
  <si>
    <t>UNIT</t>
  </si>
  <si>
    <t>Percentage of gross domestic product (GDP)</t>
  </si>
  <si>
    <t>SECTOR</t>
  </si>
  <si>
    <t>General government</t>
  </si>
  <si>
    <t>NA_ITEM</t>
  </si>
  <si>
    <t>Net lending (+) /net borrowing (-)</t>
  </si>
  <si>
    <t>GEO/TIME</t>
  </si>
  <si>
    <t>1995</t>
  </si>
  <si>
    <t>1996</t>
  </si>
  <si>
    <t>1997</t>
  </si>
  <si>
    <t>1998</t>
  </si>
  <si>
    <t>1999</t>
  </si>
  <si>
    <t>2001</t>
  </si>
  <si>
    <t>2002</t>
  </si>
  <si>
    <t>2003</t>
  </si>
  <si>
    <t>2004</t>
  </si>
  <si>
    <t>2005</t>
  </si>
  <si>
    <t>2006</t>
  </si>
  <si>
    <t>2007</t>
  </si>
  <si>
    <t>2008</t>
  </si>
  <si>
    <t>2009</t>
  </si>
  <si>
    <t>2011</t>
  </si>
  <si>
    <t>2012</t>
  </si>
  <si>
    <t>2013</t>
  </si>
  <si>
    <t>2014</t>
  </si>
  <si>
    <t>2015</t>
  </si>
  <si>
    <t>2016</t>
  </si>
  <si>
    <t>2017</t>
  </si>
  <si>
    <t>European Union (28 countries)</t>
  </si>
  <si>
    <t>:</t>
  </si>
  <si>
    <t>Euro area (19 countries)</t>
  </si>
  <si>
    <t>Slovakia</t>
  </si>
  <si>
    <t>Special value:</t>
  </si>
  <si>
    <t>not available</t>
  </si>
  <si>
    <t>Költségvetési hiány</t>
  </si>
  <si>
    <t>EU28</t>
  </si>
  <si>
    <t>V3</t>
  </si>
  <si>
    <t>Main Balance of Payments and International Investment Position items as share of GDP (BPM6) [bop_gdp6_q]</t>
  </si>
  <si>
    <t>S_ADJ</t>
  </si>
  <si>
    <t>Unadjusted data (i.e. neither seasonally adjusted nor calendar adjusted data)</t>
  </si>
  <si>
    <t>BOP_ITEM</t>
  </si>
  <si>
    <t>Current plus capital account (balance = Net lending (+) / net borrowing (-))</t>
  </si>
  <si>
    <t>STK_FLOW</t>
  </si>
  <si>
    <t>Balance</t>
  </si>
  <si>
    <t>PARTNER</t>
  </si>
  <si>
    <t>Rest of the world</t>
  </si>
  <si>
    <t>1991</t>
  </si>
  <si>
    <t>1992</t>
  </si>
  <si>
    <t>1993</t>
  </si>
  <si>
    <t>1994</t>
  </si>
  <si>
    <t>Nettó finanszírozási pozíció</t>
  </si>
  <si>
    <t>5) ábrához kapcsolódó adattábla:</t>
  </si>
  <si>
    <t>Államháztartási hiány - V3</t>
  </si>
  <si>
    <t>Államháztartási hiány</t>
  </si>
  <si>
    <t>Nettó finanszírozási pozíció - V3</t>
  </si>
  <si>
    <t>Nettó finanszírozási pozíció (jobb tengely)</t>
  </si>
  <si>
    <t>5) angol változat</t>
  </si>
  <si>
    <t>Government deficit - V3</t>
  </si>
  <si>
    <t>Government deficit - Hungary</t>
  </si>
  <si>
    <t>Net financial position - V3</t>
  </si>
  <si>
    <t>Net financial position - Hungary</t>
  </si>
  <si>
    <t>MNB, KSH</t>
  </si>
  <si>
    <t>inflation (y/y)</t>
  </si>
  <si>
    <t>inflation target</t>
  </si>
  <si>
    <t>Időszak</t>
  </si>
  <si>
    <t>jegybanki alapkamat</t>
  </si>
  <si>
    <t>infláció (év/év)</t>
  </si>
  <si>
    <t>inflációs cél</t>
  </si>
  <si>
    <t>I.</t>
  </si>
  <si>
    <t>II.</t>
  </si>
  <si>
    <t>III.</t>
  </si>
  <si>
    <t>IV.</t>
  </si>
  <si>
    <t>V.</t>
  </si>
  <si>
    <t>VI.</t>
  </si>
  <si>
    <t>VII.</t>
  </si>
  <si>
    <t>VIII.</t>
  </si>
  <si>
    <t>IX.</t>
  </si>
  <si>
    <t>X.</t>
  </si>
  <si>
    <t>XI.</t>
  </si>
  <si>
    <t>XII.</t>
  </si>
  <si>
    <t>2018</t>
  </si>
  <si>
    <t>Fogyasztást terhelő adók / Összes adóbevétel</t>
  </si>
  <si>
    <t>Munkát terhelő adók / Összes adóbevétel</t>
  </si>
  <si>
    <t>Tőkét terhelő adók / Összes adóbevétel</t>
  </si>
  <si>
    <t>Összes adóbevétel százalékában</t>
  </si>
  <si>
    <t>Államadósság</t>
  </si>
  <si>
    <t>2018*</t>
  </si>
  <si>
    <t>2019*</t>
  </si>
  <si>
    <t>2020*</t>
  </si>
  <si>
    <t>MNB, ÁKK</t>
  </si>
  <si>
    <t>Share of FX-denominated debt in public debt</t>
  </si>
  <si>
    <t>Share of external debt in public debt</t>
  </si>
  <si>
    <t>Központi adósság devizaaránya</t>
  </si>
  <si>
    <t>Külföldiek aránya az államadósságon belül</t>
  </si>
  <si>
    <t>A gazdaságpolitikai fordulat növekedési pályára állította a gazdaságot</t>
  </si>
  <si>
    <t>A külföldi tulajdon és a központi adósság devizaaránya a magyar államadósságon belül</t>
  </si>
  <si>
    <t>The share of external debt and the share of FX-denominated debt in Hungarian public debt</t>
  </si>
  <si>
    <t>százalék</t>
  </si>
  <si>
    <t>a 2018-2020-as évek az MNB előrejelzése</t>
  </si>
  <si>
    <t xml:space="preserve"> A magyar államadósság-pálya</t>
  </si>
  <si>
    <t>a GDP százalékában</t>
  </si>
  <si>
    <t>A magyar jegybanki alapkamat</t>
  </si>
  <si>
    <t xml:space="preserve"> A magyar adószerkezet változása </t>
  </si>
  <si>
    <t>Eurostat, MNB</t>
  </si>
  <si>
    <t>A foglalkoztatási ráta alakulása Magyarországon, a V3 régióban és az EU28-ban</t>
  </si>
  <si>
    <t>A marginális adóék alakulása a visegrádi országokban</t>
  </si>
  <si>
    <t>az átlagbér 100 százalékát kereső, gyermektelen, egyedülálló munkavállalóknál.</t>
  </si>
  <si>
    <t>OECD-adatok alapján saját számítás.</t>
  </si>
  <si>
    <t>Az infláció alakulása</t>
  </si>
  <si>
    <t>az inflációs célkövetés rendszerét 2001-ben vezették be Magyarországon.</t>
  </si>
  <si>
    <t>GDP százaléka</t>
  </si>
  <si>
    <t>Egyesült Kir.</t>
  </si>
  <si>
    <t>Budget deficit</t>
  </si>
  <si>
    <t>Inflation rate</t>
  </si>
  <si>
    <t>in Hungary inflation targeting was introduced in 2001</t>
  </si>
  <si>
    <t>Net financing capacity (right axis)</t>
  </si>
  <si>
    <t>ex ante tolerance band</t>
  </si>
  <si>
    <t>ex ante tolerancia sáv</t>
  </si>
  <si>
    <t>OECD, own calculations</t>
  </si>
  <si>
    <t>Marginal tax wedge in Visegrad countries</t>
  </si>
  <si>
    <t>for single childless employees earning the average wage</t>
  </si>
  <si>
    <t>Employment rate in Hungary, V3 region and EU28</t>
  </si>
  <si>
    <t xml:space="preserve">Decomposition of total tax revenues </t>
  </si>
  <si>
    <t>Comsumption taxes / Total tax revenues</t>
  </si>
  <si>
    <t>Labour taxes / Total tax revenues</t>
  </si>
  <si>
    <t>Capital taxes / Total tax revenues</t>
  </si>
  <si>
    <t>Budget deficit and net financing capacity in Hungary (as a percentage of GDP)</t>
  </si>
  <si>
    <t xml:space="preserve"> Az államháztartási hiány és a finanszírozási pozíció alakulása Magyarországon (a GDP százalékában)</t>
  </si>
  <si>
    <t>Hungarian base rate</t>
  </si>
  <si>
    <t>base rate</t>
  </si>
  <si>
    <t>Hungarian public debt</t>
  </si>
  <si>
    <t>MNB's forecast for 2018-2020</t>
  </si>
  <si>
    <t>Public debt</t>
  </si>
  <si>
    <t>Expected evolution of population and age groups in Hungary</t>
  </si>
  <si>
    <t>HCSO, MNB</t>
  </si>
  <si>
    <t>Working age population</t>
  </si>
  <si>
    <t>Total population</t>
  </si>
  <si>
    <t>Belarus</t>
  </si>
  <si>
    <t>Comoros</t>
  </si>
  <si>
    <t>China, Hong Kong SAR</t>
  </si>
  <si>
    <t>Antigua and Barbuda</t>
  </si>
  <si>
    <t>Djibouti</t>
  </si>
  <si>
    <t>China, Macao SAR</t>
  </si>
  <si>
    <t>Czechia</t>
  </si>
  <si>
    <t>Aruba</t>
  </si>
  <si>
    <t>Eritrea</t>
  </si>
  <si>
    <t>China, Taiwan Province of China</t>
  </si>
  <si>
    <t>Bahamas</t>
  </si>
  <si>
    <t>Fiji</t>
  </si>
  <si>
    <t>Dem. People's Republic of Korea</t>
  </si>
  <si>
    <t>United States of America</t>
  </si>
  <si>
    <t>New Caledonia</t>
  </si>
  <si>
    <t>Republic of Moldova</t>
  </si>
  <si>
    <t>Papua New Guinea</t>
  </si>
  <si>
    <t>Mongolia</t>
  </si>
  <si>
    <t>Solomon Islands</t>
  </si>
  <si>
    <t>Republic of Korea</t>
  </si>
  <si>
    <t>Vanuatu</t>
  </si>
  <si>
    <t>Mauritius</t>
  </si>
  <si>
    <t>Cuba</t>
  </si>
  <si>
    <t>Mayotte</t>
  </si>
  <si>
    <t>Curaçao</t>
  </si>
  <si>
    <t>Guam</t>
  </si>
  <si>
    <t>Kiribati</t>
  </si>
  <si>
    <t>Réunion</t>
  </si>
  <si>
    <t>Kyrgyzstan</t>
  </si>
  <si>
    <t>Channel Islands</t>
  </si>
  <si>
    <t>Grenada</t>
  </si>
  <si>
    <t>Micronesia (Fed. States of)</t>
  </si>
  <si>
    <t>Seychelles</t>
  </si>
  <si>
    <t>Turkmenistan</t>
  </si>
  <si>
    <t>Guadeloupe</t>
  </si>
  <si>
    <t>Somalia</t>
  </si>
  <si>
    <t>Uzbekistan</t>
  </si>
  <si>
    <t>Haiti</t>
  </si>
  <si>
    <t>South Sudan</t>
  </si>
  <si>
    <t>Afghanistan</t>
  </si>
  <si>
    <t>Martinique</t>
  </si>
  <si>
    <t>United Republic of Tanzania</t>
  </si>
  <si>
    <t>Bhutan</t>
  </si>
  <si>
    <t>Puerto Rico</t>
  </si>
  <si>
    <t>Zimbabwe</t>
  </si>
  <si>
    <t>French Polynesia</t>
  </si>
  <si>
    <t>Iran (Islamic Republic of)</t>
  </si>
  <si>
    <t>Saint Lucia</t>
  </si>
  <si>
    <t>Maldives</t>
  </si>
  <si>
    <t>Saint Vincent and the Grenadines</t>
  </si>
  <si>
    <t>Samoa</t>
  </si>
  <si>
    <t>Nepal</t>
  </si>
  <si>
    <t>Trinidad and Tobago</t>
  </si>
  <si>
    <t>Tonga</t>
  </si>
  <si>
    <t>Congo</t>
  </si>
  <si>
    <t>United States Virgin Islands</t>
  </si>
  <si>
    <t>Democratic Republic of the Congo</t>
  </si>
  <si>
    <t>Equatorial Guinea</t>
  </si>
  <si>
    <t>Sao Tome and Principe</t>
  </si>
  <si>
    <t>Lao People's Democratic Republic</t>
  </si>
  <si>
    <t>Egypt</t>
  </si>
  <si>
    <t>Malta</t>
  </si>
  <si>
    <t>Sudan</t>
  </si>
  <si>
    <t>Timor-Leste</t>
  </si>
  <si>
    <t>Viet Nam</t>
  </si>
  <si>
    <t>Western Sahara</t>
  </si>
  <si>
    <t>Bolivia (Plurinational State of)</t>
  </si>
  <si>
    <t>Lesotho</t>
  </si>
  <si>
    <t>TFYR Macedonia</t>
  </si>
  <si>
    <t>Iraq</t>
  </si>
  <si>
    <t>French Guiana</t>
  </si>
  <si>
    <t>Cabo Verde</t>
  </si>
  <si>
    <t>Côte d'Ivoire</t>
  </si>
  <si>
    <t>Gambia</t>
  </si>
  <si>
    <t>Qatar</t>
  </si>
  <si>
    <t>Venezuela (Bolivarian Republic of)</t>
  </si>
  <si>
    <t>State of Palestine</t>
  </si>
  <si>
    <t>Guinea-Bissau</t>
  </si>
  <si>
    <t>Syrian Arab Republic</t>
  </si>
  <si>
    <t>Yemen</t>
  </si>
  <si>
    <t>Togo</t>
  </si>
  <si>
    <t>60 év és annál idősebbek népességen belüli aránya 2015-ben (százalék)</t>
  </si>
  <si>
    <t>60 év és annál idősebbek népességen belüli arányának változása 2015 és 2050 között (százalékpont)</t>
  </si>
  <si>
    <t>Népesség 2015-ben (ezer fő)</t>
  </si>
  <si>
    <t>Population share of 60 years and older in 2015 (percent)</t>
  </si>
  <si>
    <t>Change in the population share of 60 years and older between 2015 and 2050 (percentage point)</t>
  </si>
  <si>
    <t>Population in 2015 (thousand)</t>
  </si>
  <si>
    <t>Share of higher educated immigrants in total population</t>
  </si>
  <si>
    <t>Elöregedés a világ országaiban</t>
  </si>
  <si>
    <t>Global ageing</t>
  </si>
  <si>
    <t>Világoskék színnel az európai, sötétkékkel az észak-amerikai, pirossal a latin-amerikai, sárgával az ázsiai, zölddel az óceániai országokat jelöltük. A körök nagysága a 2015-ös relatív népességeket jelöli.</t>
  </si>
  <si>
    <t>Light blue refers to Europe, dark blue to North America, red to Latin America, yellow to Asia, while green to Oceania. The size of the circles represents the relative population in 2015.</t>
  </si>
  <si>
    <t>Data referring to 2010/2011.</t>
  </si>
  <si>
    <t>2010/2011-re vonatkozó adatok alapján.</t>
  </si>
  <si>
    <t>Expected change in employment by occupation (2016-2030)</t>
  </si>
  <si>
    <t>Foglalkoztatás várható változása munkakörök szerint (2016-2030)</t>
  </si>
  <si>
    <t>Farm and related workers</t>
  </si>
  <si>
    <t>Trades workers</t>
  </si>
  <si>
    <t>Clerks</t>
  </si>
  <si>
    <t>Operators and assemblers</t>
  </si>
  <si>
    <t>Service and sales workers</t>
  </si>
  <si>
    <t>Professionals</t>
  </si>
  <si>
    <t>Elementary workers</t>
  </si>
  <si>
    <t>Managers</t>
  </si>
  <si>
    <t>Associate professionals</t>
  </si>
  <si>
    <t>MNB estimation based on European Commission and OECD</t>
  </si>
  <si>
    <t>Net earnings compared to Hungary (2017)</t>
  </si>
  <si>
    <t>CEE region (CZ, PL, SK, RO)</t>
  </si>
  <si>
    <t>Agriculture</t>
  </si>
  <si>
    <t>Chemicals</t>
  </si>
  <si>
    <t>Electronics</t>
  </si>
  <si>
    <t>Vehicle industry</t>
  </si>
  <si>
    <t>Construction</t>
  </si>
  <si>
    <t>Transportation and storage</t>
  </si>
  <si>
    <t>Trade and accommodation</t>
  </si>
  <si>
    <t>Finance, retail business services</t>
  </si>
  <si>
    <t>Külföldi szolgáltatástartalom és az exportarány kapcsolata (2014)</t>
  </si>
  <si>
    <t>The size of the circles represents the relative GDP/capita. Countries with export share of GDP exceeding 100 percent (Hong Kong, Ireland, Luxembourg, Singapore) are excluded.</t>
  </si>
  <si>
    <t>Export share of GDP (percent)</t>
  </si>
  <si>
    <t>Foreign services value added share of gross exports (percent)</t>
  </si>
  <si>
    <t>Thousand GDP/capita, PPP (fix 2011 $)</t>
  </si>
  <si>
    <t>Micro</t>
  </si>
  <si>
    <t>Small</t>
  </si>
  <si>
    <t>Middle</t>
  </si>
  <si>
    <t>Labour productivity in percentage of large companies (2014)</t>
  </si>
  <si>
    <t>1-9 person</t>
  </si>
  <si>
    <t>10-19 person</t>
  </si>
  <si>
    <t>20-49 person</t>
  </si>
  <si>
    <t>50-249 person</t>
  </si>
  <si>
    <t>MNB based on OECD (2017b)</t>
  </si>
  <si>
    <t>Manufacturing companies, PPP.</t>
  </si>
  <si>
    <t>Labour productivity per capita in percent of large companies (2014)</t>
  </si>
  <si>
    <t>Transfers</t>
  </si>
  <si>
    <t>Preliminary data for 2017.</t>
  </si>
  <si>
    <t>Decomposition of the difference between GDP and GNI (in percent og GDP)</t>
  </si>
  <si>
    <t>Relationship between foreign services content and export share (2014)</t>
  </si>
  <si>
    <t>Relationship between economic development and GNI-GDP rate in 2017</t>
  </si>
  <si>
    <t>The size of the circles represents the relative GDPs.</t>
  </si>
  <si>
    <t>A körök nagysága az országok GDP-jének relatív nagyságát jelöli.</t>
  </si>
  <si>
    <t>World Bank</t>
  </si>
  <si>
    <t>Thousand GDP/capita, PPP (constant 2011 international $)</t>
  </si>
  <si>
    <t>GNI in percent of GDP</t>
  </si>
  <si>
    <t>GDP (current prices, US$)</t>
  </si>
  <si>
    <t>Interest payments</t>
  </si>
  <si>
    <t>Compensation of employees</t>
  </si>
  <si>
    <t>Equity income</t>
  </si>
  <si>
    <t>Corporate life cycle and finance</t>
  </si>
  <si>
    <t>Relationship between entrepreneurial risk acceptance and economic development</t>
  </si>
  <si>
    <t>Red refers to Visegrad countries, blue to other European countries, yellow to Hong Kong, Japan, China, Korea and Singapore, black to USA, while grey to other economies.</t>
  </si>
  <si>
    <t>Ács et al. (2018), World Bank</t>
  </si>
  <si>
    <t>Ezer GDP/fő 2017-ben, PPP (fix 2011 $)</t>
  </si>
  <si>
    <t>Thousand GDP/capita in 2017, PPP (constant 2011 $)</t>
  </si>
  <si>
    <t>Change (2015-2050)</t>
  </si>
  <si>
    <t>Population in 2050 (right axis)</t>
  </si>
  <si>
    <t>Europe</t>
  </si>
  <si>
    <t>Asia</t>
  </si>
  <si>
    <t>North America</t>
  </si>
  <si>
    <t>Latin America</t>
  </si>
  <si>
    <t>Africa</t>
  </si>
  <si>
    <t>MNB based on UN DESA (2017)</t>
  </si>
  <si>
    <t>Change in population (2015-2050)</t>
  </si>
  <si>
    <t>Russia</t>
  </si>
  <si>
    <t>Iran</t>
  </si>
  <si>
    <t>MNB based on NIC (2012)</t>
  </si>
  <si>
    <t>The demographic window of opportunity</t>
  </si>
  <si>
    <t>World</t>
  </si>
  <si>
    <t>Share of urban population</t>
  </si>
  <si>
    <t>Developed Asia</t>
  </si>
  <si>
    <t>Western Europe</t>
  </si>
  <si>
    <t>USA and Canada</t>
  </si>
  <si>
    <t>East Europe</t>
  </si>
  <si>
    <t>Other emerging Asia</t>
  </si>
  <si>
    <t>Middle East</t>
  </si>
  <si>
    <t>MNB based on Woetzel et al. (2017)</t>
  </si>
  <si>
    <t>Investment needs regarding economic infrastructure</t>
  </si>
  <si>
    <t>Central and South America</t>
  </si>
  <si>
    <t>Sub-Saharan Africa</t>
  </si>
  <si>
    <t>Middle East and North Afr.</t>
  </si>
  <si>
    <t>Distribution of the global middle class</t>
  </si>
  <si>
    <t>MNB based on Kharas (2010)</t>
  </si>
  <si>
    <t>Dél-Korea</t>
  </si>
  <si>
    <t>Taiwan</t>
  </si>
  <si>
    <t>Payment protocols</t>
  </si>
  <si>
    <t>Security and authentication</t>
  </si>
  <si>
    <t>Near-field transmission systems</t>
  </si>
  <si>
    <t>3D object manipulation</t>
  </si>
  <si>
    <t>Computer security</t>
  </si>
  <si>
    <t>Transmission arrangements</t>
  </si>
  <si>
    <t>Image analysis</t>
  </si>
  <si>
    <t>Connection management</t>
  </si>
  <si>
    <t>Network and access restrictions</t>
  </si>
  <si>
    <t>Interactive television, VOD</t>
  </si>
  <si>
    <t>Multiple transmissions</t>
  </si>
  <si>
    <t>Synchronisation arrangements</t>
  </si>
  <si>
    <t>Digital video signal coding</t>
  </si>
  <si>
    <t>Semi-conductor bodies</t>
  </si>
  <si>
    <t>Barriers for semi-conductor devices</t>
  </si>
  <si>
    <t>Digital data transfer</t>
  </si>
  <si>
    <t>Organic materials devices</t>
  </si>
  <si>
    <t>Plural semi-conductor devices</t>
  </si>
  <si>
    <t>Light modulation and control</t>
  </si>
  <si>
    <t>Control arrangements</t>
  </si>
  <si>
    <t>Top players in emerging ICT technologies (2012-2015)</t>
  </si>
  <si>
    <t>Vezető IKT technológiák szabadalmaiból való részvétel (2012-2015)</t>
  </si>
  <si>
    <t>MNB based on OECD (2017c)</t>
  </si>
  <si>
    <t>Szlovenia</t>
  </si>
  <si>
    <t>Top robot-intensive economies and BRICS</t>
  </si>
  <si>
    <t>Leginkább robotintenzív gazdaságok és a BRICS</t>
  </si>
  <si>
    <t>Dél-afrikai Közt.</t>
  </si>
  <si>
    <t>Share of internet users in global population</t>
  </si>
  <si>
    <t>Darker shades of blue represents the higher share of internet users.</t>
  </si>
  <si>
    <t>Retail e-commerce sales</t>
  </si>
  <si>
    <t>Digital buyers (right axis)</t>
  </si>
  <si>
    <t>Evolution of global e-commerce</t>
  </si>
  <si>
    <t>Other Asia</t>
  </si>
  <si>
    <t>Others</t>
  </si>
  <si>
    <t>Evolution of global energy consumption</t>
  </si>
  <si>
    <t>Changes in energy consumption is presented by line diagram on the right axis.</t>
  </si>
  <si>
    <t>Decombosition of global energy production</t>
  </si>
  <si>
    <t>Oil</t>
  </si>
  <si>
    <t>Natural gas</t>
  </si>
  <si>
    <t>Coal</t>
  </si>
  <si>
    <t>Nuclear</t>
  </si>
  <si>
    <t>Hydroelectricity</t>
  </si>
  <si>
    <t>Biofuels</t>
  </si>
  <si>
    <t>Other renewable</t>
  </si>
  <si>
    <t>Based on the assumptions of the path with no reforms presented in the chapter on Human capital of the Growth Report.</t>
  </si>
  <si>
    <t>Ausztrália  
és Óceánia</t>
  </si>
  <si>
    <t>Australia and Oceania</t>
  </si>
  <si>
    <t>Kockázatvállalási index (2018, %)</t>
  </si>
  <si>
    <t>Index of risk acceptance (2018, percent)</t>
  </si>
  <si>
    <t>A Növekedési jelentés Humán tőke fejezetében bemutatott közepes fejlettség csapdája feltevései alapján.</t>
  </si>
  <si>
    <t>Domestic value-added content of gross exports (2014)</t>
  </si>
  <si>
    <t>Robot intensity is defined as industrial robot stock over manufacturing value-added.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</si>
</sst>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dd\.mm\.yy"/>
    <numFmt numFmtId="166" formatCode="#,##0.0"/>
    <numFmt numFmtId="167" formatCode="yyyy/"/>
    <numFmt numFmtId="168" formatCode="mmmm"/>
    <numFmt numFmtId="169" formatCode="0.0%"/>
    <numFmt numFmtId="170" formatCode="0.000%"/>
  </numFmts>
  <fonts count="16" x14ac:knownFonts="1">
    <font>
      <sz val="11"/>
      <color theme="1"/>
      <name val="Calibri"/>
      <family val="2"/>
      <scheme val="minor"/>
    </font>
    <font>
      <sz val="11"/>
      <color theme="1"/>
      <name val="Calibri"/>
      <family val="2"/>
      <charset val="238"/>
      <scheme val="minor"/>
    </font>
    <font>
      <sz val="9"/>
      <color theme="1"/>
      <name val="Calibri"/>
      <family val="2"/>
      <charset val="238"/>
    </font>
    <font>
      <sz val="9"/>
      <color theme="1"/>
      <name val="Calibri"/>
      <family val="2"/>
      <charset val="238"/>
      <scheme val="minor"/>
    </font>
    <font>
      <sz val="11"/>
      <color theme="1"/>
      <name val="Calibri"/>
      <family val="2"/>
      <scheme val="minor"/>
    </font>
    <font>
      <sz val="10"/>
      <name val="Arial"/>
      <family val="2"/>
      <charset val="238"/>
    </font>
    <font>
      <sz val="11"/>
      <name val="Arial"/>
      <family val="2"/>
      <charset val="238"/>
    </font>
    <font>
      <sz val="11"/>
      <name val="Arial"/>
      <family val="2"/>
      <charset val="238"/>
    </font>
    <font>
      <sz val="10"/>
      <name val="Arial CE"/>
      <charset val="238"/>
    </font>
    <font>
      <sz val="8"/>
      <name val="Arial CE"/>
      <charset val="238"/>
    </font>
    <font>
      <sz val="10"/>
      <color theme="1"/>
      <name val="Calibri"/>
      <family val="2"/>
      <charset val="238"/>
    </font>
    <font>
      <sz val="10"/>
      <color theme="1"/>
      <name val="Calibri"/>
      <family val="2"/>
      <charset val="238"/>
      <scheme val="minor"/>
    </font>
    <font>
      <sz val="9"/>
      <color rgb="FFFF0000"/>
      <name val="Calibri"/>
      <family val="2"/>
      <charset val="238"/>
    </font>
    <font>
      <sz val="9"/>
      <name val="Calibri"/>
      <family val="2"/>
      <charset val="238"/>
    </font>
    <font>
      <sz val="9"/>
      <color rgb="FFFF0000"/>
      <name val="Calibri"/>
      <family val="2"/>
      <charset val="238"/>
      <scheme val="minor"/>
    </font>
    <font>
      <sz val="9"/>
      <name val="Calibri"/>
      <family val="2"/>
      <charset val="238"/>
      <scheme val="minor"/>
    </font>
  </fonts>
  <fills count="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9">
    <xf numFmtId="0" fontId="0" fillId="0" borderId="0"/>
    <xf numFmtId="0" fontId="1" fillId="0" borderId="0"/>
    <xf numFmtId="0" fontId="6" fillId="0" borderId="0"/>
    <xf numFmtId="0" fontId="7" fillId="0" borderId="0"/>
    <xf numFmtId="0" fontId="6" fillId="0" borderId="0"/>
    <xf numFmtId="0" fontId="1" fillId="0" borderId="0"/>
    <xf numFmtId="0" fontId="4" fillId="0" borderId="0"/>
    <xf numFmtId="0" fontId="5" fillId="0" borderId="0"/>
    <xf numFmtId="9" fontId="4" fillId="0" borderId="0" applyFont="0" applyFill="0" applyBorder="0" applyAlignment="0" applyProtection="0"/>
    <xf numFmtId="9" fontId="8" fillId="0" borderId="0" applyFont="0" applyFill="0" applyBorder="0" applyAlignment="0" applyProtection="0"/>
    <xf numFmtId="0" fontId="9" fillId="0" borderId="0"/>
    <xf numFmtId="0" fontId="9" fillId="0" borderId="0"/>
    <xf numFmtId="0" fontId="10" fillId="0" borderId="0"/>
    <xf numFmtId="0" fontId="10" fillId="0" borderId="0"/>
    <xf numFmtId="0" fontId="5" fillId="0" borderId="0"/>
    <xf numFmtId="0" fontId="11" fillId="0" borderId="0"/>
    <xf numFmtId="0" fontId="5" fillId="0" borderId="0"/>
    <xf numFmtId="0" fontId="5" fillId="0" borderId="0"/>
    <xf numFmtId="9" fontId="1" fillId="0" borderId="0" applyFont="0" applyFill="0" applyBorder="0" applyAlignment="0" applyProtection="0"/>
  </cellStyleXfs>
  <cellXfs count="102">
    <xf numFmtId="0" fontId="0" fillId="0" borderId="0" xfId="0"/>
    <xf numFmtId="0" fontId="2" fillId="0" borderId="0" xfId="0" applyFont="1" applyFill="1" applyBorder="1"/>
    <xf numFmtId="0" fontId="3" fillId="0" borderId="0" xfId="0" applyFont="1" applyBorder="1"/>
    <xf numFmtId="2" fontId="2" fillId="0" borderId="0" xfId="0" applyNumberFormat="1" applyFont="1" applyFill="1" applyBorder="1"/>
    <xf numFmtId="2" fontId="3" fillId="0" borderId="0" xfId="0" applyNumberFormat="1" applyFont="1" applyBorder="1"/>
    <xf numFmtId="3" fontId="2" fillId="0" borderId="0" xfId="0" applyNumberFormat="1" applyFont="1" applyFill="1" applyBorder="1"/>
    <xf numFmtId="164" fontId="2" fillId="0" borderId="0" xfId="0" applyNumberFormat="1" applyFont="1" applyFill="1" applyBorder="1"/>
    <xf numFmtId="164" fontId="3" fillId="0" borderId="0" xfId="0" applyNumberFormat="1" applyFont="1" applyBorder="1"/>
    <xf numFmtId="3" fontId="3" fillId="0" borderId="0" xfId="0" applyNumberFormat="1" applyFont="1" applyBorder="1"/>
    <xf numFmtId="0" fontId="2" fillId="5" borderId="0" xfId="5" applyFont="1" applyFill="1"/>
    <xf numFmtId="0" fontId="12" fillId="0" borderId="0" xfId="5" applyFont="1" applyFill="1"/>
    <xf numFmtId="0" fontId="2" fillId="0" borderId="0" xfId="5" applyFont="1" applyFill="1"/>
    <xf numFmtId="0" fontId="2" fillId="0" borderId="0" xfId="17" applyFont="1" applyFill="1"/>
    <xf numFmtId="49" fontId="2" fillId="0" borderId="0" xfId="5" applyNumberFormat="1" applyFont="1"/>
    <xf numFmtId="2" fontId="2" fillId="0" borderId="0" xfId="17" applyNumberFormat="1" applyFont="1" applyFill="1"/>
    <xf numFmtId="164" fontId="13" fillId="5" borderId="0" xfId="5" applyNumberFormat="1" applyFont="1" applyFill="1"/>
    <xf numFmtId="164" fontId="12" fillId="0" borderId="0" xfId="17" applyNumberFormat="1" applyFont="1" applyFill="1"/>
    <xf numFmtId="164" fontId="13" fillId="0" borderId="0" xfId="5" applyNumberFormat="1" applyFont="1" applyFill="1"/>
    <xf numFmtId="164" fontId="2" fillId="0" borderId="0" xfId="17" applyNumberFormat="1" applyFont="1" applyFill="1"/>
    <xf numFmtId="164" fontId="2" fillId="5" borderId="0" xfId="5" applyNumberFormat="1" applyFont="1" applyFill="1"/>
    <xf numFmtId="0" fontId="2" fillId="0" borderId="0" xfId="5" applyFont="1" applyFill="1" applyBorder="1"/>
    <xf numFmtId="0" fontId="2" fillId="5" borderId="0" xfId="5" applyFont="1" applyFill="1" applyAlignment="1">
      <alignment horizontal="right"/>
    </xf>
    <xf numFmtId="49" fontId="2" fillId="0" borderId="0" xfId="5" applyNumberFormat="1" applyFont="1" applyFill="1" applyBorder="1"/>
    <xf numFmtId="0" fontId="3" fillId="0" borderId="0" xfId="1" applyFont="1"/>
    <xf numFmtId="0" fontId="13" fillId="0" borderId="0" xfId="1" applyNumberFormat="1" applyFont="1" applyFill="1" applyBorder="1" applyAlignment="1"/>
    <xf numFmtId="165" fontId="13" fillId="0" borderId="0" xfId="1" applyNumberFormat="1" applyFont="1" applyFill="1" applyBorder="1" applyAlignment="1"/>
    <xf numFmtId="0" fontId="13" fillId="2" borderId="1" xfId="1" applyNumberFormat="1" applyFont="1" applyFill="1" applyBorder="1" applyAlignment="1"/>
    <xf numFmtId="166" fontId="13" fillId="0" borderId="1" xfId="1" applyNumberFormat="1" applyFont="1" applyFill="1" applyBorder="1" applyAlignment="1"/>
    <xf numFmtId="166" fontId="13" fillId="0" borderId="2" xfId="1" applyNumberFormat="1" applyFont="1" applyFill="1" applyBorder="1" applyAlignment="1"/>
    <xf numFmtId="166" fontId="13" fillId="0" borderId="1" xfId="2" applyNumberFormat="1" applyFont="1" applyFill="1" applyBorder="1" applyAlignment="1"/>
    <xf numFmtId="0" fontId="3" fillId="0" borderId="3" xfId="1" applyFont="1" applyBorder="1"/>
    <xf numFmtId="164" fontId="3" fillId="0" borderId="3" xfId="1" applyNumberFormat="1" applyFont="1" applyBorder="1"/>
    <xf numFmtId="166" fontId="3" fillId="0" borderId="3" xfId="1" applyNumberFormat="1" applyFont="1" applyBorder="1"/>
    <xf numFmtId="0" fontId="13" fillId="0" borderId="0" xfId="3" applyFont="1"/>
    <xf numFmtId="0" fontId="13" fillId="0" borderId="0" xfId="3" applyNumberFormat="1" applyFont="1" applyFill="1" applyBorder="1" applyAlignment="1"/>
    <xf numFmtId="165" fontId="13" fillId="0" borderId="0" xfId="3" applyNumberFormat="1" applyFont="1" applyFill="1" applyBorder="1" applyAlignment="1"/>
    <xf numFmtId="0" fontId="13" fillId="2" borderId="1" xfId="3" applyNumberFormat="1" applyFont="1" applyFill="1" applyBorder="1" applyAlignment="1"/>
    <xf numFmtId="0" fontId="13" fillId="0" borderId="1" xfId="3" applyNumberFormat="1" applyFont="1" applyFill="1" applyBorder="1" applyAlignment="1"/>
    <xf numFmtId="166" fontId="13" fillId="0" borderId="1" xfId="3" applyNumberFormat="1" applyFont="1" applyFill="1" applyBorder="1" applyAlignment="1"/>
    <xf numFmtId="166" fontId="13" fillId="0" borderId="1" xfId="4" applyNumberFormat="1" applyFont="1" applyFill="1" applyBorder="1" applyAlignment="1"/>
    <xf numFmtId="166" fontId="3" fillId="0" borderId="0" xfId="1" applyNumberFormat="1" applyFont="1" applyBorder="1"/>
    <xf numFmtId="0" fontId="3" fillId="3" borderId="3" xfId="1" applyFont="1" applyFill="1" applyBorder="1"/>
    <xf numFmtId="164" fontId="14" fillId="0" borderId="0" xfId="1" applyNumberFormat="1" applyFont="1"/>
    <xf numFmtId="164" fontId="3" fillId="0" borderId="4" xfId="1" applyNumberFormat="1" applyFont="1" applyFill="1" applyBorder="1"/>
    <xf numFmtId="0" fontId="3" fillId="4" borderId="4" xfId="1" applyFont="1" applyFill="1" applyBorder="1"/>
    <xf numFmtId="166" fontId="3" fillId="0" borderId="0" xfId="1" applyNumberFormat="1" applyFont="1"/>
    <xf numFmtId="0" fontId="3" fillId="0" borderId="0" xfId="1" applyFont="1" applyBorder="1"/>
    <xf numFmtId="0" fontId="3" fillId="0" borderId="0" xfId="1" applyFont="1" applyFill="1" applyBorder="1"/>
    <xf numFmtId="0" fontId="3" fillId="0" borderId="4" xfId="1" applyFont="1" applyFill="1" applyBorder="1"/>
    <xf numFmtId="0" fontId="13" fillId="0" borderId="0" xfId="3" applyFont="1" applyFill="1" applyBorder="1"/>
    <xf numFmtId="0" fontId="3" fillId="0" borderId="0" xfId="6" applyFont="1" applyFill="1" applyBorder="1"/>
    <xf numFmtId="0" fontId="3" fillId="0" borderId="0" xfId="6" applyFont="1" applyFill="1"/>
    <xf numFmtId="0" fontId="3" fillId="0" borderId="0" xfId="6" applyFont="1"/>
    <xf numFmtId="0" fontId="3" fillId="0" borderId="0" xfId="6" applyFont="1" applyBorder="1"/>
    <xf numFmtId="167" fontId="13" fillId="0" borderId="0" xfId="6" applyNumberFormat="1" applyFont="1" applyFill="1" applyBorder="1" applyAlignment="1">
      <alignment horizontal="centerContinuous" vertical="center"/>
    </xf>
    <xf numFmtId="0" fontId="15" fillId="0" borderId="0" xfId="6" applyFont="1" applyFill="1" applyBorder="1" applyAlignment="1">
      <alignment horizontal="centerContinuous"/>
    </xf>
    <xf numFmtId="167" fontId="13" fillId="0" borderId="0" xfId="6" applyNumberFormat="1" applyFont="1" applyFill="1" applyBorder="1" applyAlignment="1">
      <alignment horizontal="center" vertical="center"/>
    </xf>
    <xf numFmtId="0" fontId="13" fillId="0" borderId="0" xfId="6" applyFont="1" applyFill="1" applyBorder="1" applyAlignment="1">
      <alignment horizontal="center"/>
    </xf>
    <xf numFmtId="0" fontId="3" fillId="0" borderId="0" xfId="6" applyFont="1" applyFill="1" applyAlignment="1">
      <alignment horizontal="center"/>
    </xf>
    <xf numFmtId="168" fontId="13" fillId="0" borderId="0" xfId="6" applyNumberFormat="1" applyFont="1" applyFill="1" applyBorder="1" applyAlignment="1">
      <alignment horizontal="left"/>
    </xf>
    <xf numFmtId="164" fontId="13" fillId="0" borderId="0" xfId="7" applyNumberFormat="1" applyFont="1" applyFill="1" applyBorder="1"/>
    <xf numFmtId="1" fontId="15" fillId="0" borderId="0" xfId="6" applyNumberFormat="1" applyFont="1" applyFill="1" applyBorder="1"/>
    <xf numFmtId="2" fontId="3" fillId="0" borderId="0" xfId="8" applyNumberFormat="1" applyFont="1" applyFill="1"/>
    <xf numFmtId="1" fontId="13" fillId="0" borderId="0" xfId="7" applyNumberFormat="1" applyFont="1" applyFill="1" applyBorder="1"/>
    <xf numFmtId="164" fontId="15" fillId="0" borderId="0" xfId="6" applyNumberFormat="1" applyFont="1" applyFill="1" applyBorder="1"/>
    <xf numFmtId="164" fontId="13" fillId="0" borderId="0" xfId="9" applyNumberFormat="1" applyFont="1" applyFill="1" applyBorder="1"/>
    <xf numFmtId="169" fontId="3" fillId="0" borderId="0" xfId="9" applyNumberFormat="1" applyFont="1"/>
    <xf numFmtId="170" fontId="12" fillId="0" borderId="0" xfId="6" applyNumberFormat="1" applyFont="1"/>
    <xf numFmtId="164" fontId="3" fillId="0" borderId="0" xfId="9" applyNumberFormat="1" applyFont="1" applyAlignment="1"/>
    <xf numFmtId="164" fontId="15" fillId="0" borderId="0" xfId="9" applyNumberFormat="1" applyFont="1" applyFill="1" applyBorder="1"/>
    <xf numFmtId="164" fontId="3" fillId="0" borderId="0" xfId="6" applyNumberFormat="1" applyFont="1" applyAlignment="1"/>
    <xf numFmtId="1" fontId="13" fillId="0" borderId="0" xfId="6" applyNumberFormat="1" applyFont="1" applyFill="1" applyBorder="1"/>
    <xf numFmtId="164" fontId="13" fillId="0" borderId="0" xfId="10" applyNumberFormat="1" applyFont="1" applyFill="1"/>
    <xf numFmtId="164" fontId="3" fillId="0" borderId="0" xfId="6" applyNumberFormat="1" applyFont="1"/>
    <xf numFmtId="0" fontId="13" fillId="0" borderId="0" xfId="10" applyNumberFormat="1" applyFont="1" applyFill="1"/>
    <xf numFmtId="164" fontId="13" fillId="0" borderId="0" xfId="11" applyNumberFormat="1" applyFont="1" applyFill="1"/>
    <xf numFmtId="0" fontId="13" fillId="0" borderId="0" xfId="11" applyNumberFormat="1" applyFont="1" applyFill="1"/>
    <xf numFmtId="0" fontId="2" fillId="0" borderId="0" xfId="12" applyFont="1"/>
    <xf numFmtId="0" fontId="2" fillId="0" borderId="0" xfId="13" applyFont="1"/>
    <xf numFmtId="0" fontId="3" fillId="0" borderId="0" xfId="15" applyFont="1"/>
    <xf numFmtId="0" fontId="3" fillId="0" borderId="0" xfId="15" applyFont="1" applyBorder="1"/>
    <xf numFmtId="0" fontId="3" fillId="0" borderId="0" xfId="15" applyFont="1" applyBorder="1" applyAlignment="1">
      <alignment horizontal="left"/>
    </xf>
    <xf numFmtId="0" fontId="2" fillId="0" borderId="0" xfId="15" applyFont="1" applyAlignment="1">
      <alignment horizontal="center" vertical="center"/>
    </xf>
    <xf numFmtId="14" fontId="13" fillId="0" borderId="0" xfId="16" applyNumberFormat="1" applyFont="1"/>
    <xf numFmtId="2" fontId="13" fillId="0" borderId="0" xfId="16" applyNumberFormat="1" applyFont="1"/>
    <xf numFmtId="0" fontId="13" fillId="0" borderId="0" xfId="6" applyFont="1" applyFill="1"/>
    <xf numFmtId="0" fontId="2" fillId="0" borderId="0" xfId="6" applyFont="1" applyFill="1" applyBorder="1"/>
    <xf numFmtId="0" fontId="13" fillId="0" borderId="0" xfId="6" applyFont="1" applyFill="1" applyBorder="1"/>
    <xf numFmtId="1" fontId="3" fillId="0" borderId="0" xfId="6" applyNumberFormat="1" applyFont="1"/>
    <xf numFmtId="1" fontId="3" fillId="0" borderId="0" xfId="6" applyNumberFormat="1" applyFont="1" applyFill="1" applyBorder="1"/>
    <xf numFmtId="0" fontId="3" fillId="0" borderId="0" xfId="0" applyFont="1"/>
    <xf numFmtId="0" fontId="2" fillId="0" borderId="0" xfId="6" applyFont="1" applyAlignment="1">
      <alignment horizontal="right" vertical="center"/>
    </xf>
    <xf numFmtId="0" fontId="3" fillId="0" borderId="0" xfId="6" applyFont="1" applyAlignment="1">
      <alignment horizontal="right"/>
    </xf>
    <xf numFmtId="164" fontId="3" fillId="0" borderId="0" xfId="6" applyNumberFormat="1" applyFont="1" applyFill="1" applyBorder="1"/>
    <xf numFmtId="169" fontId="13" fillId="0" borderId="0" xfId="18" applyNumberFormat="1" applyFont="1" applyFill="1" applyBorder="1"/>
    <xf numFmtId="0" fontId="14" fillId="0" borderId="0" xfId="1" applyFont="1"/>
    <xf numFmtId="0" fontId="3" fillId="0" borderId="0" xfId="6" applyFont="1" applyFill="1" applyAlignment="1">
      <alignment horizontal="right"/>
    </xf>
    <xf numFmtId="14" fontId="3" fillId="0" borderId="0" xfId="15" applyNumberFormat="1" applyFont="1"/>
    <xf numFmtId="0" fontId="2" fillId="0" borderId="0" xfId="0" applyFont="1" applyFill="1" applyBorder="1" applyAlignment="1">
      <alignment wrapText="1"/>
    </xf>
    <xf numFmtId="1" fontId="15" fillId="0" borderId="0" xfId="6" applyNumberFormat="1" applyFont="1" applyFill="1" applyBorder="1" applyAlignment="1">
      <alignment horizontal="center" vertical="center" wrapText="1"/>
    </xf>
    <xf numFmtId="0" fontId="15" fillId="0" borderId="0" xfId="6" applyFont="1" applyFill="1" applyBorder="1" applyAlignment="1">
      <alignment horizontal="center" vertical="center" wrapText="1"/>
    </xf>
    <xf numFmtId="0" fontId="3" fillId="0" borderId="0" xfId="6" applyFont="1" applyFill="1" applyBorder="1" applyAlignment="1">
      <alignment wrapText="1"/>
    </xf>
  </cellXfs>
  <cellStyles count="19">
    <cellStyle name="Normal" xfId="0" builtinId="0"/>
    <cellStyle name="Normal 10" xfId="4" xr:uid="{813EB610-E32C-4278-8EFB-C225B70639ED}"/>
    <cellStyle name="Normal 13" xfId="11" xr:uid="{CD236573-B7AA-469E-BEDE-575132719778}"/>
    <cellStyle name="Normal 15" xfId="10" xr:uid="{98A901F1-68B4-4CEE-873A-FFBF6D49F8E7}"/>
    <cellStyle name="Normal 2" xfId="1" xr:uid="{831A117F-D87D-4F81-814A-E41F8FE70A78}"/>
    <cellStyle name="Normal 2 2" xfId="3" xr:uid="{9DC1D843-60D2-4E4E-B31B-BCC8EFAEBCCB}"/>
    <cellStyle name="Normál 2 2 2 2" xfId="5" xr:uid="{081A5BE1-26CD-4423-83CF-3C5A974CE3B3}"/>
    <cellStyle name="Normal 3" xfId="6" xr:uid="{0F0FDB56-C674-4DE8-872E-6CD4390C20F7}"/>
    <cellStyle name="Normál 3 2 2" xfId="16" xr:uid="{140ABE2F-9D05-4C93-9ABF-C2025C114106}"/>
    <cellStyle name="Normal 3 3" xfId="13" xr:uid="{E50D0832-F0E3-44A7-87C0-B00364B115E8}"/>
    <cellStyle name="Normal 3 4" xfId="15" xr:uid="{7E20D6BB-CE82-4289-8A53-DBDF443FFBA1}"/>
    <cellStyle name="Normál 5" xfId="14" xr:uid="{EBF638EB-19DF-4139-B438-B9241444E78A}"/>
    <cellStyle name="Normál 5 5" xfId="17" xr:uid="{79F17CA8-D4CB-431E-BF51-1DA1269F831E}"/>
    <cellStyle name="Normál 7" xfId="12" xr:uid="{963D8962-A154-4203-ACC2-53A2CF1DA3A3}"/>
    <cellStyle name="Normal 8" xfId="2" xr:uid="{689141B0-AF7E-439A-9BB5-DF35DE7864BE}"/>
    <cellStyle name="Normál_alapkamat" xfId="7" xr:uid="{1E8896CF-31DB-4921-9766-1BEEEAB1279E}"/>
    <cellStyle name="Percent 2" xfId="8" xr:uid="{E1AAB690-2984-449A-8A51-1D4B9C9871AE}"/>
    <cellStyle name="Percent 3" xfId="18" xr:uid="{A096ADB6-FF11-4304-BB36-878D10BB7F61}"/>
    <cellStyle name="Százalék 3 2" xfId="9" xr:uid="{7D4807BA-43D6-4C21-808E-002561C6497D}"/>
  </cellStyles>
  <dxfs count="0"/>
  <tableStyles count="0" defaultTableStyle="TableStyleMedium2" defaultPivotStyle="PivotStyleLight16"/>
  <colors>
    <mruColors>
      <color rgb="FF9C0000"/>
      <color rgb="FFD2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1.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2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2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3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33.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34.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39.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40.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13.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14.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7.xml"/><Relationship Id="rId1" Type="http://schemas.microsoft.com/office/2011/relationships/chartStyle" Target="style17.xml"/><Relationship Id="rId4" Type="http://schemas.openxmlformats.org/officeDocument/2006/relationships/chartUserShapes" Target="../drawings/drawing4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8.xml"/><Relationship Id="rId1" Type="http://schemas.microsoft.com/office/2011/relationships/chartStyle" Target="style18.xml"/><Relationship Id="rId4" Type="http://schemas.openxmlformats.org/officeDocument/2006/relationships/chartUserShapes" Target="../drawings/drawing46.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9.xml"/><Relationship Id="rId1" Type="http://schemas.microsoft.com/office/2011/relationships/chartStyle" Target="style19.xml"/><Relationship Id="rId4" Type="http://schemas.openxmlformats.org/officeDocument/2006/relationships/chartUserShapes" Target="../drawings/drawing48.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0.xml"/><Relationship Id="rId1" Type="http://schemas.microsoft.com/office/2011/relationships/chartStyle" Target="style20.xml"/><Relationship Id="rId4" Type="http://schemas.openxmlformats.org/officeDocument/2006/relationships/chartUserShapes" Target="../drawings/drawing49.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21.xml"/><Relationship Id="rId1" Type="http://schemas.microsoft.com/office/2011/relationships/chartStyle" Target="style21.xml"/><Relationship Id="rId4" Type="http://schemas.openxmlformats.org/officeDocument/2006/relationships/chartUserShapes" Target="../drawings/drawing51.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2.xml"/><Relationship Id="rId1" Type="http://schemas.microsoft.com/office/2011/relationships/chartStyle" Target="style22.xml"/><Relationship Id="rId4" Type="http://schemas.openxmlformats.org/officeDocument/2006/relationships/chartUserShapes" Target="../drawings/drawing52.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21.xml"/></Relationships>
</file>

<file path=xl/charts/_rels/chart36.xml.rels><?xml version="1.0" encoding="UTF-8" standalone="yes"?>
<Relationships xmlns="http://schemas.openxmlformats.org/package/2006/relationships"><Relationship Id="rId2" Type="http://schemas.openxmlformats.org/officeDocument/2006/relationships/chartUserShapes" Target="../drawings/drawing55.xml"/><Relationship Id="rId1" Type="http://schemas.openxmlformats.org/officeDocument/2006/relationships/themeOverride" Target="../theme/themeOverride22.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23.xml"/></Relationships>
</file>

<file path=xl/charts/_rels/chart38.xml.rels><?xml version="1.0" encoding="UTF-8" standalone="yes"?>
<Relationships xmlns="http://schemas.openxmlformats.org/package/2006/relationships"><Relationship Id="rId2" Type="http://schemas.openxmlformats.org/officeDocument/2006/relationships/chartUserShapes" Target="../drawings/drawing59.xml"/><Relationship Id="rId1" Type="http://schemas.openxmlformats.org/officeDocument/2006/relationships/themeOverride" Target="../theme/themeOverride24.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3.xml"/><Relationship Id="rId1" Type="http://schemas.microsoft.com/office/2011/relationships/chartStyle" Target="style23.xml"/><Relationship Id="rId4" Type="http://schemas.openxmlformats.org/officeDocument/2006/relationships/chartUserShapes" Target="../drawings/drawing6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4.xml"/><Relationship Id="rId1" Type="http://schemas.microsoft.com/office/2011/relationships/chartStyle" Target="style24.xml"/><Relationship Id="rId4" Type="http://schemas.openxmlformats.org/officeDocument/2006/relationships/chartUserShapes" Target="../drawings/drawing62.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64.xml"/><Relationship Id="rId1" Type="http://schemas.openxmlformats.org/officeDocument/2006/relationships/themeOverride" Target="../theme/themeOverride27.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28.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5.xml"/><Relationship Id="rId1" Type="http://schemas.microsoft.com/office/2011/relationships/chartStyle" Target="style25.xml"/><Relationship Id="rId4" Type="http://schemas.openxmlformats.org/officeDocument/2006/relationships/chartUserShapes" Target="../drawings/drawing67.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26.xml"/><Relationship Id="rId1" Type="http://schemas.microsoft.com/office/2011/relationships/chartStyle" Target="style26.xml"/><Relationship Id="rId4" Type="http://schemas.openxmlformats.org/officeDocument/2006/relationships/chartUserShapes" Target="../drawings/drawing68.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27.xml"/><Relationship Id="rId1" Type="http://schemas.microsoft.com/office/2011/relationships/chartStyle" Target="style27.xml"/><Relationship Id="rId4" Type="http://schemas.openxmlformats.org/officeDocument/2006/relationships/chartUserShapes" Target="../drawings/drawing70.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28.xml"/><Relationship Id="rId1" Type="http://schemas.microsoft.com/office/2011/relationships/chartStyle" Target="style28.xml"/><Relationship Id="rId4" Type="http://schemas.openxmlformats.org/officeDocument/2006/relationships/chartUserShapes" Target="../drawings/drawing71.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29.xml"/><Relationship Id="rId1" Type="http://schemas.microsoft.com/office/2011/relationships/chartStyle" Target="style29.xml"/><Relationship Id="rId4" Type="http://schemas.openxmlformats.org/officeDocument/2006/relationships/chartUserShapes" Target="../drawings/drawing73.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0.xml"/><Relationship Id="rId1" Type="http://schemas.microsoft.com/office/2011/relationships/chartStyle" Target="style30.xml"/><Relationship Id="rId4" Type="http://schemas.openxmlformats.org/officeDocument/2006/relationships/chartUserShapes" Target="../drawings/drawing74.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1.xml"/><Relationship Id="rId1" Type="http://schemas.microsoft.com/office/2011/relationships/chartStyle" Target="style31.xml"/><Relationship Id="rId4" Type="http://schemas.openxmlformats.org/officeDocument/2006/relationships/chartUserShapes" Target="../drawings/drawing76.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2.xml"/><Relationship Id="rId1" Type="http://schemas.microsoft.com/office/2011/relationships/chartStyle" Target="style32.xml"/><Relationship Id="rId4" Type="http://schemas.openxmlformats.org/officeDocument/2006/relationships/chartUserShapes" Target="../drawings/drawing77.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3.xml"/><Relationship Id="rId1" Type="http://schemas.microsoft.com/office/2011/relationships/chartStyle" Target="style33.xml"/><Relationship Id="rId4" Type="http://schemas.openxmlformats.org/officeDocument/2006/relationships/chartUserShapes" Target="../drawings/drawing79.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4.xml"/><Relationship Id="rId1" Type="http://schemas.microsoft.com/office/2011/relationships/chartStyle" Target="style34.xml"/><Relationship Id="rId4" Type="http://schemas.openxmlformats.org/officeDocument/2006/relationships/chartUserShapes" Target="../drawings/drawing80.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5.xml"/><Relationship Id="rId1" Type="http://schemas.microsoft.com/office/2011/relationships/chartStyle" Target="style35.xml"/><Relationship Id="rId4" Type="http://schemas.openxmlformats.org/officeDocument/2006/relationships/chartUserShapes" Target="../drawings/drawing82.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36.xml"/><Relationship Id="rId1" Type="http://schemas.microsoft.com/office/2011/relationships/chartStyle" Target="style36.xml"/><Relationship Id="rId4" Type="http://schemas.openxmlformats.org/officeDocument/2006/relationships/chartUserShapes" Target="../drawings/drawing83.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37.xml"/><Relationship Id="rId1" Type="http://schemas.microsoft.com/office/2011/relationships/chartStyle" Target="style37.xml"/><Relationship Id="rId4" Type="http://schemas.openxmlformats.org/officeDocument/2006/relationships/chartUserShapes" Target="../drawings/drawing86.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38.xml"/><Relationship Id="rId1" Type="http://schemas.microsoft.com/office/2011/relationships/chartStyle" Target="style38.xml"/><Relationship Id="rId4" Type="http://schemas.openxmlformats.org/officeDocument/2006/relationships/chartUserShapes" Target="../drawings/drawing87.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39.xml"/><Relationship Id="rId1" Type="http://schemas.microsoft.com/office/2011/relationships/chartStyle" Target="style39.xml"/><Relationship Id="rId4" Type="http://schemas.openxmlformats.org/officeDocument/2006/relationships/chartUserShapes" Target="../drawings/drawing89.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0.xml"/><Relationship Id="rId1" Type="http://schemas.microsoft.com/office/2011/relationships/chartStyle" Target="style40.xml"/><Relationship Id="rId4" Type="http://schemas.openxmlformats.org/officeDocument/2006/relationships/chartUserShapes" Target="../drawings/drawing90.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1.xml"/><Relationship Id="rId1" Type="http://schemas.microsoft.com/office/2011/relationships/chartStyle" Target="style41.xml"/><Relationship Id="rId4" Type="http://schemas.openxmlformats.org/officeDocument/2006/relationships/chartUserShapes" Target="../drawings/drawing92.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2.xml"/><Relationship Id="rId1" Type="http://schemas.microsoft.com/office/2011/relationships/chartStyle" Target="style42.xml"/><Relationship Id="rId4" Type="http://schemas.openxmlformats.org/officeDocument/2006/relationships/chartUserShapes" Target="../drawings/drawing9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49787609200928E-2"/>
          <c:y val="0.12082335069444444"/>
          <c:w val="0.88120307242266771"/>
          <c:h val="0.60391232638888892"/>
        </c:manualLayout>
      </c:layout>
      <c:lineChart>
        <c:grouping val="standard"/>
        <c:varyColors val="0"/>
        <c:ser>
          <c:idx val="1"/>
          <c:order val="0"/>
          <c:tx>
            <c:strRef>
              <c:f>'c1-1'!$AE$11</c:f>
              <c:strCache>
                <c:ptCount val="1"/>
                <c:pt idx="0">
                  <c:v>Államháztartási hiány</c:v>
                </c:pt>
              </c:strCache>
            </c:strRef>
          </c:tx>
          <c:spPr>
            <a:ln w="28575" cap="rnd">
              <a:solidFill>
                <a:schemeClr val="accent1">
                  <a:lumMod val="60000"/>
                  <a:lumOff val="40000"/>
                </a:schemeClr>
              </a:solidFill>
              <a:round/>
            </a:ln>
            <a:effectLst/>
          </c:spPr>
          <c:marker>
            <c:symbol val="diamond"/>
            <c:size val="8"/>
            <c:spPr>
              <a:solidFill>
                <a:schemeClr val="accent1">
                  <a:lumMod val="60000"/>
                  <a:lumOff val="40000"/>
                </a:schemeClr>
              </a:solidFill>
              <a:ln w="9525">
                <a:noFill/>
              </a:ln>
              <a:effectLst/>
            </c:spPr>
          </c:marker>
          <c:cat>
            <c:numRef>
              <c:f>'c1-1'!$AD$12:$AD$29</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'c1-1'!$AE$12:$AE$29</c:f>
              <c:numCache>
                <c:formatCode>General</c:formatCode>
                <c:ptCount val="18"/>
                <c:pt idx="0">
                  <c:v>-3</c:v>
                </c:pt>
                <c:pt idx="1">
                  <c:v>-4.0999999999999996</c:v>
                </c:pt>
                <c:pt idx="2">
                  <c:v>-8.8000000000000007</c:v>
                </c:pt>
                <c:pt idx="3">
                  <c:v>-7.1</c:v>
                </c:pt>
                <c:pt idx="4">
                  <c:v>-6.3</c:v>
                </c:pt>
                <c:pt idx="5">
                  <c:v>-7.8</c:v>
                </c:pt>
                <c:pt idx="6">
                  <c:v>-9.3000000000000007</c:v>
                </c:pt>
                <c:pt idx="7">
                  <c:v>-5.0999999999999996</c:v>
                </c:pt>
                <c:pt idx="8">
                  <c:v>-3.6</c:v>
                </c:pt>
                <c:pt idx="9">
                  <c:v>-4.5999999999999996</c:v>
                </c:pt>
                <c:pt idx="10">
                  <c:v>-4.5</c:v>
                </c:pt>
                <c:pt idx="11">
                  <c:v>-5.5</c:v>
                </c:pt>
                <c:pt idx="12">
                  <c:v>-2.2999999999999998</c:v>
                </c:pt>
                <c:pt idx="13">
                  <c:v>-2.6</c:v>
                </c:pt>
                <c:pt idx="14">
                  <c:v>-2.1</c:v>
                </c:pt>
                <c:pt idx="15">
                  <c:v>-1.6</c:v>
                </c:pt>
                <c:pt idx="16">
                  <c:v>-1.7</c:v>
                </c:pt>
                <c:pt idx="17">
                  <c:v>-2</c:v>
                </c:pt>
              </c:numCache>
            </c:numRef>
          </c:val>
          <c:smooth val="0"/>
          <c:extLst>
            <c:ext xmlns:c16="http://schemas.microsoft.com/office/drawing/2014/chart" uri="{C3380CC4-5D6E-409C-BE32-E72D297353CC}">
              <c16:uniqueId val="{00000000-06CD-42C7-BA95-4DE8AFDBBB98}"/>
            </c:ext>
          </c:extLst>
        </c:ser>
        <c:dLbls>
          <c:showLegendKey val="0"/>
          <c:showVal val="0"/>
          <c:showCatName val="0"/>
          <c:showSerName val="0"/>
          <c:showPercent val="0"/>
          <c:showBubbleSize val="0"/>
        </c:dLbls>
        <c:marker val="1"/>
        <c:smooth val="0"/>
        <c:axId val="635065664"/>
        <c:axId val="635065008"/>
        <c:extLst/>
      </c:lineChart>
      <c:lineChart>
        <c:grouping val="standard"/>
        <c:varyColors val="0"/>
        <c:ser>
          <c:idx val="3"/>
          <c:order val="1"/>
          <c:tx>
            <c:strRef>
              <c:f>'c1-1'!$AF$11</c:f>
              <c:strCache>
                <c:ptCount val="1"/>
                <c:pt idx="0">
                  <c:v>Nettó finanszírozási pozíció (jobb tengely)</c:v>
                </c:pt>
              </c:strCache>
            </c:strRef>
          </c:tx>
          <c:spPr>
            <a:ln w="28575" cap="rnd">
              <a:solidFill>
                <a:schemeClr val="tx2"/>
              </a:solidFill>
              <a:prstDash val="sysDash"/>
              <a:round/>
            </a:ln>
            <a:effectLst/>
          </c:spPr>
          <c:marker>
            <c:symbol val="none"/>
          </c:marker>
          <c:cat>
            <c:numRef>
              <c:f>'c1-1'!$AD$12:$AD$29</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'c1-1'!$AF$12:$AF$29</c:f>
              <c:numCache>
                <c:formatCode>General</c:formatCode>
                <c:ptCount val="18"/>
                <c:pt idx="0">
                  <c:v>-7.9</c:v>
                </c:pt>
                <c:pt idx="1">
                  <c:v>-5.2</c:v>
                </c:pt>
                <c:pt idx="2">
                  <c:v>-6</c:v>
                </c:pt>
                <c:pt idx="3">
                  <c:v>-8</c:v>
                </c:pt>
                <c:pt idx="4">
                  <c:v>-8.4</c:v>
                </c:pt>
                <c:pt idx="5">
                  <c:v>-6.3</c:v>
                </c:pt>
                <c:pt idx="6">
                  <c:v>-6.4</c:v>
                </c:pt>
                <c:pt idx="7">
                  <c:v>-6.4</c:v>
                </c:pt>
                <c:pt idx="8">
                  <c:v>-5.8</c:v>
                </c:pt>
                <c:pt idx="9">
                  <c:v>0.9</c:v>
                </c:pt>
                <c:pt idx="10">
                  <c:v>2.1</c:v>
                </c:pt>
                <c:pt idx="11">
                  <c:v>3.1</c:v>
                </c:pt>
                <c:pt idx="12">
                  <c:v>4.3</c:v>
                </c:pt>
                <c:pt idx="13">
                  <c:v>7.3</c:v>
                </c:pt>
                <c:pt idx="14">
                  <c:v>5.2</c:v>
                </c:pt>
                <c:pt idx="15">
                  <c:v>8</c:v>
                </c:pt>
                <c:pt idx="16">
                  <c:v>6</c:v>
                </c:pt>
                <c:pt idx="17">
                  <c:v>3.9</c:v>
                </c:pt>
              </c:numCache>
            </c:numRef>
          </c:val>
          <c:smooth val="0"/>
          <c:extLst xmlns:c15="http://schemas.microsoft.com/office/drawing/2012/chart">
            <c:ext xmlns:c16="http://schemas.microsoft.com/office/drawing/2014/chart" uri="{C3380CC4-5D6E-409C-BE32-E72D297353CC}">
              <c16:uniqueId val="{00000001-06CD-42C7-BA95-4DE8AFDBBB98}"/>
            </c:ext>
          </c:extLst>
        </c:ser>
        <c:dLbls>
          <c:showLegendKey val="0"/>
          <c:showVal val="0"/>
          <c:showCatName val="0"/>
          <c:showSerName val="0"/>
          <c:showPercent val="0"/>
          <c:showBubbleSize val="0"/>
        </c:dLbls>
        <c:marker val="1"/>
        <c:smooth val="0"/>
        <c:axId val="839852248"/>
        <c:axId val="839851264"/>
      </c:lineChart>
      <c:catAx>
        <c:axId val="63506566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35065008"/>
        <c:crosses val="autoZero"/>
        <c:auto val="1"/>
        <c:lblAlgn val="ctr"/>
        <c:lblOffset val="100"/>
        <c:noMultiLvlLbl val="0"/>
      </c:catAx>
      <c:valAx>
        <c:axId val="635065008"/>
        <c:scaling>
          <c:orientation val="minMax"/>
          <c:max val="0"/>
          <c:min val="-1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5065664"/>
        <c:crosses val="autoZero"/>
        <c:crossBetween val="between"/>
      </c:valAx>
      <c:valAx>
        <c:axId val="839851264"/>
        <c:scaling>
          <c:orientation val="minMax"/>
          <c:min val="-10"/>
        </c:scaling>
        <c:delete val="0"/>
        <c:axPos val="r"/>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9852248"/>
        <c:crosses val="max"/>
        <c:crossBetween val="between"/>
      </c:valAx>
      <c:catAx>
        <c:axId val="839852248"/>
        <c:scaling>
          <c:orientation val="minMax"/>
        </c:scaling>
        <c:delete val="1"/>
        <c:axPos val="b"/>
        <c:numFmt formatCode="General" sourceLinked="1"/>
        <c:majorTickMark val="out"/>
        <c:minorTickMark val="none"/>
        <c:tickLblPos val="nextTo"/>
        <c:crossAx val="839851264"/>
        <c:crosses val="autoZero"/>
        <c:auto val="1"/>
        <c:lblAlgn val="ctr"/>
        <c:lblOffset val="100"/>
        <c:noMultiLvlLbl val="0"/>
      </c:catAx>
      <c:spPr>
        <a:solidFill>
          <a:schemeClr val="bg1"/>
        </a:solidFill>
        <a:ln w="25400">
          <a:noFill/>
        </a:ln>
        <a:effectLst/>
      </c:spPr>
    </c:plotArea>
    <c:legend>
      <c:legendPos val="b"/>
      <c:layout>
        <c:manualLayout>
          <c:xMode val="edge"/>
          <c:yMode val="edge"/>
          <c:x val="2.2510498687664041E-2"/>
          <c:y val="0.87090624999999988"/>
          <c:w val="0.93304509982229999"/>
          <c:h val="0.1249014756944444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521235198899722E-2"/>
          <c:y val="0.11821741032370954"/>
          <c:w val="0.87822490292182342"/>
          <c:h val="0.55446223958333329"/>
        </c:manualLayout>
      </c:layout>
      <c:lineChart>
        <c:grouping val="standard"/>
        <c:varyColors val="0"/>
        <c:ser>
          <c:idx val="0"/>
          <c:order val="0"/>
          <c:tx>
            <c:strRef>
              <c:f>'c1-5'!$B$9</c:f>
              <c:strCache>
                <c:ptCount val="1"/>
                <c:pt idx="0">
                  <c:v>Comsumption taxes / Total tax revenues</c:v>
                </c:pt>
              </c:strCache>
            </c:strRef>
          </c:tx>
          <c:spPr>
            <a:ln w="25400"/>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'c1-5'!$B$11:$B$26</c15:sqref>
                  </c15:fullRef>
                </c:ext>
              </c:extLst>
              <c:f>'c1-5'!$B$11:$B$25</c:f>
              <c:numCache>
                <c:formatCode>General</c:formatCode>
                <c:ptCount val="15"/>
                <c:pt idx="0">
                  <c:v>36.773489964642806</c:v>
                </c:pt>
                <c:pt idx="1">
                  <c:v>37.706086499175754</c:v>
                </c:pt>
                <c:pt idx="2">
                  <c:v>38.266116120276337</c:v>
                </c:pt>
                <c:pt idx="3">
                  <c:v>36.812916052916215</c:v>
                </c:pt>
                <c:pt idx="4">
                  <c:v>35.43227529856938</c:v>
                </c:pt>
                <c:pt idx="5">
                  <c:v>34.104819837355301</c:v>
                </c:pt>
                <c:pt idx="6">
                  <c:v>33.359430594681186</c:v>
                </c:pt>
                <c:pt idx="7">
                  <c:v>35.423011671070867</c:v>
                </c:pt>
                <c:pt idx="8">
                  <c:v>36.955758419112101</c:v>
                </c:pt>
                <c:pt idx="9">
                  <c:v>38.30376182219937</c:v>
                </c:pt>
                <c:pt idx="10">
                  <c:v>39.403782708292908</c:v>
                </c:pt>
                <c:pt idx="11">
                  <c:v>41.397533477373024</c:v>
                </c:pt>
                <c:pt idx="12">
                  <c:v>41.438795288504544</c:v>
                </c:pt>
                <c:pt idx="13">
                  <c:v>41.62232697641987</c:v>
                </c:pt>
                <c:pt idx="14">
                  <c:v>40.186552280196238</c:v>
                </c:pt>
              </c:numCache>
            </c:numRef>
          </c:val>
          <c:smooth val="0"/>
          <c:extLst>
            <c:ext xmlns:c16="http://schemas.microsoft.com/office/drawing/2014/chart" uri="{C3380CC4-5D6E-409C-BE32-E72D297353CC}">
              <c16:uniqueId val="{00000000-A042-4F51-BB3A-3874E6A39E80}"/>
            </c:ext>
          </c:extLst>
        </c:ser>
        <c:ser>
          <c:idx val="1"/>
          <c:order val="1"/>
          <c:tx>
            <c:strRef>
              <c:f>'c1-5'!$C$9</c:f>
              <c:strCache>
                <c:ptCount val="1"/>
                <c:pt idx="0">
                  <c:v>Labour taxes / Total tax revenues</c:v>
                </c:pt>
              </c:strCache>
            </c:strRef>
          </c:tx>
          <c:spPr>
            <a:ln w="25400">
              <a:solidFill>
                <a:schemeClr val="tx2"/>
              </a:solidFill>
            </a:ln>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'c1-5'!$C$11:$C$26</c15:sqref>
                  </c15:fullRef>
                </c:ext>
              </c:extLst>
              <c:f>'c1-5'!$C$11:$C$25</c:f>
              <c:numCache>
                <c:formatCode>General</c:formatCode>
                <c:ptCount val="15"/>
                <c:pt idx="0">
                  <c:v>51.014286168974678</c:v>
                </c:pt>
                <c:pt idx="1">
                  <c:v>49.598904088453473</c:v>
                </c:pt>
                <c:pt idx="2">
                  <c:v>48.639175108921172</c:v>
                </c:pt>
                <c:pt idx="3">
                  <c:v>49.864474493619724</c:v>
                </c:pt>
                <c:pt idx="4">
                  <c:v>50.164889250416024</c:v>
                </c:pt>
                <c:pt idx="5">
                  <c:v>50.76221263141548</c:v>
                </c:pt>
                <c:pt idx="6">
                  <c:v>52.444133627281332</c:v>
                </c:pt>
                <c:pt idx="7">
                  <c:v>49.602848805711304</c:v>
                </c:pt>
                <c:pt idx="8">
                  <c:v>48.308119055008873</c:v>
                </c:pt>
                <c:pt idx="9">
                  <c:v>46.770319699075849</c:v>
                </c:pt>
                <c:pt idx="10">
                  <c:v>45.985235158957735</c:v>
                </c:pt>
                <c:pt idx="11">
                  <c:v>45.965634248675514</c:v>
                </c:pt>
                <c:pt idx="12">
                  <c:v>45.645943520081886</c:v>
                </c:pt>
                <c:pt idx="13">
                  <c:v>45.376472968391639</c:v>
                </c:pt>
                <c:pt idx="14">
                  <c:v>46.067078432797814</c:v>
                </c:pt>
              </c:numCache>
            </c:numRef>
          </c:val>
          <c:smooth val="0"/>
          <c:extLst>
            <c:ext xmlns:c16="http://schemas.microsoft.com/office/drawing/2014/chart" uri="{C3380CC4-5D6E-409C-BE32-E72D297353CC}">
              <c16:uniqueId val="{00000001-A042-4F51-BB3A-3874E6A39E80}"/>
            </c:ext>
          </c:extLst>
        </c:ser>
        <c:dLbls>
          <c:showLegendKey val="0"/>
          <c:showVal val="0"/>
          <c:showCatName val="0"/>
          <c:showSerName val="0"/>
          <c:showPercent val="0"/>
          <c:showBubbleSize val="0"/>
        </c:dLbls>
        <c:marker val="1"/>
        <c:smooth val="0"/>
        <c:axId val="172272640"/>
        <c:axId val="172274432"/>
      </c:lineChart>
      <c:lineChart>
        <c:grouping val="standard"/>
        <c:varyColors val="0"/>
        <c:ser>
          <c:idx val="2"/>
          <c:order val="2"/>
          <c:tx>
            <c:strRef>
              <c:f>'c1-5'!$D$9</c:f>
              <c:strCache>
                <c:ptCount val="1"/>
                <c:pt idx="0">
                  <c:v>Capital taxes / Total tax revenues</c:v>
                </c:pt>
              </c:strCache>
            </c:strRef>
          </c:tx>
          <c:spPr>
            <a:ln w="25400"/>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'c1-5'!$D$11:$D$26</c15:sqref>
                  </c15:fullRef>
                </c:ext>
              </c:extLst>
              <c:f>'c1-5'!$D$11:$D$25</c:f>
              <c:numCache>
                <c:formatCode>General</c:formatCode>
                <c:ptCount val="15"/>
                <c:pt idx="0">
                  <c:v>12.212223866382521</c:v>
                </c:pt>
                <c:pt idx="1">
                  <c:v>12.695009412370764</c:v>
                </c:pt>
                <c:pt idx="2">
                  <c:v>13.094708770802468</c:v>
                </c:pt>
                <c:pt idx="3">
                  <c:v>13.322609453464057</c:v>
                </c:pt>
                <c:pt idx="4">
                  <c:v>14.402835451014596</c:v>
                </c:pt>
                <c:pt idx="5">
                  <c:v>15.132967531229211</c:v>
                </c:pt>
                <c:pt idx="6">
                  <c:v>14.196435778037461</c:v>
                </c:pt>
                <c:pt idx="7">
                  <c:v>14.974139523217852</c:v>
                </c:pt>
                <c:pt idx="8">
                  <c:v>14.736122525879008</c:v>
                </c:pt>
                <c:pt idx="9">
                  <c:v>14.925918478724768</c:v>
                </c:pt>
                <c:pt idx="10">
                  <c:v>14.610982132749371</c:v>
                </c:pt>
                <c:pt idx="11">
                  <c:v>12.636832273951477</c:v>
                </c:pt>
                <c:pt idx="12">
                  <c:v>12.915261191413569</c:v>
                </c:pt>
                <c:pt idx="13">
                  <c:v>13.001200055188484</c:v>
                </c:pt>
                <c:pt idx="14">
                  <c:v>13.746369287005939</c:v>
                </c:pt>
              </c:numCache>
            </c:numRef>
          </c:val>
          <c:smooth val="0"/>
          <c:extLst>
            <c:ext xmlns:c16="http://schemas.microsoft.com/office/drawing/2014/chart" uri="{C3380CC4-5D6E-409C-BE32-E72D297353CC}">
              <c16:uniqueId val="{00000002-A042-4F51-BB3A-3874E6A39E80}"/>
            </c:ext>
          </c:extLst>
        </c:ser>
        <c:dLbls>
          <c:showLegendKey val="0"/>
          <c:showVal val="0"/>
          <c:showCatName val="0"/>
          <c:showSerName val="0"/>
          <c:showPercent val="0"/>
          <c:showBubbleSize val="0"/>
        </c:dLbls>
        <c:marker val="1"/>
        <c:smooth val="0"/>
        <c:axId val="172277760"/>
        <c:axId val="172275968"/>
      </c:lineChart>
      <c:catAx>
        <c:axId val="172272640"/>
        <c:scaling>
          <c:orientation val="minMax"/>
        </c:scaling>
        <c:delete val="0"/>
        <c:axPos val="b"/>
        <c:numFmt formatCode="General"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4432"/>
        <c:crosses val="autoZero"/>
        <c:auto val="1"/>
        <c:lblAlgn val="ctr"/>
        <c:lblOffset val="100"/>
        <c:tickLblSkip val="2"/>
        <c:noMultiLvlLbl val="0"/>
      </c:catAx>
      <c:valAx>
        <c:axId val="172274432"/>
        <c:scaling>
          <c:orientation val="minMax"/>
          <c:max val="60"/>
          <c:min val="10"/>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2640"/>
        <c:crosses val="autoZero"/>
        <c:crossBetween val="between"/>
      </c:valAx>
      <c:valAx>
        <c:axId val="172275968"/>
        <c:scaling>
          <c:orientation val="minMax"/>
          <c:max val="60"/>
          <c:min val="10"/>
        </c:scaling>
        <c:delete val="0"/>
        <c:axPos val="r"/>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7760"/>
        <c:crosses val="max"/>
        <c:crossBetween val="between"/>
      </c:valAx>
      <c:catAx>
        <c:axId val="172277760"/>
        <c:scaling>
          <c:orientation val="minMax"/>
        </c:scaling>
        <c:delete val="1"/>
        <c:axPos val="b"/>
        <c:numFmt formatCode="General" sourceLinked="1"/>
        <c:majorTickMark val="out"/>
        <c:minorTickMark val="none"/>
        <c:tickLblPos val="nextTo"/>
        <c:crossAx val="172275968"/>
        <c:crosses val="autoZero"/>
        <c:auto val="1"/>
        <c:lblAlgn val="ctr"/>
        <c:lblOffset val="100"/>
        <c:noMultiLvlLbl val="0"/>
      </c:catAx>
      <c:spPr>
        <a:ln w="25400">
          <a:noFill/>
        </a:ln>
      </c:spPr>
    </c:plotArea>
    <c:legend>
      <c:legendPos val="b"/>
      <c:layout>
        <c:manualLayout>
          <c:xMode val="edge"/>
          <c:yMode val="edge"/>
          <c:x val="0"/>
          <c:y val="0.79007812499999985"/>
          <c:w val="1"/>
          <c:h val="0.1973615451388889"/>
        </c:manualLayout>
      </c:layout>
      <c:overlay val="0"/>
    </c:legend>
    <c:plotVisOnly val="1"/>
    <c:dispBlanksAs val="gap"/>
    <c:showDLblsOverMax val="0"/>
  </c:chart>
  <c:spPr>
    <a:solidFill>
      <a:srgbClr val="FFFFFF"/>
    </a:solidFill>
    <a:ln w="6350">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36018981831339E-2"/>
          <c:y val="0.11634114583333334"/>
          <c:w val="0.93049979985531872"/>
          <c:h val="0.65605121527777766"/>
        </c:manualLayout>
      </c:layout>
      <c:lineChart>
        <c:grouping val="standard"/>
        <c:varyColors val="0"/>
        <c:ser>
          <c:idx val="1"/>
          <c:order val="0"/>
          <c:tx>
            <c:strRef>
              <c:f>'c1-6'!$B$13:$B$1526</c:f>
              <c:strCache>
                <c:ptCount val="1514"/>
                <c:pt idx="0">
                  <c:v>7,00</c:v>
                </c:pt>
                <c:pt idx="1">
                  <c:v>7,00</c:v>
                </c:pt>
                <c:pt idx="2">
                  <c:v>7,00</c:v>
                </c:pt>
                <c:pt idx="3">
                  <c:v>7,00</c:v>
                </c:pt>
                <c:pt idx="4">
                  <c:v>7,00</c:v>
                </c:pt>
                <c:pt idx="5">
                  <c:v>7,00</c:v>
                </c:pt>
                <c:pt idx="6">
                  <c:v>7,00</c:v>
                </c:pt>
                <c:pt idx="7">
                  <c:v>7,00</c:v>
                </c:pt>
                <c:pt idx="8">
                  <c:v>7,00</c:v>
                </c:pt>
                <c:pt idx="9">
                  <c:v>7,00</c:v>
                </c:pt>
                <c:pt idx="10">
                  <c:v>7,00</c:v>
                </c:pt>
                <c:pt idx="11">
                  <c:v>7,00</c:v>
                </c:pt>
                <c:pt idx="12">
                  <c:v>7,00</c:v>
                </c:pt>
                <c:pt idx="13">
                  <c:v>7,00</c:v>
                </c:pt>
                <c:pt idx="14">
                  <c:v>7,00</c:v>
                </c:pt>
                <c:pt idx="15">
                  <c:v>7,00</c:v>
                </c:pt>
                <c:pt idx="16">
                  <c:v>7,00</c:v>
                </c:pt>
                <c:pt idx="17">
                  <c:v>7,00</c:v>
                </c:pt>
                <c:pt idx="18">
                  <c:v>7,00</c:v>
                </c:pt>
                <c:pt idx="19">
                  <c:v>7,00</c:v>
                </c:pt>
                <c:pt idx="20">
                  <c:v>7,00</c:v>
                </c:pt>
                <c:pt idx="21">
                  <c:v>7,00</c:v>
                </c:pt>
                <c:pt idx="22">
                  <c:v>7,00</c:v>
                </c:pt>
                <c:pt idx="23">
                  <c:v>7,00</c:v>
                </c:pt>
                <c:pt idx="24">
                  <c:v>7,00</c:v>
                </c:pt>
                <c:pt idx="25">
                  <c:v>7,00</c:v>
                </c:pt>
                <c:pt idx="26">
                  <c:v>7,00</c:v>
                </c:pt>
                <c:pt idx="27">
                  <c:v>7,00</c:v>
                </c:pt>
                <c:pt idx="28">
                  <c:v>7,00</c:v>
                </c:pt>
                <c:pt idx="29">
                  <c:v>7,00</c:v>
                </c:pt>
                <c:pt idx="30">
                  <c:v>7,00</c:v>
                </c:pt>
                <c:pt idx="31">
                  <c:v>7,00</c:v>
                </c:pt>
                <c:pt idx="32">
                  <c:v>7,00</c:v>
                </c:pt>
                <c:pt idx="33">
                  <c:v>7,00</c:v>
                </c:pt>
                <c:pt idx="34">
                  <c:v>7,00</c:v>
                </c:pt>
                <c:pt idx="35">
                  <c:v>7,00</c:v>
                </c:pt>
                <c:pt idx="36">
                  <c:v>7,00</c:v>
                </c:pt>
                <c:pt idx="37">
                  <c:v>7,00</c:v>
                </c:pt>
                <c:pt idx="38">
                  <c:v>7,00</c:v>
                </c:pt>
                <c:pt idx="39">
                  <c:v>7,00</c:v>
                </c:pt>
                <c:pt idx="40">
                  <c:v>7,00</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6,75</c:v>
                </c:pt>
                <c:pt idx="58">
                  <c:v>6,75</c:v>
                </c:pt>
                <c:pt idx="59">
                  <c:v>6,75</c:v>
                </c:pt>
                <c:pt idx="60">
                  <c:v>6,75</c:v>
                </c:pt>
                <c:pt idx="61">
                  <c:v>6,50</c:v>
                </c:pt>
                <c:pt idx="62">
                  <c:v>6,50</c:v>
                </c:pt>
                <c:pt idx="63">
                  <c:v>6,50</c:v>
                </c:pt>
                <c:pt idx="64">
                  <c:v>6,50</c:v>
                </c:pt>
                <c:pt idx="65">
                  <c:v>6,50</c:v>
                </c:pt>
                <c:pt idx="66">
                  <c:v>6,50</c:v>
                </c:pt>
                <c:pt idx="67">
                  <c:v>6,50</c:v>
                </c:pt>
                <c:pt idx="68">
                  <c:v>6,50</c:v>
                </c:pt>
                <c:pt idx="69">
                  <c:v>6,50</c:v>
                </c:pt>
                <c:pt idx="70">
                  <c:v>6,50</c:v>
                </c:pt>
                <c:pt idx="71">
                  <c:v>6,50</c:v>
                </c:pt>
                <c:pt idx="72">
                  <c:v>6,50</c:v>
                </c:pt>
                <c:pt idx="73">
                  <c:v>6,50</c:v>
                </c:pt>
                <c:pt idx="74">
                  <c:v>6,50</c:v>
                </c:pt>
                <c:pt idx="75">
                  <c:v>6,50</c:v>
                </c:pt>
                <c:pt idx="76">
                  <c:v>6,50</c:v>
                </c:pt>
                <c:pt idx="77">
                  <c:v>6,50</c:v>
                </c:pt>
                <c:pt idx="78">
                  <c:v>6,50</c:v>
                </c:pt>
                <c:pt idx="79">
                  <c:v>6,50</c:v>
                </c:pt>
                <c:pt idx="80">
                  <c:v>6,50</c:v>
                </c:pt>
                <c:pt idx="81">
                  <c:v>6,50</c:v>
                </c:pt>
                <c:pt idx="82">
                  <c:v>6,50</c:v>
                </c:pt>
                <c:pt idx="83">
                  <c:v>6,50</c:v>
                </c:pt>
                <c:pt idx="84">
                  <c:v>6,25</c:v>
                </c:pt>
                <c:pt idx="85">
                  <c:v>6,25</c:v>
                </c:pt>
                <c:pt idx="86">
                  <c:v>6,25</c:v>
                </c:pt>
                <c:pt idx="87">
                  <c:v>6,25</c:v>
                </c:pt>
                <c:pt idx="88">
                  <c:v>6,25</c:v>
                </c:pt>
                <c:pt idx="89">
                  <c:v>6,25</c:v>
                </c:pt>
                <c:pt idx="90">
                  <c:v>6,25</c:v>
                </c:pt>
                <c:pt idx="91">
                  <c:v>6,25</c:v>
                </c:pt>
                <c:pt idx="92">
                  <c:v>6,25</c:v>
                </c:pt>
                <c:pt idx="93">
                  <c:v>6,25</c:v>
                </c:pt>
                <c:pt idx="94">
                  <c:v>6,25</c:v>
                </c:pt>
                <c:pt idx="95">
                  <c:v>6,25</c:v>
                </c:pt>
                <c:pt idx="96">
                  <c:v>6,25</c:v>
                </c:pt>
                <c:pt idx="97">
                  <c:v>6,25</c:v>
                </c:pt>
                <c:pt idx="98">
                  <c:v>6,25</c:v>
                </c:pt>
                <c:pt idx="99">
                  <c:v>6,25</c:v>
                </c:pt>
                <c:pt idx="100">
                  <c:v>6,25</c:v>
                </c:pt>
                <c:pt idx="101">
                  <c:v>6,25</c:v>
                </c:pt>
                <c:pt idx="102">
                  <c:v>6,00</c:v>
                </c:pt>
                <c:pt idx="103">
                  <c:v>6,00</c:v>
                </c:pt>
                <c:pt idx="104">
                  <c:v>6,00</c:v>
                </c:pt>
                <c:pt idx="105">
                  <c:v>6,00</c:v>
                </c:pt>
                <c:pt idx="106">
                  <c:v>6,00</c:v>
                </c:pt>
                <c:pt idx="107">
                  <c:v>6,00</c:v>
                </c:pt>
                <c:pt idx="108">
                  <c:v>6,00</c:v>
                </c:pt>
                <c:pt idx="109">
                  <c:v>6,00</c:v>
                </c:pt>
                <c:pt idx="110">
                  <c:v>6,00</c:v>
                </c:pt>
                <c:pt idx="111">
                  <c:v>6,00</c:v>
                </c:pt>
                <c:pt idx="112">
                  <c:v>6,00</c:v>
                </c:pt>
                <c:pt idx="113">
                  <c:v>6,00</c:v>
                </c:pt>
                <c:pt idx="114">
                  <c:v>6,00</c:v>
                </c:pt>
                <c:pt idx="115">
                  <c:v>6,00</c:v>
                </c:pt>
                <c:pt idx="116">
                  <c:v>6,00</c:v>
                </c:pt>
                <c:pt idx="117">
                  <c:v>5,75</c:v>
                </c:pt>
                <c:pt idx="118">
                  <c:v>5,75</c:v>
                </c:pt>
                <c:pt idx="119">
                  <c:v>5,75</c:v>
                </c:pt>
                <c:pt idx="120">
                  <c:v>5,75</c:v>
                </c:pt>
                <c:pt idx="121">
                  <c:v>5,75</c:v>
                </c:pt>
                <c:pt idx="122">
                  <c:v>5,75</c:v>
                </c:pt>
                <c:pt idx="123">
                  <c:v>5,75</c:v>
                </c:pt>
                <c:pt idx="124">
                  <c:v>5,75</c:v>
                </c:pt>
                <c:pt idx="125">
                  <c:v>5,75</c:v>
                </c:pt>
                <c:pt idx="126">
                  <c:v>5,75</c:v>
                </c:pt>
                <c:pt idx="127">
                  <c:v>5,75</c:v>
                </c:pt>
                <c:pt idx="128">
                  <c:v>5,75</c:v>
                </c:pt>
                <c:pt idx="129">
                  <c:v>5,75</c:v>
                </c:pt>
                <c:pt idx="130">
                  <c:v>5,75</c:v>
                </c:pt>
                <c:pt idx="131">
                  <c:v>5,75</c:v>
                </c:pt>
                <c:pt idx="132">
                  <c:v>5,75</c:v>
                </c:pt>
                <c:pt idx="133">
                  <c:v>5,75</c:v>
                </c:pt>
                <c:pt idx="134">
                  <c:v>5,75</c:v>
                </c:pt>
                <c:pt idx="135">
                  <c:v>5,75</c:v>
                </c:pt>
                <c:pt idx="136">
                  <c:v>5,75</c:v>
                </c:pt>
                <c:pt idx="137">
                  <c:v>5,75</c:v>
                </c:pt>
                <c:pt idx="138">
                  <c:v>5,75</c:v>
                </c:pt>
                <c:pt idx="139">
                  <c:v>5,75</c:v>
                </c:pt>
                <c:pt idx="140">
                  <c:v>5,75</c:v>
                </c:pt>
                <c:pt idx="141">
                  <c:v>5,75</c:v>
                </c:pt>
                <c:pt idx="142">
                  <c:v>5,50</c:v>
                </c:pt>
                <c:pt idx="143">
                  <c:v>5,50</c:v>
                </c:pt>
                <c:pt idx="144">
                  <c:v>5,50</c:v>
                </c:pt>
                <c:pt idx="145">
                  <c:v>5,50</c:v>
                </c:pt>
                <c:pt idx="146">
                  <c:v>5,50</c:v>
                </c:pt>
                <c:pt idx="147">
                  <c:v>5,50</c:v>
                </c:pt>
                <c:pt idx="148">
                  <c:v>5,50</c:v>
                </c:pt>
                <c:pt idx="149">
                  <c:v>5,50</c:v>
                </c:pt>
                <c:pt idx="150">
                  <c:v>5,50</c:v>
                </c:pt>
                <c:pt idx="151">
                  <c:v>5,50</c:v>
                </c:pt>
                <c:pt idx="152">
                  <c:v>5,50</c:v>
                </c:pt>
                <c:pt idx="153">
                  <c:v>5,50</c:v>
                </c:pt>
                <c:pt idx="154">
                  <c:v>5,50</c:v>
                </c:pt>
                <c:pt idx="155">
                  <c:v>5,50</c:v>
                </c:pt>
                <c:pt idx="156">
                  <c:v>5,50</c:v>
                </c:pt>
                <c:pt idx="157">
                  <c:v>5,50</c:v>
                </c:pt>
                <c:pt idx="158">
                  <c:v>5,50</c:v>
                </c:pt>
                <c:pt idx="159">
                  <c:v>5,50</c:v>
                </c:pt>
                <c:pt idx="160">
                  <c:v>5,50</c:v>
                </c:pt>
                <c:pt idx="161">
                  <c:v>5,50</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5,00</c:v>
                </c:pt>
                <c:pt idx="182">
                  <c:v>5,00</c:v>
                </c:pt>
                <c:pt idx="183">
                  <c:v>5,00</c:v>
                </c:pt>
                <c:pt idx="184">
                  <c:v>5,00</c:v>
                </c:pt>
                <c:pt idx="185">
                  <c:v>5,00</c:v>
                </c:pt>
                <c:pt idx="186">
                  <c:v>5,00</c:v>
                </c:pt>
                <c:pt idx="187">
                  <c:v>5,00</c:v>
                </c:pt>
                <c:pt idx="188">
                  <c:v>5,00</c:v>
                </c:pt>
                <c:pt idx="189">
                  <c:v>5,00</c:v>
                </c:pt>
                <c:pt idx="190">
                  <c:v>5,00</c:v>
                </c:pt>
                <c:pt idx="191">
                  <c:v>5,00</c:v>
                </c:pt>
                <c:pt idx="192">
                  <c:v>5,00</c:v>
                </c:pt>
                <c:pt idx="193">
                  <c:v>5,00</c:v>
                </c:pt>
                <c:pt idx="194">
                  <c:v>5,00</c:v>
                </c:pt>
                <c:pt idx="195">
                  <c:v>5,00</c:v>
                </c:pt>
                <c:pt idx="196">
                  <c:v>5,00</c:v>
                </c:pt>
                <c:pt idx="197">
                  <c:v>5,00</c:v>
                </c:pt>
                <c:pt idx="198">
                  <c:v>5,00</c:v>
                </c:pt>
                <c:pt idx="199">
                  <c:v>4,75</c:v>
                </c:pt>
                <c:pt idx="200">
                  <c:v>4,75</c:v>
                </c:pt>
                <c:pt idx="201">
                  <c:v>4,75</c:v>
                </c:pt>
                <c:pt idx="202">
                  <c:v>4,75</c:v>
                </c:pt>
                <c:pt idx="203">
                  <c:v>4,75</c:v>
                </c:pt>
                <c:pt idx="204">
                  <c:v>4,75</c:v>
                </c:pt>
                <c:pt idx="205">
                  <c:v>4,75</c:v>
                </c:pt>
                <c:pt idx="206">
                  <c:v>4,75</c:v>
                </c:pt>
                <c:pt idx="207">
                  <c:v>4,75</c:v>
                </c:pt>
                <c:pt idx="208">
                  <c:v>4,75</c:v>
                </c:pt>
                <c:pt idx="209">
                  <c:v>4,75</c:v>
                </c:pt>
                <c:pt idx="210">
                  <c:v>4,75</c:v>
                </c:pt>
                <c:pt idx="211">
                  <c:v>4,75</c:v>
                </c:pt>
                <c:pt idx="212">
                  <c:v>4,75</c:v>
                </c:pt>
                <c:pt idx="213">
                  <c:v>4,75</c:v>
                </c:pt>
                <c:pt idx="214">
                  <c:v>4,75</c:v>
                </c:pt>
                <c:pt idx="215">
                  <c:v>4,75</c:v>
                </c:pt>
                <c:pt idx="216">
                  <c:v>4,75</c:v>
                </c:pt>
                <c:pt idx="217">
                  <c:v>4,75</c:v>
                </c:pt>
                <c:pt idx="218">
                  <c:v>4,75</c:v>
                </c:pt>
                <c:pt idx="219">
                  <c:v>4,75</c:v>
                </c:pt>
                <c:pt idx="220">
                  <c:v>4,75</c:v>
                </c:pt>
                <c:pt idx="221">
                  <c:v>4,75</c:v>
                </c:pt>
                <c:pt idx="222">
                  <c:v>4,50</c:v>
                </c:pt>
                <c:pt idx="223">
                  <c:v>4,50</c:v>
                </c:pt>
                <c:pt idx="224">
                  <c:v>4,50</c:v>
                </c:pt>
                <c:pt idx="225">
                  <c:v>4,50</c:v>
                </c:pt>
                <c:pt idx="226">
                  <c:v>4,50</c:v>
                </c:pt>
                <c:pt idx="227">
                  <c:v>4,50</c:v>
                </c:pt>
                <c:pt idx="228">
                  <c:v>4,50</c:v>
                </c:pt>
                <c:pt idx="229">
                  <c:v>4,50</c:v>
                </c:pt>
                <c:pt idx="230">
                  <c:v>4,50</c:v>
                </c:pt>
                <c:pt idx="231">
                  <c:v>4,50</c:v>
                </c:pt>
                <c:pt idx="232">
                  <c:v>4,50</c:v>
                </c:pt>
                <c:pt idx="233">
                  <c:v>4,50</c:v>
                </c:pt>
                <c:pt idx="234">
                  <c:v>4,50</c:v>
                </c:pt>
                <c:pt idx="235">
                  <c:v>4,50</c:v>
                </c:pt>
                <c:pt idx="236">
                  <c:v>4,50</c:v>
                </c:pt>
                <c:pt idx="237">
                  <c:v>4,50</c:v>
                </c:pt>
                <c:pt idx="238">
                  <c:v>4,50</c:v>
                </c:pt>
                <c:pt idx="239">
                  <c:v>4,50</c:v>
                </c:pt>
                <c:pt idx="240">
                  <c:v>4,50</c:v>
                </c:pt>
                <c:pt idx="241">
                  <c:v>4,50</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4,00</c:v>
                </c:pt>
                <c:pt idx="263">
                  <c:v>4,00</c:v>
                </c:pt>
                <c:pt idx="264">
                  <c:v>4,00</c:v>
                </c:pt>
                <c:pt idx="265">
                  <c:v>4,00</c:v>
                </c:pt>
                <c:pt idx="266">
                  <c:v>4,00</c:v>
                </c:pt>
                <c:pt idx="267">
                  <c:v>4,00</c:v>
                </c:pt>
                <c:pt idx="268">
                  <c:v>4,00</c:v>
                </c:pt>
                <c:pt idx="269">
                  <c:v>4,00</c:v>
                </c:pt>
                <c:pt idx="270">
                  <c:v>4,00</c:v>
                </c:pt>
                <c:pt idx="271">
                  <c:v>4,00</c:v>
                </c:pt>
                <c:pt idx="272">
                  <c:v>4,00</c:v>
                </c:pt>
                <c:pt idx="273">
                  <c:v>4,00</c:v>
                </c:pt>
                <c:pt idx="274">
                  <c:v>4,00</c:v>
                </c:pt>
                <c:pt idx="275">
                  <c:v>4,00</c:v>
                </c:pt>
                <c:pt idx="276">
                  <c:v>4,00</c:v>
                </c:pt>
                <c:pt idx="277">
                  <c:v>4,00</c:v>
                </c:pt>
                <c:pt idx="278">
                  <c:v>4,00</c:v>
                </c:pt>
                <c:pt idx="279">
                  <c:v>4,00</c:v>
                </c:pt>
                <c:pt idx="280">
                  <c:v>4,00</c:v>
                </c:pt>
                <c:pt idx="281">
                  <c:v>4,00</c:v>
                </c:pt>
                <c:pt idx="282">
                  <c:v>4,00</c:v>
                </c:pt>
                <c:pt idx="283">
                  <c:v>4,00</c:v>
                </c:pt>
                <c:pt idx="284">
                  <c:v>4,00</c:v>
                </c:pt>
                <c:pt idx="285">
                  <c:v>3,80</c:v>
                </c:pt>
                <c:pt idx="286">
                  <c:v>3,80</c:v>
                </c:pt>
                <c:pt idx="287">
                  <c:v>3,80</c:v>
                </c:pt>
                <c:pt idx="288">
                  <c:v>3,80</c:v>
                </c:pt>
                <c:pt idx="289">
                  <c:v>3,80</c:v>
                </c:pt>
                <c:pt idx="290">
                  <c:v>3,80</c:v>
                </c:pt>
                <c:pt idx="291">
                  <c:v>3,80</c:v>
                </c:pt>
                <c:pt idx="292">
                  <c:v>3,80</c:v>
                </c:pt>
                <c:pt idx="293">
                  <c:v>3,80</c:v>
                </c:pt>
                <c:pt idx="294">
                  <c:v>3,80</c:v>
                </c:pt>
                <c:pt idx="295">
                  <c:v>3,80</c:v>
                </c:pt>
                <c:pt idx="296">
                  <c:v>3,80</c:v>
                </c:pt>
                <c:pt idx="297">
                  <c:v>3,80</c:v>
                </c:pt>
                <c:pt idx="298">
                  <c:v>3,80</c:v>
                </c:pt>
                <c:pt idx="299">
                  <c:v>3,80</c:v>
                </c:pt>
                <c:pt idx="300">
                  <c:v>3,80</c:v>
                </c:pt>
                <c:pt idx="301">
                  <c:v>3,80</c:v>
                </c:pt>
                <c:pt idx="302">
                  <c:v>3,80</c:v>
                </c:pt>
                <c:pt idx="303">
                  <c:v>3,80</c:v>
                </c:pt>
                <c:pt idx="304">
                  <c:v>3,80</c:v>
                </c:pt>
                <c:pt idx="305">
                  <c:v>3,60</c:v>
                </c:pt>
                <c:pt idx="306">
                  <c:v>3,60</c:v>
                </c:pt>
                <c:pt idx="307">
                  <c:v>3,60</c:v>
                </c:pt>
                <c:pt idx="308">
                  <c:v>3,60</c:v>
                </c:pt>
                <c:pt idx="309">
                  <c:v>3,60</c:v>
                </c:pt>
                <c:pt idx="310">
                  <c:v>3,60</c:v>
                </c:pt>
                <c:pt idx="311">
                  <c:v>3,60</c:v>
                </c:pt>
                <c:pt idx="312">
                  <c:v>3,60</c:v>
                </c:pt>
                <c:pt idx="313">
                  <c:v>3,60</c:v>
                </c:pt>
                <c:pt idx="314">
                  <c:v>3,60</c:v>
                </c:pt>
                <c:pt idx="315">
                  <c:v>3,60</c:v>
                </c:pt>
                <c:pt idx="316">
                  <c:v>3,60</c:v>
                </c:pt>
                <c:pt idx="317">
                  <c:v>3,60</c:v>
                </c:pt>
                <c:pt idx="318">
                  <c:v>3,60</c:v>
                </c:pt>
                <c:pt idx="319">
                  <c:v>3,60</c:v>
                </c:pt>
                <c:pt idx="320">
                  <c:v>3,60</c:v>
                </c:pt>
                <c:pt idx="321">
                  <c:v>3,60</c:v>
                </c:pt>
                <c:pt idx="322">
                  <c:v>3,60</c:v>
                </c:pt>
                <c:pt idx="323">
                  <c:v>3,60</c:v>
                </c:pt>
                <c:pt idx="324">
                  <c:v>3,60</c:v>
                </c:pt>
                <c:pt idx="325">
                  <c:v>3,60</c:v>
                </c:pt>
                <c:pt idx="326">
                  <c:v>3,60</c:v>
                </c:pt>
                <c:pt idx="327">
                  <c:v>3,60</c:v>
                </c:pt>
                <c:pt idx="328">
                  <c:v>3,60</c:v>
                </c:pt>
                <c:pt idx="329">
                  <c:v>3,40</c:v>
                </c:pt>
                <c:pt idx="330">
                  <c:v>3,40</c:v>
                </c:pt>
                <c:pt idx="331">
                  <c:v>3,40</c:v>
                </c:pt>
                <c:pt idx="332">
                  <c:v>3,40</c:v>
                </c:pt>
                <c:pt idx="333">
                  <c:v>3,40</c:v>
                </c:pt>
                <c:pt idx="334">
                  <c:v>3,40</c:v>
                </c:pt>
                <c:pt idx="335">
                  <c:v>3,40</c:v>
                </c:pt>
                <c:pt idx="336">
                  <c:v>3,40</c:v>
                </c:pt>
                <c:pt idx="337">
                  <c:v>3,40</c:v>
                </c:pt>
                <c:pt idx="338">
                  <c:v>3,40</c:v>
                </c:pt>
                <c:pt idx="339">
                  <c:v>3,40</c:v>
                </c:pt>
                <c:pt idx="340">
                  <c:v>3,40</c:v>
                </c:pt>
                <c:pt idx="341">
                  <c:v>3,40</c:v>
                </c:pt>
                <c:pt idx="342">
                  <c:v>3,40</c:v>
                </c:pt>
                <c:pt idx="343">
                  <c:v>3,40</c:v>
                </c:pt>
                <c:pt idx="344">
                  <c:v>3,40</c:v>
                </c:pt>
                <c:pt idx="345">
                  <c:v>3,40</c:v>
                </c:pt>
                <c:pt idx="346">
                  <c:v>3,40</c:v>
                </c:pt>
                <c:pt idx="347">
                  <c:v>3,40</c:v>
                </c:pt>
                <c:pt idx="348">
                  <c:v>3,20</c:v>
                </c:pt>
                <c:pt idx="349">
                  <c:v>3,20</c:v>
                </c:pt>
                <c:pt idx="350">
                  <c:v>3,20</c:v>
                </c:pt>
                <c:pt idx="351">
                  <c:v>3,20</c:v>
                </c:pt>
                <c:pt idx="352">
                  <c:v>3,20</c:v>
                </c:pt>
                <c:pt idx="353">
                  <c:v>3,20</c:v>
                </c:pt>
                <c:pt idx="354">
                  <c:v>3,20</c:v>
                </c:pt>
                <c:pt idx="355">
                  <c:v>3,20</c:v>
                </c:pt>
                <c:pt idx="356">
                  <c:v>3,20</c:v>
                </c:pt>
                <c:pt idx="357">
                  <c:v>3,20</c:v>
                </c:pt>
                <c:pt idx="358">
                  <c:v>3,20</c:v>
                </c:pt>
                <c:pt idx="359">
                  <c:v>3,20</c:v>
                </c:pt>
                <c:pt idx="360">
                  <c:v>3,20</c:v>
                </c:pt>
                <c:pt idx="361">
                  <c:v>3,20</c:v>
                </c:pt>
                <c:pt idx="362">
                  <c:v>3,20</c:v>
                </c:pt>
                <c:pt idx="363">
                  <c:v>3,00</c:v>
                </c:pt>
                <c:pt idx="364">
                  <c:v>3,00</c:v>
                </c:pt>
                <c:pt idx="365">
                  <c:v>3,00</c:v>
                </c:pt>
                <c:pt idx="366">
                  <c:v>3,00</c:v>
                </c:pt>
                <c:pt idx="367">
                  <c:v>3,00</c:v>
                </c:pt>
                <c:pt idx="368">
                  <c:v>3,00</c:v>
                </c:pt>
                <c:pt idx="369">
                  <c:v>3,00</c:v>
                </c:pt>
                <c:pt idx="370">
                  <c:v>3,00</c:v>
                </c:pt>
                <c:pt idx="371">
                  <c:v>3,00</c:v>
                </c:pt>
                <c:pt idx="372">
                  <c:v>3,00</c:v>
                </c:pt>
                <c:pt idx="373">
                  <c:v>3,00</c:v>
                </c:pt>
                <c:pt idx="374">
                  <c:v>3,00</c:v>
                </c:pt>
                <c:pt idx="375">
                  <c:v>3,00</c:v>
                </c:pt>
                <c:pt idx="376">
                  <c:v>3,00</c:v>
                </c:pt>
                <c:pt idx="377">
                  <c:v>3,00</c:v>
                </c:pt>
                <c:pt idx="378">
                  <c:v>3,00</c:v>
                </c:pt>
                <c:pt idx="379">
                  <c:v>3,00</c:v>
                </c:pt>
                <c:pt idx="380">
                  <c:v>3,00</c:v>
                </c:pt>
                <c:pt idx="381">
                  <c:v>3,00</c:v>
                </c:pt>
                <c:pt idx="382">
                  <c:v>2,85</c:v>
                </c:pt>
                <c:pt idx="383">
                  <c:v>2,85</c:v>
                </c:pt>
                <c:pt idx="384">
                  <c:v>2,85</c:v>
                </c:pt>
                <c:pt idx="385">
                  <c:v>2,85</c:v>
                </c:pt>
                <c:pt idx="386">
                  <c:v>2,85</c:v>
                </c:pt>
                <c:pt idx="387">
                  <c:v>2,85</c:v>
                </c:pt>
                <c:pt idx="388">
                  <c:v>2,85</c:v>
                </c:pt>
                <c:pt idx="389">
                  <c:v>2,85</c:v>
                </c:pt>
                <c:pt idx="390">
                  <c:v>2,85</c:v>
                </c:pt>
                <c:pt idx="391">
                  <c:v>2,85</c:v>
                </c:pt>
                <c:pt idx="392">
                  <c:v>2,85</c:v>
                </c:pt>
                <c:pt idx="393">
                  <c:v>2,85</c:v>
                </c:pt>
                <c:pt idx="394">
                  <c:v>2,85</c:v>
                </c:pt>
                <c:pt idx="395">
                  <c:v>2,85</c:v>
                </c:pt>
                <c:pt idx="396">
                  <c:v>2,85</c:v>
                </c:pt>
                <c:pt idx="397">
                  <c:v>2,85</c:v>
                </c:pt>
                <c:pt idx="398">
                  <c:v>2,85</c:v>
                </c:pt>
                <c:pt idx="399">
                  <c:v>2,85</c:v>
                </c:pt>
                <c:pt idx="400">
                  <c:v>2,85</c:v>
                </c:pt>
                <c:pt idx="401">
                  <c:v>2,85</c:v>
                </c:pt>
                <c:pt idx="402">
                  <c:v>2,70</c:v>
                </c:pt>
                <c:pt idx="403">
                  <c:v>2,70</c:v>
                </c:pt>
                <c:pt idx="404">
                  <c:v>2,70</c:v>
                </c:pt>
                <c:pt idx="405">
                  <c:v>2,70</c:v>
                </c:pt>
                <c:pt idx="406">
                  <c:v>2,70</c:v>
                </c:pt>
                <c:pt idx="407">
                  <c:v>2,70</c:v>
                </c:pt>
                <c:pt idx="408">
                  <c:v>2,70</c:v>
                </c:pt>
                <c:pt idx="409">
                  <c:v>2,70</c:v>
                </c:pt>
                <c:pt idx="410">
                  <c:v>2,70</c:v>
                </c:pt>
                <c:pt idx="411">
                  <c:v>2,70</c:v>
                </c:pt>
                <c:pt idx="412">
                  <c:v>2,70</c:v>
                </c:pt>
                <c:pt idx="413">
                  <c:v>2,70</c:v>
                </c:pt>
                <c:pt idx="414">
                  <c:v>2,70</c:v>
                </c:pt>
                <c:pt idx="415">
                  <c:v>2,70</c:v>
                </c:pt>
                <c:pt idx="416">
                  <c:v>2,70</c:v>
                </c:pt>
                <c:pt idx="417">
                  <c:v>2,70</c:v>
                </c:pt>
                <c:pt idx="418">
                  <c:v>2,70</c:v>
                </c:pt>
                <c:pt idx="419">
                  <c:v>2,70</c:v>
                </c:pt>
                <c:pt idx="420">
                  <c:v>2,70</c:v>
                </c:pt>
                <c:pt idx="421">
                  <c:v>2,70</c:v>
                </c:pt>
                <c:pt idx="422">
                  <c:v>2,70</c:v>
                </c:pt>
                <c:pt idx="423">
                  <c:v>2,70</c:v>
                </c:pt>
                <c:pt idx="424">
                  <c:v>2,70</c:v>
                </c:pt>
                <c:pt idx="425">
                  <c:v>2,70</c:v>
                </c:pt>
                <c:pt idx="426">
                  <c:v>2,70</c:v>
                </c:pt>
                <c:pt idx="427">
                  <c:v>2,60</c:v>
                </c:pt>
                <c:pt idx="428">
                  <c:v>2,60</c:v>
                </c:pt>
                <c:pt idx="429">
                  <c:v>2,60</c:v>
                </c:pt>
                <c:pt idx="430">
                  <c:v>2,60</c:v>
                </c:pt>
                <c:pt idx="431">
                  <c:v>2,60</c:v>
                </c:pt>
                <c:pt idx="432">
                  <c:v>2,60</c:v>
                </c:pt>
                <c:pt idx="433">
                  <c:v>2,60</c:v>
                </c:pt>
                <c:pt idx="434">
                  <c:v>2,60</c:v>
                </c:pt>
                <c:pt idx="435">
                  <c:v>2,60</c:v>
                </c:pt>
                <c:pt idx="436">
                  <c:v>2,60</c:v>
                </c:pt>
                <c:pt idx="437">
                  <c:v>2,60</c:v>
                </c:pt>
                <c:pt idx="438">
                  <c:v>2,60</c:v>
                </c:pt>
                <c:pt idx="439">
                  <c:v>2,60</c:v>
                </c:pt>
                <c:pt idx="440">
                  <c:v>2,60</c:v>
                </c:pt>
                <c:pt idx="441">
                  <c:v>2,60</c:v>
                </c:pt>
                <c:pt idx="442">
                  <c:v>2,60</c:v>
                </c:pt>
                <c:pt idx="443">
                  <c:v>2,60</c:v>
                </c:pt>
                <c:pt idx="444">
                  <c:v>2,60</c:v>
                </c:pt>
                <c:pt idx="445">
                  <c:v>2,60</c:v>
                </c:pt>
                <c:pt idx="446">
                  <c:v>2,60</c:v>
                </c:pt>
                <c:pt idx="447">
                  <c:v>2,60</c:v>
                </c:pt>
                <c:pt idx="448">
                  <c:v>2,60</c:v>
                </c:pt>
                <c:pt idx="449">
                  <c:v>2,60</c:v>
                </c:pt>
                <c:pt idx="450">
                  <c:v>2,50</c:v>
                </c:pt>
                <c:pt idx="451">
                  <c:v>2,50</c:v>
                </c:pt>
                <c:pt idx="452">
                  <c:v>2,50</c:v>
                </c:pt>
                <c:pt idx="453">
                  <c:v>2,50</c:v>
                </c:pt>
                <c:pt idx="454">
                  <c:v>2,50</c:v>
                </c:pt>
                <c:pt idx="455">
                  <c:v>2,50</c:v>
                </c:pt>
                <c:pt idx="456">
                  <c:v>2,50</c:v>
                </c:pt>
                <c:pt idx="457">
                  <c:v>2,50</c:v>
                </c:pt>
                <c:pt idx="458">
                  <c:v>2,50</c:v>
                </c:pt>
                <c:pt idx="459">
                  <c:v>2,50</c:v>
                </c:pt>
                <c:pt idx="460">
                  <c:v>2,50</c:v>
                </c:pt>
                <c:pt idx="461">
                  <c:v>2,50</c:v>
                </c:pt>
                <c:pt idx="462">
                  <c:v>2,50</c:v>
                </c:pt>
                <c:pt idx="463">
                  <c:v>2,50</c:v>
                </c:pt>
                <c:pt idx="464">
                  <c:v>2,50</c:v>
                </c:pt>
                <c:pt idx="465">
                  <c:v>2,50</c:v>
                </c:pt>
                <c:pt idx="466">
                  <c:v>2,50</c:v>
                </c:pt>
                <c:pt idx="467">
                  <c:v>2,50</c:v>
                </c:pt>
                <c:pt idx="468">
                  <c:v>2,40</c:v>
                </c:pt>
                <c:pt idx="469">
                  <c:v>2,40</c:v>
                </c:pt>
                <c:pt idx="470">
                  <c:v>2,40</c:v>
                </c:pt>
                <c:pt idx="471">
                  <c:v>2,40</c:v>
                </c:pt>
                <c:pt idx="472">
                  <c:v>2,40</c:v>
                </c:pt>
                <c:pt idx="473">
                  <c:v>2,40</c:v>
                </c:pt>
                <c:pt idx="474">
                  <c:v>2,40</c:v>
                </c:pt>
                <c:pt idx="475">
                  <c:v>2,40</c:v>
                </c:pt>
                <c:pt idx="476">
                  <c:v>2,40</c:v>
                </c:pt>
                <c:pt idx="477">
                  <c:v>2,40</c:v>
                </c:pt>
                <c:pt idx="478">
                  <c:v>2,40</c:v>
                </c:pt>
                <c:pt idx="479">
                  <c:v>2,40</c:v>
                </c:pt>
                <c:pt idx="480">
                  <c:v>2,40</c:v>
                </c:pt>
                <c:pt idx="481">
                  <c:v>2,40</c:v>
                </c:pt>
                <c:pt idx="482">
                  <c:v>2,40</c:v>
                </c:pt>
                <c:pt idx="483">
                  <c:v>2,40</c:v>
                </c:pt>
                <c:pt idx="484">
                  <c:v>2,40</c:v>
                </c:pt>
                <c:pt idx="485">
                  <c:v>2,40</c:v>
                </c:pt>
                <c:pt idx="486">
                  <c:v>2,40</c:v>
                </c:pt>
                <c:pt idx="487">
                  <c:v>2,30</c:v>
                </c:pt>
                <c:pt idx="488">
                  <c:v>2,30</c:v>
                </c:pt>
                <c:pt idx="489">
                  <c:v>2,30</c:v>
                </c:pt>
                <c:pt idx="490">
                  <c:v>2,30</c:v>
                </c:pt>
                <c:pt idx="491">
                  <c:v>2,30</c:v>
                </c:pt>
                <c:pt idx="492">
                  <c:v>2,30</c:v>
                </c:pt>
                <c:pt idx="493">
                  <c:v>2,30</c:v>
                </c:pt>
                <c:pt idx="494">
                  <c:v>2,30</c:v>
                </c:pt>
                <c:pt idx="495">
                  <c:v>2,30</c:v>
                </c:pt>
                <c:pt idx="496">
                  <c:v>2,30</c:v>
                </c:pt>
                <c:pt idx="497">
                  <c:v>2,30</c:v>
                </c:pt>
                <c:pt idx="498">
                  <c:v>2,30</c:v>
                </c:pt>
                <c:pt idx="499">
                  <c:v>2,30</c:v>
                </c:pt>
                <c:pt idx="500">
                  <c:v>2,30</c:v>
                </c:pt>
                <c:pt idx="501">
                  <c:v>2,30</c:v>
                </c:pt>
                <c:pt idx="502">
                  <c:v>2,30</c:v>
                </c:pt>
                <c:pt idx="503">
                  <c:v>2,30</c:v>
                </c:pt>
                <c:pt idx="504">
                  <c:v>2,30</c:v>
                </c:pt>
                <c:pt idx="505">
                  <c:v>2,30</c:v>
                </c:pt>
                <c:pt idx="506">
                  <c:v>2,30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pt idx="523">
                  <c:v>2,10</c:v>
                </c:pt>
                <c:pt idx="524">
                  <c:v>2,10</c:v>
                </c:pt>
                <c:pt idx="525">
                  <c:v>2,10</c:v>
                </c:pt>
                <c:pt idx="526">
                  <c:v>2,10</c:v>
                </c:pt>
                <c:pt idx="527">
                  <c:v>2,10</c:v>
                </c:pt>
                <c:pt idx="528">
                  <c:v>2,10</c:v>
                </c:pt>
                <c:pt idx="529">
                  <c:v>2,10</c:v>
                </c:pt>
                <c:pt idx="530">
                  <c:v>2,10</c:v>
                </c:pt>
                <c:pt idx="531">
                  <c:v>2,10</c:v>
                </c:pt>
                <c:pt idx="532">
                  <c:v>2,10</c:v>
                </c:pt>
                <c:pt idx="533">
                  <c:v>2,10</c:v>
                </c:pt>
                <c:pt idx="534">
                  <c:v>2,10</c:v>
                </c:pt>
                <c:pt idx="535">
                  <c:v>2,10</c:v>
                </c:pt>
                <c:pt idx="536">
                  <c:v>2,10</c:v>
                </c:pt>
                <c:pt idx="537">
                  <c:v>2,10</c:v>
                </c:pt>
                <c:pt idx="538">
                  <c:v>2,10</c:v>
                </c:pt>
                <c:pt idx="539">
                  <c:v>2,10</c:v>
                </c:pt>
                <c:pt idx="540">
                  <c:v>2,10</c:v>
                </c:pt>
                <c:pt idx="541">
                  <c:v>2,10</c:v>
                </c:pt>
                <c:pt idx="542">
                  <c:v>2,10</c:v>
                </c:pt>
                <c:pt idx="543">
                  <c:v>2,10</c:v>
                </c:pt>
                <c:pt idx="544">
                  <c:v>2,10</c:v>
                </c:pt>
                <c:pt idx="545">
                  <c:v>2,10</c:v>
                </c:pt>
                <c:pt idx="546">
                  <c:v>2,10</c:v>
                </c:pt>
                <c:pt idx="547">
                  <c:v>2,10</c:v>
                </c:pt>
                <c:pt idx="548">
                  <c:v>2,10</c:v>
                </c:pt>
                <c:pt idx="549">
                  <c:v>2,10</c:v>
                </c:pt>
                <c:pt idx="550">
                  <c:v>2,10</c:v>
                </c:pt>
                <c:pt idx="551">
                  <c:v>2,10</c:v>
                </c:pt>
                <c:pt idx="552">
                  <c:v>2,10</c:v>
                </c:pt>
                <c:pt idx="553">
                  <c:v>2,10</c:v>
                </c:pt>
                <c:pt idx="554">
                  <c:v>2,10</c:v>
                </c:pt>
                <c:pt idx="555">
                  <c:v>2,10</c:v>
                </c:pt>
                <c:pt idx="556">
                  <c:v>2,10</c:v>
                </c:pt>
                <c:pt idx="557">
                  <c:v>2,10</c:v>
                </c:pt>
                <c:pt idx="558">
                  <c:v>2,10</c:v>
                </c:pt>
                <c:pt idx="559">
                  <c:v>2,10</c:v>
                </c:pt>
                <c:pt idx="560">
                  <c:v>2,10</c:v>
                </c:pt>
                <c:pt idx="561">
                  <c:v>2,10</c:v>
                </c:pt>
                <c:pt idx="562">
                  <c:v>2,10</c:v>
                </c:pt>
                <c:pt idx="563">
                  <c:v>2,10</c:v>
                </c:pt>
                <c:pt idx="564">
                  <c:v>2,10</c:v>
                </c:pt>
                <c:pt idx="565">
                  <c:v>2,10</c:v>
                </c:pt>
                <c:pt idx="566">
                  <c:v>2,10</c:v>
                </c:pt>
                <c:pt idx="567">
                  <c:v>2,10</c:v>
                </c:pt>
                <c:pt idx="568">
                  <c:v>2,10</c:v>
                </c:pt>
                <c:pt idx="569">
                  <c:v>2,10</c:v>
                </c:pt>
                <c:pt idx="570">
                  <c:v>2,10</c:v>
                </c:pt>
                <c:pt idx="571">
                  <c:v>2,10</c:v>
                </c:pt>
                <c:pt idx="572">
                  <c:v>2,10</c:v>
                </c:pt>
                <c:pt idx="573">
                  <c:v>2,10</c:v>
                </c:pt>
                <c:pt idx="574">
                  <c:v>2,10</c:v>
                </c:pt>
                <c:pt idx="575">
                  <c:v>2,10</c:v>
                </c:pt>
                <c:pt idx="576">
                  <c:v>2,10</c:v>
                </c:pt>
                <c:pt idx="577">
                  <c:v>2,10</c:v>
                </c:pt>
                <c:pt idx="578">
                  <c:v>2,10</c:v>
                </c:pt>
                <c:pt idx="579">
                  <c:v>2,10</c:v>
                </c:pt>
                <c:pt idx="580">
                  <c:v>2,10</c:v>
                </c:pt>
                <c:pt idx="581">
                  <c:v>2,10</c:v>
                </c:pt>
                <c:pt idx="582">
                  <c:v>2,10</c:v>
                </c:pt>
                <c:pt idx="583">
                  <c:v>2,10</c:v>
                </c:pt>
                <c:pt idx="584">
                  <c:v>2,10</c:v>
                </c:pt>
                <c:pt idx="585">
                  <c:v>2,10</c:v>
                </c:pt>
                <c:pt idx="586">
                  <c:v>2,10</c:v>
                </c:pt>
                <c:pt idx="587">
                  <c:v>2,10</c:v>
                </c:pt>
                <c:pt idx="588">
                  <c:v>2,10</c:v>
                </c:pt>
                <c:pt idx="589">
                  <c:v>2,10</c:v>
                </c:pt>
                <c:pt idx="590">
                  <c:v>2,10</c:v>
                </c:pt>
                <c:pt idx="591">
                  <c:v>2,10</c:v>
                </c:pt>
                <c:pt idx="592">
                  <c:v>2,10</c:v>
                </c:pt>
                <c:pt idx="593">
                  <c:v>2,10</c:v>
                </c:pt>
                <c:pt idx="594">
                  <c:v>2,10</c:v>
                </c:pt>
                <c:pt idx="595">
                  <c:v>2,10</c:v>
                </c:pt>
                <c:pt idx="596">
                  <c:v>2,10</c:v>
                </c:pt>
                <c:pt idx="597">
                  <c:v>2,10</c:v>
                </c:pt>
                <c:pt idx="598">
                  <c:v>2,10</c:v>
                </c:pt>
                <c:pt idx="599">
                  <c:v>2,10</c:v>
                </c:pt>
                <c:pt idx="600">
                  <c:v>2,10</c:v>
                </c:pt>
                <c:pt idx="601">
                  <c:v>2,10</c:v>
                </c:pt>
                <c:pt idx="602">
                  <c:v>2,10</c:v>
                </c:pt>
                <c:pt idx="603">
                  <c:v>2,10</c:v>
                </c:pt>
                <c:pt idx="604">
                  <c:v>2,10</c:v>
                </c:pt>
                <c:pt idx="605">
                  <c:v>2,10</c:v>
                </c:pt>
                <c:pt idx="606">
                  <c:v>2,10</c:v>
                </c:pt>
                <c:pt idx="607">
                  <c:v>2,10</c:v>
                </c:pt>
                <c:pt idx="608">
                  <c:v>2,10</c:v>
                </c:pt>
                <c:pt idx="609">
                  <c:v>2,10</c:v>
                </c:pt>
                <c:pt idx="610">
                  <c:v>2,10</c:v>
                </c:pt>
                <c:pt idx="611">
                  <c:v>2,10</c:v>
                </c:pt>
                <c:pt idx="612">
                  <c:v>2,10</c:v>
                </c:pt>
                <c:pt idx="613">
                  <c:v>2,10</c:v>
                </c:pt>
                <c:pt idx="614">
                  <c:v>2,10</c:v>
                </c:pt>
                <c:pt idx="615">
                  <c:v>2,10</c:v>
                </c:pt>
                <c:pt idx="616">
                  <c:v>2,10</c:v>
                </c:pt>
                <c:pt idx="617">
                  <c:v>2,10</c:v>
                </c:pt>
                <c:pt idx="618">
                  <c:v>2,10</c:v>
                </c:pt>
                <c:pt idx="619">
                  <c:v>2,10</c:v>
                </c:pt>
                <c:pt idx="620">
                  <c:v>2,10</c:v>
                </c:pt>
                <c:pt idx="621">
                  <c:v>2,10</c:v>
                </c:pt>
                <c:pt idx="622">
                  <c:v>2,10</c:v>
                </c:pt>
                <c:pt idx="623">
                  <c:v>2,10</c:v>
                </c:pt>
                <c:pt idx="624">
                  <c:v>2,10</c:v>
                </c:pt>
                <c:pt idx="625">
                  <c:v>2,10</c:v>
                </c:pt>
                <c:pt idx="626">
                  <c:v>2,10</c:v>
                </c:pt>
                <c:pt idx="627">
                  <c:v>2,10</c:v>
                </c:pt>
                <c:pt idx="628">
                  <c:v>2,10</c:v>
                </c:pt>
                <c:pt idx="629">
                  <c:v>2,10</c:v>
                </c:pt>
                <c:pt idx="630">
                  <c:v>2,10</c:v>
                </c:pt>
                <c:pt idx="631">
                  <c:v>2,10</c:v>
                </c:pt>
                <c:pt idx="632">
                  <c:v>2,10</c:v>
                </c:pt>
                <c:pt idx="633">
                  <c:v>2,10</c:v>
                </c:pt>
                <c:pt idx="634">
                  <c:v>2,10</c:v>
                </c:pt>
                <c:pt idx="635">
                  <c:v>2,10</c:v>
                </c:pt>
                <c:pt idx="636">
                  <c:v>2,10</c:v>
                </c:pt>
                <c:pt idx="637">
                  <c:v>2,10</c:v>
                </c:pt>
                <c:pt idx="638">
                  <c:v>2,10</c:v>
                </c:pt>
                <c:pt idx="639">
                  <c:v>2,10</c:v>
                </c:pt>
                <c:pt idx="640">
                  <c:v>2,10</c:v>
                </c:pt>
                <c:pt idx="641">
                  <c:v>2,10</c:v>
                </c:pt>
                <c:pt idx="642">
                  <c:v>2,10</c:v>
                </c:pt>
                <c:pt idx="643">
                  <c:v>2,10</c:v>
                </c:pt>
                <c:pt idx="644">
                  <c:v>2,10</c:v>
                </c:pt>
                <c:pt idx="645">
                  <c:v>2,10</c:v>
                </c:pt>
                <c:pt idx="646">
                  <c:v>2,10</c:v>
                </c:pt>
                <c:pt idx="647">
                  <c:v>2,10</c:v>
                </c:pt>
                <c:pt idx="648">
                  <c:v>2,10</c:v>
                </c:pt>
                <c:pt idx="649">
                  <c:v>2,10</c:v>
                </c:pt>
                <c:pt idx="650">
                  <c:v>2,10</c:v>
                </c:pt>
                <c:pt idx="651">
                  <c:v>2,10</c:v>
                </c:pt>
                <c:pt idx="652">
                  <c:v>2,10</c:v>
                </c:pt>
                <c:pt idx="653">
                  <c:v>2,10</c:v>
                </c:pt>
                <c:pt idx="654">
                  <c:v>2,10</c:v>
                </c:pt>
                <c:pt idx="655">
                  <c:v>2,10</c:v>
                </c:pt>
                <c:pt idx="656">
                  <c:v>2,10</c:v>
                </c:pt>
                <c:pt idx="657">
                  <c:v>2,10</c:v>
                </c:pt>
                <c:pt idx="658">
                  <c:v>2,10</c:v>
                </c:pt>
                <c:pt idx="659">
                  <c:v>2,10</c:v>
                </c:pt>
                <c:pt idx="660">
                  <c:v>2,10</c:v>
                </c:pt>
                <c:pt idx="661">
                  <c:v>2,10</c:v>
                </c:pt>
                <c:pt idx="662">
                  <c:v>2,10</c:v>
                </c:pt>
                <c:pt idx="663">
                  <c:v>2,10</c:v>
                </c:pt>
                <c:pt idx="664">
                  <c:v>2,10</c:v>
                </c:pt>
                <c:pt idx="665">
                  <c:v>2,10</c:v>
                </c:pt>
                <c:pt idx="666">
                  <c:v>2,10</c:v>
                </c:pt>
                <c:pt idx="667">
                  <c:v>2,10</c:v>
                </c:pt>
                <c:pt idx="668">
                  <c:v>2,10</c:v>
                </c:pt>
                <c:pt idx="669">
                  <c:v>2,10</c:v>
                </c:pt>
                <c:pt idx="670">
                  <c:v>2,10</c:v>
                </c:pt>
                <c:pt idx="671">
                  <c:v>2,10</c:v>
                </c:pt>
                <c:pt idx="672">
                  <c:v>2,10</c:v>
                </c:pt>
                <c:pt idx="673">
                  <c:v>1,95</c:v>
                </c:pt>
                <c:pt idx="674">
                  <c:v>1,95</c:v>
                </c:pt>
                <c:pt idx="675">
                  <c:v>1,95</c:v>
                </c:pt>
                <c:pt idx="676">
                  <c:v>1,95</c:v>
                </c:pt>
                <c:pt idx="677">
                  <c:v>1,95</c:v>
                </c:pt>
                <c:pt idx="678">
                  <c:v>1,95</c:v>
                </c:pt>
                <c:pt idx="679">
                  <c:v>1,95</c:v>
                </c:pt>
                <c:pt idx="680">
                  <c:v>1,95</c:v>
                </c:pt>
                <c:pt idx="681">
                  <c:v>1,95</c:v>
                </c:pt>
                <c:pt idx="682">
                  <c:v>1,95</c:v>
                </c:pt>
                <c:pt idx="683">
                  <c:v>1,95</c:v>
                </c:pt>
                <c:pt idx="684">
                  <c:v>1,95</c:v>
                </c:pt>
                <c:pt idx="685">
                  <c:v>1,95</c:v>
                </c:pt>
                <c:pt idx="686">
                  <c:v>1,95</c:v>
                </c:pt>
                <c:pt idx="687">
                  <c:v>1,95</c:v>
                </c:pt>
                <c:pt idx="688">
                  <c:v>1,95</c:v>
                </c:pt>
                <c:pt idx="689">
                  <c:v>1,95</c:v>
                </c:pt>
                <c:pt idx="690">
                  <c:v>1,95</c:v>
                </c:pt>
                <c:pt idx="691">
                  <c:v>1,80</c:v>
                </c:pt>
                <c:pt idx="692">
                  <c:v>1,80</c:v>
                </c:pt>
                <c:pt idx="693">
                  <c:v>1,80</c:v>
                </c:pt>
                <c:pt idx="694">
                  <c:v>1,80</c:v>
                </c:pt>
                <c:pt idx="695">
                  <c:v>1,80</c:v>
                </c:pt>
                <c:pt idx="696">
                  <c:v>1,80</c:v>
                </c:pt>
                <c:pt idx="697">
                  <c:v>1,80</c:v>
                </c:pt>
                <c:pt idx="698">
                  <c:v>1,80</c:v>
                </c:pt>
                <c:pt idx="699">
                  <c:v>1,80</c:v>
                </c:pt>
                <c:pt idx="700">
                  <c:v>1,80</c:v>
                </c:pt>
                <c:pt idx="701">
                  <c:v>1,80</c:v>
                </c:pt>
                <c:pt idx="702">
                  <c:v>1,80</c:v>
                </c:pt>
                <c:pt idx="703">
                  <c:v>1,80</c:v>
                </c:pt>
                <c:pt idx="704">
                  <c:v>1,80</c:v>
                </c:pt>
                <c:pt idx="705">
                  <c:v>1,80</c:v>
                </c:pt>
                <c:pt idx="706">
                  <c:v>1,80</c:v>
                </c:pt>
                <c:pt idx="707">
                  <c:v>1,80</c:v>
                </c:pt>
                <c:pt idx="708">
                  <c:v>1,80</c:v>
                </c:pt>
                <c:pt idx="709">
                  <c:v>1,80</c:v>
                </c:pt>
                <c:pt idx="710">
                  <c:v>1,80</c:v>
                </c:pt>
                <c:pt idx="711">
                  <c:v>1,80</c:v>
                </c:pt>
                <c:pt idx="712">
                  <c:v>1,80</c:v>
                </c:pt>
                <c:pt idx="713">
                  <c:v>1,80</c:v>
                </c:pt>
                <c:pt idx="714">
                  <c:v>1,65</c:v>
                </c:pt>
                <c:pt idx="715">
                  <c:v>1,65</c:v>
                </c:pt>
                <c:pt idx="716">
                  <c:v>1,65</c:v>
                </c:pt>
                <c:pt idx="717">
                  <c:v>1,65</c:v>
                </c:pt>
                <c:pt idx="718">
                  <c:v>1,65</c:v>
                </c:pt>
                <c:pt idx="719">
                  <c:v>1,65</c:v>
                </c:pt>
                <c:pt idx="720">
                  <c:v>1,65</c:v>
                </c:pt>
                <c:pt idx="721">
                  <c:v>1,65</c:v>
                </c:pt>
                <c:pt idx="722">
                  <c:v>1,65</c:v>
                </c:pt>
                <c:pt idx="723">
                  <c:v>1,65</c:v>
                </c:pt>
                <c:pt idx="724">
                  <c:v>1,65</c:v>
                </c:pt>
                <c:pt idx="725">
                  <c:v>1,65</c:v>
                </c:pt>
                <c:pt idx="726">
                  <c:v>1,65</c:v>
                </c:pt>
                <c:pt idx="727">
                  <c:v>1,65</c:v>
                </c:pt>
                <c:pt idx="728">
                  <c:v>1,65</c:v>
                </c:pt>
                <c:pt idx="729">
                  <c:v>1,65</c:v>
                </c:pt>
                <c:pt idx="730">
                  <c:v>1,65</c:v>
                </c:pt>
                <c:pt idx="731">
                  <c:v>1,65</c:v>
                </c:pt>
                <c:pt idx="732">
                  <c:v>1,65</c:v>
                </c:pt>
                <c:pt idx="733">
                  <c:v>1,65</c:v>
                </c:pt>
                <c:pt idx="734">
                  <c:v>1,50</c:v>
                </c:pt>
                <c:pt idx="735">
                  <c:v>1,50</c:v>
                </c:pt>
                <c:pt idx="736">
                  <c:v>1,50</c:v>
                </c:pt>
                <c:pt idx="737">
                  <c:v>1,50</c:v>
                </c:pt>
                <c:pt idx="738">
                  <c:v>1,50</c:v>
                </c:pt>
                <c:pt idx="739">
                  <c:v>1,50</c:v>
                </c:pt>
                <c:pt idx="740">
                  <c:v>1,50</c:v>
                </c:pt>
                <c:pt idx="741">
                  <c:v>1,50</c:v>
                </c:pt>
                <c:pt idx="742">
                  <c:v>1,50</c:v>
                </c:pt>
                <c:pt idx="743">
                  <c:v>1,50</c:v>
                </c:pt>
                <c:pt idx="744">
                  <c:v>1,50</c:v>
                </c:pt>
                <c:pt idx="745">
                  <c:v>1,50</c:v>
                </c:pt>
                <c:pt idx="746">
                  <c:v>1,50</c:v>
                </c:pt>
                <c:pt idx="747">
                  <c:v>1,50</c:v>
                </c:pt>
                <c:pt idx="748">
                  <c:v>1,50</c:v>
                </c:pt>
                <c:pt idx="749">
                  <c:v>1,50</c:v>
                </c:pt>
                <c:pt idx="750">
                  <c:v>1,50</c:v>
                </c:pt>
                <c:pt idx="751">
                  <c:v>1,50</c:v>
                </c:pt>
                <c:pt idx="752">
                  <c:v>1,50</c:v>
                </c:pt>
                <c:pt idx="753">
                  <c:v>1,50</c:v>
                </c:pt>
                <c:pt idx="754">
                  <c:v>1,35</c:v>
                </c:pt>
                <c:pt idx="755">
                  <c:v>1,35</c:v>
                </c:pt>
                <c:pt idx="756">
                  <c:v>1,35</c:v>
                </c:pt>
                <c:pt idx="757">
                  <c:v>1,35</c:v>
                </c:pt>
                <c:pt idx="758">
                  <c:v>1,35</c:v>
                </c:pt>
                <c:pt idx="759">
                  <c:v>1,35</c:v>
                </c:pt>
                <c:pt idx="760">
                  <c:v>1,35</c:v>
                </c:pt>
                <c:pt idx="761">
                  <c:v>1,35</c:v>
                </c:pt>
                <c:pt idx="762">
                  <c:v>1,35</c:v>
                </c:pt>
                <c:pt idx="763">
                  <c:v>1,35</c:v>
                </c:pt>
                <c:pt idx="764">
                  <c:v>1,35</c:v>
                </c:pt>
                <c:pt idx="765">
                  <c:v>1,35</c:v>
                </c:pt>
                <c:pt idx="766">
                  <c:v>1,35</c:v>
                </c:pt>
                <c:pt idx="767">
                  <c:v>1,35</c:v>
                </c:pt>
                <c:pt idx="768">
                  <c:v>1,35</c:v>
                </c:pt>
                <c:pt idx="769">
                  <c:v>1,35</c:v>
                </c:pt>
                <c:pt idx="770">
                  <c:v>1,35</c:v>
                </c:pt>
                <c:pt idx="771">
                  <c:v>1,35</c:v>
                </c:pt>
                <c:pt idx="772">
                  <c:v>1,35</c:v>
                </c:pt>
                <c:pt idx="773">
                  <c:v>1,35</c:v>
                </c:pt>
                <c:pt idx="774">
                  <c:v>1,35</c:v>
                </c:pt>
                <c:pt idx="775">
                  <c:v>1,35</c:v>
                </c:pt>
                <c:pt idx="776">
                  <c:v>1,35</c:v>
                </c:pt>
                <c:pt idx="777">
                  <c:v>1,35</c:v>
                </c:pt>
                <c:pt idx="778">
                  <c:v>1,35</c:v>
                </c:pt>
                <c:pt idx="779">
                  <c:v>1,35</c:v>
                </c:pt>
                <c:pt idx="780">
                  <c:v>1,35</c:v>
                </c:pt>
                <c:pt idx="781">
                  <c:v>1,35</c:v>
                </c:pt>
                <c:pt idx="782">
                  <c:v>1,35</c:v>
                </c:pt>
                <c:pt idx="783">
                  <c:v>1,35</c:v>
                </c:pt>
                <c:pt idx="784">
                  <c:v>1,35</c:v>
                </c:pt>
                <c:pt idx="785">
                  <c:v>1,35</c:v>
                </c:pt>
                <c:pt idx="786">
                  <c:v>1,35</c:v>
                </c:pt>
                <c:pt idx="787">
                  <c:v>1,35</c:v>
                </c:pt>
                <c:pt idx="788">
                  <c:v>1,35</c:v>
                </c:pt>
                <c:pt idx="789">
                  <c:v>1,35</c:v>
                </c:pt>
                <c:pt idx="790">
                  <c:v>1,35</c:v>
                </c:pt>
                <c:pt idx="791">
                  <c:v>1,35</c:v>
                </c:pt>
                <c:pt idx="792">
                  <c:v>1,35</c:v>
                </c:pt>
                <c:pt idx="793">
                  <c:v>1,35</c:v>
                </c:pt>
                <c:pt idx="794">
                  <c:v>1,35</c:v>
                </c:pt>
                <c:pt idx="795">
                  <c:v>1,35</c:v>
                </c:pt>
                <c:pt idx="796">
                  <c:v>1,35</c:v>
                </c:pt>
                <c:pt idx="797">
                  <c:v>1,35</c:v>
                </c:pt>
                <c:pt idx="798">
                  <c:v>1,35</c:v>
                </c:pt>
                <c:pt idx="799">
                  <c:v>1,35</c:v>
                </c:pt>
                <c:pt idx="800">
                  <c:v>1,35</c:v>
                </c:pt>
                <c:pt idx="801">
                  <c:v>1,35</c:v>
                </c:pt>
                <c:pt idx="802">
                  <c:v>1,35</c:v>
                </c:pt>
                <c:pt idx="803">
                  <c:v>1,35</c:v>
                </c:pt>
                <c:pt idx="804">
                  <c:v>1,35</c:v>
                </c:pt>
                <c:pt idx="805">
                  <c:v>1,35</c:v>
                </c:pt>
                <c:pt idx="806">
                  <c:v>1,35</c:v>
                </c:pt>
                <c:pt idx="807">
                  <c:v>1,35</c:v>
                </c:pt>
                <c:pt idx="808">
                  <c:v>1,35</c:v>
                </c:pt>
                <c:pt idx="809">
                  <c:v>1,35</c:v>
                </c:pt>
                <c:pt idx="810">
                  <c:v>1,35</c:v>
                </c:pt>
                <c:pt idx="811">
                  <c:v>1,35</c:v>
                </c:pt>
                <c:pt idx="812">
                  <c:v>1,35</c:v>
                </c:pt>
                <c:pt idx="813">
                  <c:v>1,35</c:v>
                </c:pt>
                <c:pt idx="814">
                  <c:v>1,35</c:v>
                </c:pt>
                <c:pt idx="815">
                  <c:v>1,35</c:v>
                </c:pt>
                <c:pt idx="816">
                  <c:v>1,35</c:v>
                </c:pt>
                <c:pt idx="817">
                  <c:v>1,35</c:v>
                </c:pt>
                <c:pt idx="818">
                  <c:v>1,35</c:v>
                </c:pt>
                <c:pt idx="819">
                  <c:v>1,35</c:v>
                </c:pt>
                <c:pt idx="820">
                  <c:v>1,35</c:v>
                </c:pt>
                <c:pt idx="821">
                  <c:v>1,35</c:v>
                </c:pt>
                <c:pt idx="822">
                  <c:v>1,35</c:v>
                </c:pt>
                <c:pt idx="823">
                  <c:v>1,35</c:v>
                </c:pt>
                <c:pt idx="824">
                  <c:v>1,35</c:v>
                </c:pt>
                <c:pt idx="825">
                  <c:v>1,35</c:v>
                </c:pt>
                <c:pt idx="826">
                  <c:v>1,35</c:v>
                </c:pt>
                <c:pt idx="827">
                  <c:v>1,35</c:v>
                </c:pt>
                <c:pt idx="828">
                  <c:v>1,35</c:v>
                </c:pt>
                <c:pt idx="829">
                  <c:v>1,35</c:v>
                </c:pt>
                <c:pt idx="830">
                  <c:v>1,35</c:v>
                </c:pt>
                <c:pt idx="831">
                  <c:v>1,35</c:v>
                </c:pt>
                <c:pt idx="832">
                  <c:v>1,35</c:v>
                </c:pt>
                <c:pt idx="833">
                  <c:v>1,35</c:v>
                </c:pt>
                <c:pt idx="834">
                  <c:v>1,35</c:v>
                </c:pt>
                <c:pt idx="835">
                  <c:v>1,35</c:v>
                </c:pt>
                <c:pt idx="836">
                  <c:v>1,35</c:v>
                </c:pt>
                <c:pt idx="837">
                  <c:v>1,35</c:v>
                </c:pt>
                <c:pt idx="838">
                  <c:v>1,35</c:v>
                </c:pt>
                <c:pt idx="839">
                  <c:v>1,35</c:v>
                </c:pt>
                <c:pt idx="840">
                  <c:v>1,35</c:v>
                </c:pt>
                <c:pt idx="841">
                  <c:v>1,35</c:v>
                </c:pt>
                <c:pt idx="842">
                  <c:v>1,35</c:v>
                </c:pt>
                <c:pt idx="843">
                  <c:v>1,35</c:v>
                </c:pt>
                <c:pt idx="844">
                  <c:v>1,35</c:v>
                </c:pt>
                <c:pt idx="845">
                  <c:v>1,35</c:v>
                </c:pt>
                <c:pt idx="846">
                  <c:v>1,35</c:v>
                </c:pt>
                <c:pt idx="847">
                  <c:v>1,35</c:v>
                </c:pt>
                <c:pt idx="848">
                  <c:v>1,35</c:v>
                </c:pt>
                <c:pt idx="849">
                  <c:v>1,35</c:v>
                </c:pt>
                <c:pt idx="850">
                  <c:v>1,35</c:v>
                </c:pt>
                <c:pt idx="851">
                  <c:v>1,35</c:v>
                </c:pt>
                <c:pt idx="852">
                  <c:v>1,35</c:v>
                </c:pt>
                <c:pt idx="853">
                  <c:v>1,35</c:v>
                </c:pt>
                <c:pt idx="854">
                  <c:v>1,35</c:v>
                </c:pt>
                <c:pt idx="855">
                  <c:v>1,35</c:v>
                </c:pt>
                <c:pt idx="856">
                  <c:v>1,35</c:v>
                </c:pt>
                <c:pt idx="857">
                  <c:v>1,35</c:v>
                </c:pt>
                <c:pt idx="858">
                  <c:v>1,35</c:v>
                </c:pt>
                <c:pt idx="859">
                  <c:v>1,35</c:v>
                </c:pt>
                <c:pt idx="860">
                  <c:v>1,35</c:v>
                </c:pt>
                <c:pt idx="861">
                  <c:v>1,35</c:v>
                </c:pt>
                <c:pt idx="862">
                  <c:v>1,35</c:v>
                </c:pt>
                <c:pt idx="863">
                  <c:v>1,35</c:v>
                </c:pt>
                <c:pt idx="864">
                  <c:v>1,35</c:v>
                </c:pt>
                <c:pt idx="865">
                  <c:v>1,35</c:v>
                </c:pt>
                <c:pt idx="866">
                  <c:v>1,35</c:v>
                </c:pt>
                <c:pt idx="867">
                  <c:v>1,35</c:v>
                </c:pt>
                <c:pt idx="868">
                  <c:v>1,35</c:v>
                </c:pt>
                <c:pt idx="869">
                  <c:v>1,35</c:v>
                </c:pt>
                <c:pt idx="870">
                  <c:v>1,35</c:v>
                </c:pt>
                <c:pt idx="871">
                  <c:v>1,35</c:v>
                </c:pt>
                <c:pt idx="872">
                  <c:v>1,35</c:v>
                </c:pt>
                <c:pt idx="873">
                  <c:v>1,35</c:v>
                </c:pt>
                <c:pt idx="874">
                  <c:v>1,35</c:v>
                </c:pt>
                <c:pt idx="875">
                  <c:v>1,35</c:v>
                </c:pt>
                <c:pt idx="876">
                  <c:v>1,35</c:v>
                </c:pt>
                <c:pt idx="877">
                  <c:v>1,35</c:v>
                </c:pt>
                <c:pt idx="878">
                  <c:v>1,35</c:v>
                </c:pt>
                <c:pt idx="879">
                  <c:v>1,35</c:v>
                </c:pt>
                <c:pt idx="880">
                  <c:v>1,35</c:v>
                </c:pt>
                <c:pt idx="881">
                  <c:v>1,35</c:v>
                </c:pt>
                <c:pt idx="882">
                  <c:v>1,35</c:v>
                </c:pt>
                <c:pt idx="883">
                  <c:v>1,35</c:v>
                </c:pt>
                <c:pt idx="884">
                  <c:v>1,35</c:v>
                </c:pt>
                <c:pt idx="885">
                  <c:v>1,35</c:v>
                </c:pt>
                <c:pt idx="886">
                  <c:v>1,35</c:v>
                </c:pt>
                <c:pt idx="887">
                  <c:v>1,35</c:v>
                </c:pt>
                <c:pt idx="888">
                  <c:v>1,35</c:v>
                </c:pt>
                <c:pt idx="889">
                  <c:v>1,35</c:v>
                </c:pt>
                <c:pt idx="890">
                  <c:v>1,35</c:v>
                </c:pt>
                <c:pt idx="891">
                  <c:v>1,35</c:v>
                </c:pt>
                <c:pt idx="892">
                  <c:v>1,35</c:v>
                </c:pt>
                <c:pt idx="893">
                  <c:v>1,35</c:v>
                </c:pt>
                <c:pt idx="894">
                  <c:v>1,35</c:v>
                </c:pt>
                <c:pt idx="895">
                  <c:v>1,35</c:v>
                </c:pt>
                <c:pt idx="896">
                  <c:v>1,35</c:v>
                </c:pt>
                <c:pt idx="897">
                  <c:v>1,35</c:v>
                </c:pt>
                <c:pt idx="898">
                  <c:v>1,35</c:v>
                </c:pt>
                <c:pt idx="899">
                  <c:v>1,35</c:v>
                </c:pt>
                <c:pt idx="900">
                  <c:v>1,35</c:v>
                </c:pt>
                <c:pt idx="901">
                  <c:v>1,35</c:v>
                </c:pt>
                <c:pt idx="902">
                  <c:v>1,35</c:v>
                </c:pt>
                <c:pt idx="903">
                  <c:v>1,35</c:v>
                </c:pt>
                <c:pt idx="904">
                  <c:v>1,35</c:v>
                </c:pt>
                <c:pt idx="905">
                  <c:v>1,35</c:v>
                </c:pt>
                <c:pt idx="906">
                  <c:v>1,35</c:v>
                </c:pt>
                <c:pt idx="907">
                  <c:v>1,35</c:v>
                </c:pt>
                <c:pt idx="908">
                  <c:v>1,35</c:v>
                </c:pt>
                <c:pt idx="909">
                  <c:v>1,35</c:v>
                </c:pt>
                <c:pt idx="910">
                  <c:v>1,35</c:v>
                </c:pt>
                <c:pt idx="911">
                  <c:v>1,35</c:v>
                </c:pt>
                <c:pt idx="912">
                  <c:v>1,35</c:v>
                </c:pt>
                <c:pt idx="913">
                  <c:v>1,35</c:v>
                </c:pt>
                <c:pt idx="914">
                  <c:v>1,35</c:v>
                </c:pt>
                <c:pt idx="915">
                  <c:v>1,35</c:v>
                </c:pt>
                <c:pt idx="916">
                  <c:v>1,35</c:v>
                </c:pt>
                <c:pt idx="917">
                  <c:v>1,35</c:v>
                </c:pt>
                <c:pt idx="918">
                  <c:v>1,35</c:v>
                </c:pt>
                <c:pt idx="919">
                  <c:v>1,35</c:v>
                </c:pt>
                <c:pt idx="920">
                  <c:v>1,20</c:v>
                </c:pt>
                <c:pt idx="921">
                  <c:v>1,20</c:v>
                </c:pt>
                <c:pt idx="922">
                  <c:v>1,20</c:v>
                </c:pt>
                <c:pt idx="923">
                  <c:v>1,20</c:v>
                </c:pt>
                <c:pt idx="924">
                  <c:v>1,20</c:v>
                </c:pt>
                <c:pt idx="925">
                  <c:v>1,20</c:v>
                </c:pt>
                <c:pt idx="926">
                  <c:v>1,20</c:v>
                </c:pt>
                <c:pt idx="927">
                  <c:v>1,20</c:v>
                </c:pt>
                <c:pt idx="928">
                  <c:v>1,20</c:v>
                </c:pt>
                <c:pt idx="929">
                  <c:v>1,20</c:v>
                </c:pt>
                <c:pt idx="930">
                  <c:v>1,20</c:v>
                </c:pt>
                <c:pt idx="931">
                  <c:v>1,20</c:v>
                </c:pt>
                <c:pt idx="932">
                  <c:v>1,20</c:v>
                </c:pt>
                <c:pt idx="933">
                  <c:v>1,20</c:v>
                </c:pt>
                <c:pt idx="934">
                  <c:v>1,20</c:v>
                </c:pt>
                <c:pt idx="935">
                  <c:v>1,20</c:v>
                </c:pt>
                <c:pt idx="936">
                  <c:v>1,20</c:v>
                </c:pt>
                <c:pt idx="937">
                  <c:v>1,20</c:v>
                </c:pt>
                <c:pt idx="938">
                  <c:v>1,20</c:v>
                </c:pt>
                <c:pt idx="939">
                  <c:v>1,20</c:v>
                </c:pt>
                <c:pt idx="940">
                  <c:v>1,20</c:v>
                </c:pt>
                <c:pt idx="941">
                  <c:v>1,20</c:v>
                </c:pt>
                <c:pt idx="942">
                  <c:v>1,20</c:v>
                </c:pt>
                <c:pt idx="943">
                  <c:v>1,05</c:v>
                </c:pt>
                <c:pt idx="944">
                  <c:v>1,05</c:v>
                </c:pt>
                <c:pt idx="945">
                  <c:v>1,05</c:v>
                </c:pt>
                <c:pt idx="946">
                  <c:v>1,05</c:v>
                </c:pt>
                <c:pt idx="947">
                  <c:v>1,05</c:v>
                </c:pt>
                <c:pt idx="948">
                  <c:v>1,05</c:v>
                </c:pt>
                <c:pt idx="949">
                  <c:v>1,05</c:v>
                </c:pt>
                <c:pt idx="950">
                  <c:v>1,05</c:v>
                </c:pt>
                <c:pt idx="951">
                  <c:v>1,05</c:v>
                </c:pt>
                <c:pt idx="952">
                  <c:v>1,05</c:v>
                </c:pt>
                <c:pt idx="953">
                  <c:v>1,05</c:v>
                </c:pt>
                <c:pt idx="954">
                  <c:v>1,05</c:v>
                </c:pt>
                <c:pt idx="955">
                  <c:v>1,05</c:v>
                </c:pt>
                <c:pt idx="956">
                  <c:v>1,05</c:v>
                </c:pt>
                <c:pt idx="957">
                  <c:v>1,05</c:v>
                </c:pt>
                <c:pt idx="958">
                  <c:v>1,05</c:v>
                </c:pt>
                <c:pt idx="959">
                  <c:v>1,05</c:v>
                </c:pt>
                <c:pt idx="960">
                  <c:v>1,05</c:v>
                </c:pt>
                <c:pt idx="961">
                  <c:v>1,05</c:v>
                </c:pt>
                <c:pt idx="962">
                  <c:v>0,90</c:v>
                </c:pt>
                <c:pt idx="963">
                  <c:v>0,90</c:v>
                </c:pt>
                <c:pt idx="964">
                  <c:v>0,90</c:v>
                </c:pt>
                <c:pt idx="965">
                  <c:v>0,90</c:v>
                </c:pt>
                <c:pt idx="966">
                  <c:v>0,90</c:v>
                </c:pt>
                <c:pt idx="967">
                  <c:v>0,90</c:v>
                </c:pt>
                <c:pt idx="968">
                  <c:v>0,90</c:v>
                </c:pt>
                <c:pt idx="969">
                  <c:v>0,90</c:v>
                </c:pt>
                <c:pt idx="970">
                  <c:v>0,90</c:v>
                </c:pt>
                <c:pt idx="971">
                  <c:v>0,90</c:v>
                </c:pt>
                <c:pt idx="972">
                  <c:v>0,90</c:v>
                </c:pt>
                <c:pt idx="973">
                  <c:v>0,90</c:v>
                </c:pt>
                <c:pt idx="974">
                  <c:v>0,90</c:v>
                </c:pt>
                <c:pt idx="975">
                  <c:v>0,90</c:v>
                </c:pt>
                <c:pt idx="976">
                  <c:v>0,90</c:v>
                </c:pt>
                <c:pt idx="977">
                  <c:v>0,90</c:v>
                </c:pt>
                <c:pt idx="978">
                  <c:v>0,90</c:v>
                </c:pt>
                <c:pt idx="979">
                  <c:v>0,90</c:v>
                </c:pt>
                <c:pt idx="980">
                  <c:v>0,90</c:v>
                </c:pt>
                <c:pt idx="981">
                  <c:v>0,90</c:v>
                </c:pt>
                <c:pt idx="982">
                  <c:v>0,90</c:v>
                </c:pt>
                <c:pt idx="983">
                  <c:v>0,90</c:v>
                </c:pt>
                <c:pt idx="984">
                  <c:v>0,90</c:v>
                </c:pt>
                <c:pt idx="985">
                  <c:v>0,90</c:v>
                </c:pt>
                <c:pt idx="986">
                  <c:v>0,90</c:v>
                </c:pt>
                <c:pt idx="987">
                  <c:v>0,90</c:v>
                </c:pt>
                <c:pt idx="988">
                  <c:v>0,90</c:v>
                </c:pt>
                <c:pt idx="989">
                  <c:v>0,90</c:v>
                </c:pt>
                <c:pt idx="990">
                  <c:v>0,90</c:v>
                </c:pt>
                <c:pt idx="991">
                  <c:v>0,90</c:v>
                </c:pt>
                <c:pt idx="992">
                  <c:v>0,90</c:v>
                </c:pt>
                <c:pt idx="993">
                  <c:v>0,90</c:v>
                </c:pt>
                <c:pt idx="994">
                  <c:v>0,90</c:v>
                </c:pt>
                <c:pt idx="995">
                  <c:v>0,90</c:v>
                </c:pt>
                <c:pt idx="996">
                  <c:v>0,90</c:v>
                </c:pt>
                <c:pt idx="997">
                  <c:v>0,90</c:v>
                </c:pt>
                <c:pt idx="998">
                  <c:v>0,90</c:v>
                </c:pt>
                <c:pt idx="999">
                  <c:v>0,90</c:v>
                </c:pt>
                <c:pt idx="1000">
                  <c:v>0,90</c:v>
                </c:pt>
                <c:pt idx="1001">
                  <c:v>0,90</c:v>
                </c:pt>
                <c:pt idx="1002">
                  <c:v>0,90</c:v>
                </c:pt>
                <c:pt idx="1003">
                  <c:v>0,90</c:v>
                </c:pt>
                <c:pt idx="1004">
                  <c:v>0,90</c:v>
                </c:pt>
                <c:pt idx="1005">
                  <c:v>0,90</c:v>
                </c:pt>
                <c:pt idx="1006">
                  <c:v>0,90</c:v>
                </c:pt>
                <c:pt idx="1007">
                  <c:v>0,90</c:v>
                </c:pt>
                <c:pt idx="1008">
                  <c:v>0,90</c:v>
                </c:pt>
                <c:pt idx="1009">
                  <c:v>0,90</c:v>
                </c:pt>
                <c:pt idx="1010">
                  <c:v>0,90</c:v>
                </c:pt>
                <c:pt idx="1011">
                  <c:v>0,90</c:v>
                </c:pt>
                <c:pt idx="1012">
                  <c:v>0,90</c:v>
                </c:pt>
                <c:pt idx="1013">
                  <c:v>0,90</c:v>
                </c:pt>
                <c:pt idx="1014">
                  <c:v>0,90</c:v>
                </c:pt>
                <c:pt idx="1015">
                  <c:v>0,90</c:v>
                </c:pt>
                <c:pt idx="1016">
                  <c:v>0,90</c:v>
                </c:pt>
                <c:pt idx="1017">
                  <c:v>0,90</c:v>
                </c:pt>
                <c:pt idx="1018">
                  <c:v>0,90</c:v>
                </c:pt>
                <c:pt idx="1019">
                  <c:v>0,90</c:v>
                </c:pt>
                <c:pt idx="1020">
                  <c:v>0,90</c:v>
                </c:pt>
                <c:pt idx="1021">
                  <c:v>0,90</c:v>
                </c:pt>
                <c:pt idx="1022">
                  <c:v>0,90</c:v>
                </c:pt>
                <c:pt idx="1023">
                  <c:v>0,90</c:v>
                </c:pt>
                <c:pt idx="1024">
                  <c:v>0,90</c:v>
                </c:pt>
                <c:pt idx="1025">
                  <c:v>0,90</c:v>
                </c:pt>
                <c:pt idx="1026">
                  <c:v>0,90</c:v>
                </c:pt>
                <c:pt idx="1027">
                  <c:v>0,90</c:v>
                </c:pt>
                <c:pt idx="1028">
                  <c:v>0,90</c:v>
                </c:pt>
                <c:pt idx="1029">
                  <c:v>0,90</c:v>
                </c:pt>
                <c:pt idx="1030">
                  <c:v>0,90</c:v>
                </c:pt>
                <c:pt idx="1031">
                  <c:v>0,90</c:v>
                </c:pt>
                <c:pt idx="1032">
                  <c:v>0,90</c:v>
                </c:pt>
                <c:pt idx="1033">
                  <c:v>0,90</c:v>
                </c:pt>
                <c:pt idx="1034">
                  <c:v>0,90</c:v>
                </c:pt>
                <c:pt idx="1035">
                  <c:v>0,90</c:v>
                </c:pt>
                <c:pt idx="1036">
                  <c:v>0,90</c:v>
                </c:pt>
                <c:pt idx="1037">
                  <c:v>0,90</c:v>
                </c:pt>
                <c:pt idx="1038">
                  <c:v>0,90</c:v>
                </c:pt>
                <c:pt idx="1039">
                  <c:v>0,90</c:v>
                </c:pt>
                <c:pt idx="1040">
                  <c:v>0,90</c:v>
                </c:pt>
                <c:pt idx="1041">
                  <c:v>0,90</c:v>
                </c:pt>
                <c:pt idx="1042">
                  <c:v>0,90</c:v>
                </c:pt>
                <c:pt idx="1043">
                  <c:v>0,90</c:v>
                </c:pt>
                <c:pt idx="1044">
                  <c:v>0,90</c:v>
                </c:pt>
                <c:pt idx="1045">
                  <c:v>0,90</c:v>
                </c:pt>
                <c:pt idx="1046">
                  <c:v>0,90</c:v>
                </c:pt>
                <c:pt idx="1047">
                  <c:v>0,90</c:v>
                </c:pt>
                <c:pt idx="1048">
                  <c:v>0,90</c:v>
                </c:pt>
                <c:pt idx="1049">
                  <c:v>0,90</c:v>
                </c:pt>
                <c:pt idx="1050">
                  <c:v>0,90</c:v>
                </c:pt>
                <c:pt idx="1051">
                  <c:v>0,90</c:v>
                </c:pt>
                <c:pt idx="1052">
                  <c:v>0,90</c:v>
                </c:pt>
                <c:pt idx="1053">
                  <c:v>0,90</c:v>
                </c:pt>
                <c:pt idx="1054">
                  <c:v>0,90</c:v>
                </c:pt>
                <c:pt idx="1055">
                  <c:v>0,90</c:v>
                </c:pt>
                <c:pt idx="1056">
                  <c:v>0,90</c:v>
                </c:pt>
                <c:pt idx="1057">
                  <c:v>0,90</c:v>
                </c:pt>
                <c:pt idx="1058">
                  <c:v>0,90</c:v>
                </c:pt>
                <c:pt idx="1059">
                  <c:v>0,90</c:v>
                </c:pt>
                <c:pt idx="1060">
                  <c:v>0,90</c:v>
                </c:pt>
                <c:pt idx="1061">
                  <c:v>0,90</c:v>
                </c:pt>
                <c:pt idx="1062">
                  <c:v>0,90</c:v>
                </c:pt>
                <c:pt idx="1063">
                  <c:v>0,90</c:v>
                </c:pt>
                <c:pt idx="1064">
                  <c:v>0,90</c:v>
                </c:pt>
                <c:pt idx="1065">
                  <c:v>0,90</c:v>
                </c:pt>
                <c:pt idx="1066">
                  <c:v>0,90</c:v>
                </c:pt>
                <c:pt idx="1067">
                  <c:v>0,90</c:v>
                </c:pt>
                <c:pt idx="1068">
                  <c:v>0,90</c:v>
                </c:pt>
                <c:pt idx="1069">
                  <c:v>0,90</c:v>
                </c:pt>
                <c:pt idx="1070">
                  <c:v>0,90</c:v>
                </c:pt>
                <c:pt idx="1071">
                  <c:v>0,90</c:v>
                </c:pt>
                <c:pt idx="1072">
                  <c:v>0,90</c:v>
                </c:pt>
                <c:pt idx="1073">
                  <c:v>0,90</c:v>
                </c:pt>
                <c:pt idx="1074">
                  <c:v>0,90</c:v>
                </c:pt>
                <c:pt idx="1075">
                  <c:v>0,90</c:v>
                </c:pt>
                <c:pt idx="1076">
                  <c:v>0,90</c:v>
                </c:pt>
                <c:pt idx="1077">
                  <c:v>0,90</c:v>
                </c:pt>
                <c:pt idx="1078">
                  <c:v>0,90</c:v>
                </c:pt>
                <c:pt idx="1079">
                  <c:v>0,90</c:v>
                </c:pt>
                <c:pt idx="1080">
                  <c:v>0,90</c:v>
                </c:pt>
                <c:pt idx="1081">
                  <c:v>0,90</c:v>
                </c:pt>
                <c:pt idx="1082">
                  <c:v>0,90</c:v>
                </c:pt>
                <c:pt idx="1083">
                  <c:v>0,90</c:v>
                </c:pt>
                <c:pt idx="1084">
                  <c:v>0,90</c:v>
                </c:pt>
                <c:pt idx="1085">
                  <c:v>0,90</c:v>
                </c:pt>
                <c:pt idx="1086">
                  <c:v>0,90</c:v>
                </c:pt>
                <c:pt idx="1087">
                  <c:v>0,90</c:v>
                </c:pt>
                <c:pt idx="1088">
                  <c:v>0,90</c:v>
                </c:pt>
                <c:pt idx="1089">
                  <c:v>0,90</c:v>
                </c:pt>
                <c:pt idx="1090">
                  <c:v>0,90</c:v>
                </c:pt>
                <c:pt idx="1091">
                  <c:v>0,90</c:v>
                </c:pt>
                <c:pt idx="1092">
                  <c:v>0,90</c:v>
                </c:pt>
                <c:pt idx="1093">
                  <c:v>0,90</c:v>
                </c:pt>
                <c:pt idx="1094">
                  <c:v>0,90</c:v>
                </c:pt>
                <c:pt idx="1095">
                  <c:v>0,90</c:v>
                </c:pt>
                <c:pt idx="1096">
                  <c:v>0,90</c:v>
                </c:pt>
                <c:pt idx="1097">
                  <c:v>0,90</c:v>
                </c:pt>
                <c:pt idx="1098">
                  <c:v>0,90</c:v>
                </c:pt>
                <c:pt idx="1099">
                  <c:v>0,90</c:v>
                </c:pt>
                <c:pt idx="1100">
                  <c:v>0,90</c:v>
                </c:pt>
                <c:pt idx="1101">
                  <c:v>0,90</c:v>
                </c:pt>
                <c:pt idx="1102">
                  <c:v>0,90</c:v>
                </c:pt>
                <c:pt idx="1103">
                  <c:v>0,90</c:v>
                </c:pt>
                <c:pt idx="1104">
                  <c:v>0,90</c:v>
                </c:pt>
                <c:pt idx="1105">
                  <c:v>0,90</c:v>
                </c:pt>
                <c:pt idx="1106">
                  <c:v>0,90</c:v>
                </c:pt>
                <c:pt idx="1107">
                  <c:v>0,90</c:v>
                </c:pt>
                <c:pt idx="1108">
                  <c:v>0,90</c:v>
                </c:pt>
                <c:pt idx="1109">
                  <c:v>0,90</c:v>
                </c:pt>
                <c:pt idx="1110">
                  <c:v>0,90</c:v>
                </c:pt>
                <c:pt idx="1111">
                  <c:v>0,90</c:v>
                </c:pt>
                <c:pt idx="1112">
                  <c:v>0,90</c:v>
                </c:pt>
                <c:pt idx="1113">
                  <c:v>0,90</c:v>
                </c:pt>
                <c:pt idx="1114">
                  <c:v>0,90</c:v>
                </c:pt>
                <c:pt idx="1115">
                  <c:v>0,90</c:v>
                </c:pt>
                <c:pt idx="1116">
                  <c:v>0,90</c:v>
                </c:pt>
                <c:pt idx="1117">
                  <c:v>0,90</c:v>
                </c:pt>
                <c:pt idx="1118">
                  <c:v>0,90</c:v>
                </c:pt>
                <c:pt idx="1119">
                  <c:v>0,90</c:v>
                </c:pt>
                <c:pt idx="1120">
                  <c:v>0,90</c:v>
                </c:pt>
                <c:pt idx="1121">
                  <c:v>0,90</c:v>
                </c:pt>
                <c:pt idx="1122">
                  <c:v>0,90</c:v>
                </c:pt>
                <c:pt idx="1123">
                  <c:v>0,90</c:v>
                </c:pt>
                <c:pt idx="1124">
                  <c:v>0,90</c:v>
                </c:pt>
                <c:pt idx="1125">
                  <c:v>0,90</c:v>
                </c:pt>
                <c:pt idx="1126">
                  <c:v>0,90</c:v>
                </c:pt>
                <c:pt idx="1127">
                  <c:v>0,90</c:v>
                </c:pt>
                <c:pt idx="1128">
                  <c:v>0,90</c:v>
                </c:pt>
                <c:pt idx="1129">
                  <c:v>0,90</c:v>
                </c:pt>
                <c:pt idx="1130">
                  <c:v>0,90</c:v>
                </c:pt>
                <c:pt idx="1131">
                  <c:v>0,90</c:v>
                </c:pt>
                <c:pt idx="1132">
                  <c:v>0,90</c:v>
                </c:pt>
                <c:pt idx="1133">
                  <c:v>0,90</c:v>
                </c:pt>
                <c:pt idx="1134">
                  <c:v>0,90</c:v>
                </c:pt>
                <c:pt idx="1135">
                  <c:v>0,90</c:v>
                </c:pt>
                <c:pt idx="1136">
                  <c:v>0,90</c:v>
                </c:pt>
                <c:pt idx="1137">
                  <c:v>0,90</c:v>
                </c:pt>
                <c:pt idx="1138">
                  <c:v>0,90</c:v>
                </c:pt>
                <c:pt idx="1139">
                  <c:v>0,90</c:v>
                </c:pt>
                <c:pt idx="1140">
                  <c:v>0,90</c:v>
                </c:pt>
                <c:pt idx="1141">
                  <c:v>0,90</c:v>
                </c:pt>
                <c:pt idx="1142">
                  <c:v>0,90</c:v>
                </c:pt>
                <c:pt idx="1143">
                  <c:v>0,90</c:v>
                </c:pt>
                <c:pt idx="1144">
                  <c:v>0,90</c:v>
                </c:pt>
                <c:pt idx="1145">
                  <c:v>0,90</c:v>
                </c:pt>
                <c:pt idx="1146">
                  <c:v>0,90</c:v>
                </c:pt>
                <c:pt idx="1147">
                  <c:v>0,90</c:v>
                </c:pt>
                <c:pt idx="1148">
                  <c:v>0,90</c:v>
                </c:pt>
                <c:pt idx="1149">
                  <c:v>0,90</c:v>
                </c:pt>
                <c:pt idx="1150">
                  <c:v>0,90</c:v>
                </c:pt>
                <c:pt idx="1151">
                  <c:v>0,90</c:v>
                </c:pt>
                <c:pt idx="1152">
                  <c:v>0,90</c:v>
                </c:pt>
                <c:pt idx="1153">
                  <c:v>0,90</c:v>
                </c:pt>
                <c:pt idx="1154">
                  <c:v>0,90</c:v>
                </c:pt>
                <c:pt idx="1155">
                  <c:v>0,90</c:v>
                </c:pt>
                <c:pt idx="1156">
                  <c:v>0,90</c:v>
                </c:pt>
                <c:pt idx="1157">
                  <c:v>0,90</c:v>
                </c:pt>
                <c:pt idx="1158">
                  <c:v>0,90</c:v>
                </c:pt>
                <c:pt idx="1159">
                  <c:v>0,90</c:v>
                </c:pt>
                <c:pt idx="1160">
                  <c:v>0,90</c:v>
                </c:pt>
                <c:pt idx="1161">
                  <c:v>0,90</c:v>
                </c:pt>
                <c:pt idx="1162">
                  <c:v>0,90</c:v>
                </c:pt>
                <c:pt idx="1163">
                  <c:v>0,90</c:v>
                </c:pt>
                <c:pt idx="1164">
                  <c:v>0,90</c:v>
                </c:pt>
                <c:pt idx="1165">
                  <c:v>0,90</c:v>
                </c:pt>
                <c:pt idx="1166">
                  <c:v>0,90</c:v>
                </c:pt>
                <c:pt idx="1167">
                  <c:v>0,90</c:v>
                </c:pt>
                <c:pt idx="1168">
                  <c:v>0,90</c:v>
                </c:pt>
                <c:pt idx="1169">
                  <c:v>0,90</c:v>
                </c:pt>
                <c:pt idx="1170">
                  <c:v>0,90</c:v>
                </c:pt>
                <c:pt idx="1171">
                  <c:v>0,90</c:v>
                </c:pt>
                <c:pt idx="1172">
                  <c:v>0,90</c:v>
                </c:pt>
                <c:pt idx="1173">
                  <c:v>0,90</c:v>
                </c:pt>
                <c:pt idx="1174">
                  <c:v>0,90</c:v>
                </c:pt>
                <c:pt idx="1175">
                  <c:v>0,90</c:v>
                </c:pt>
                <c:pt idx="1176">
                  <c:v>0,90</c:v>
                </c:pt>
                <c:pt idx="1177">
                  <c:v>0,90</c:v>
                </c:pt>
                <c:pt idx="1178">
                  <c:v>0,90</c:v>
                </c:pt>
                <c:pt idx="1179">
                  <c:v>0,90</c:v>
                </c:pt>
                <c:pt idx="1180">
                  <c:v>0,90</c:v>
                </c:pt>
                <c:pt idx="1181">
                  <c:v>0,90</c:v>
                </c:pt>
                <c:pt idx="1182">
                  <c:v>0,90</c:v>
                </c:pt>
                <c:pt idx="1183">
                  <c:v>0,90</c:v>
                </c:pt>
                <c:pt idx="1184">
                  <c:v>0,90</c:v>
                </c:pt>
                <c:pt idx="1185">
                  <c:v>0,90</c:v>
                </c:pt>
                <c:pt idx="1186">
                  <c:v>0,90</c:v>
                </c:pt>
                <c:pt idx="1187">
                  <c:v>0,90</c:v>
                </c:pt>
                <c:pt idx="1188">
                  <c:v>0,90</c:v>
                </c:pt>
                <c:pt idx="1189">
                  <c:v>0,90</c:v>
                </c:pt>
                <c:pt idx="1190">
                  <c:v>0,90</c:v>
                </c:pt>
                <c:pt idx="1191">
                  <c:v>0,90</c:v>
                </c:pt>
                <c:pt idx="1192">
                  <c:v>0,90</c:v>
                </c:pt>
                <c:pt idx="1193">
                  <c:v>0,90</c:v>
                </c:pt>
                <c:pt idx="1194">
                  <c:v>0,90</c:v>
                </c:pt>
                <c:pt idx="1195">
                  <c:v>0,90</c:v>
                </c:pt>
                <c:pt idx="1196">
                  <c:v>0,90</c:v>
                </c:pt>
                <c:pt idx="1197">
                  <c:v>0,90</c:v>
                </c:pt>
                <c:pt idx="1198">
                  <c:v>0,90</c:v>
                </c:pt>
                <c:pt idx="1199">
                  <c:v>0,90</c:v>
                </c:pt>
                <c:pt idx="1200">
                  <c:v>0,90</c:v>
                </c:pt>
                <c:pt idx="1201">
                  <c:v>0,90</c:v>
                </c:pt>
                <c:pt idx="1202">
                  <c:v>0,90</c:v>
                </c:pt>
                <c:pt idx="1203">
                  <c:v>0,90</c:v>
                </c:pt>
                <c:pt idx="1204">
                  <c:v>0,90</c:v>
                </c:pt>
                <c:pt idx="1205">
                  <c:v>0,90</c:v>
                </c:pt>
                <c:pt idx="1206">
                  <c:v>0,90</c:v>
                </c:pt>
                <c:pt idx="1207">
                  <c:v>0,90</c:v>
                </c:pt>
                <c:pt idx="1208">
                  <c:v>0,90</c:v>
                </c:pt>
                <c:pt idx="1209">
                  <c:v>0,90</c:v>
                </c:pt>
                <c:pt idx="1210">
                  <c:v>0,90</c:v>
                </c:pt>
                <c:pt idx="1211">
                  <c:v>0,90</c:v>
                </c:pt>
                <c:pt idx="1212">
                  <c:v>0,90</c:v>
                </c:pt>
                <c:pt idx="1213">
                  <c:v>0,90</c:v>
                </c:pt>
                <c:pt idx="1214">
                  <c:v>0,90</c:v>
                </c:pt>
                <c:pt idx="1215">
                  <c:v>0,90</c:v>
                </c:pt>
                <c:pt idx="1216">
                  <c:v>0,90</c:v>
                </c:pt>
                <c:pt idx="1217">
                  <c:v>0,90</c:v>
                </c:pt>
                <c:pt idx="1218">
                  <c:v>0,90</c:v>
                </c:pt>
                <c:pt idx="1219">
                  <c:v>0,90</c:v>
                </c:pt>
                <c:pt idx="1220">
                  <c:v>0,90</c:v>
                </c:pt>
                <c:pt idx="1221">
                  <c:v>0,90</c:v>
                </c:pt>
                <c:pt idx="1222">
                  <c:v>0,90</c:v>
                </c:pt>
                <c:pt idx="1223">
                  <c:v>0,90</c:v>
                </c:pt>
                <c:pt idx="1224">
                  <c:v>0,90</c:v>
                </c:pt>
                <c:pt idx="1225">
                  <c:v>0,90</c:v>
                </c:pt>
                <c:pt idx="1226">
                  <c:v>0,90</c:v>
                </c:pt>
                <c:pt idx="1227">
                  <c:v>0,90</c:v>
                </c:pt>
                <c:pt idx="1228">
                  <c:v>0,90</c:v>
                </c:pt>
                <c:pt idx="1229">
                  <c:v>0,90</c:v>
                </c:pt>
                <c:pt idx="1230">
                  <c:v>0,90</c:v>
                </c:pt>
                <c:pt idx="1231">
                  <c:v>0,90</c:v>
                </c:pt>
                <c:pt idx="1232">
                  <c:v>0,90</c:v>
                </c:pt>
                <c:pt idx="1233">
                  <c:v>0,90</c:v>
                </c:pt>
                <c:pt idx="1234">
                  <c:v>0,90</c:v>
                </c:pt>
                <c:pt idx="1235">
                  <c:v>0,90</c:v>
                </c:pt>
                <c:pt idx="1236">
                  <c:v>0,90</c:v>
                </c:pt>
                <c:pt idx="1237">
                  <c:v>0,90</c:v>
                </c:pt>
                <c:pt idx="1238">
                  <c:v>0,90</c:v>
                </c:pt>
                <c:pt idx="1239">
                  <c:v>0,90</c:v>
                </c:pt>
                <c:pt idx="1240">
                  <c:v>0,90</c:v>
                </c:pt>
                <c:pt idx="1241">
                  <c:v>0,90</c:v>
                </c:pt>
                <c:pt idx="1242">
                  <c:v>0,90</c:v>
                </c:pt>
                <c:pt idx="1243">
                  <c:v>0,90</c:v>
                </c:pt>
                <c:pt idx="1244">
                  <c:v>0,90</c:v>
                </c:pt>
                <c:pt idx="1245">
                  <c:v>0,90</c:v>
                </c:pt>
                <c:pt idx="1246">
                  <c:v>0,90</c:v>
                </c:pt>
                <c:pt idx="1247">
                  <c:v>0,90</c:v>
                </c:pt>
                <c:pt idx="1248">
                  <c:v>0,90</c:v>
                </c:pt>
                <c:pt idx="1249">
                  <c:v>0,90</c:v>
                </c:pt>
                <c:pt idx="1250">
                  <c:v>0,90</c:v>
                </c:pt>
                <c:pt idx="1251">
                  <c:v>0,90</c:v>
                </c:pt>
                <c:pt idx="1252">
                  <c:v>0,90</c:v>
                </c:pt>
                <c:pt idx="1253">
                  <c:v>0,90</c:v>
                </c:pt>
                <c:pt idx="1254">
                  <c:v>0,90</c:v>
                </c:pt>
                <c:pt idx="1255">
                  <c:v>0,90</c:v>
                </c:pt>
                <c:pt idx="1256">
                  <c:v>0,90</c:v>
                </c:pt>
                <c:pt idx="1257">
                  <c:v>0,90</c:v>
                </c:pt>
                <c:pt idx="1258">
                  <c:v>0,90</c:v>
                </c:pt>
                <c:pt idx="1259">
                  <c:v>0,90</c:v>
                </c:pt>
                <c:pt idx="1260">
                  <c:v>0,90</c:v>
                </c:pt>
                <c:pt idx="1261">
                  <c:v>0,90</c:v>
                </c:pt>
                <c:pt idx="1262">
                  <c:v>0,90</c:v>
                </c:pt>
                <c:pt idx="1263">
                  <c:v>0,90</c:v>
                </c:pt>
                <c:pt idx="1264">
                  <c:v>0,90</c:v>
                </c:pt>
                <c:pt idx="1265">
                  <c:v>0,90</c:v>
                </c:pt>
                <c:pt idx="1266">
                  <c:v>0,90</c:v>
                </c:pt>
                <c:pt idx="1267">
                  <c:v>0,90</c:v>
                </c:pt>
                <c:pt idx="1268">
                  <c:v>0,90</c:v>
                </c:pt>
                <c:pt idx="1269">
                  <c:v>0,90</c:v>
                </c:pt>
                <c:pt idx="1270">
                  <c:v>0,90</c:v>
                </c:pt>
                <c:pt idx="1271">
                  <c:v>0,90</c:v>
                </c:pt>
                <c:pt idx="1272">
                  <c:v>0,90</c:v>
                </c:pt>
                <c:pt idx="1273">
                  <c:v>0,90</c:v>
                </c:pt>
                <c:pt idx="1274">
                  <c:v>0,90</c:v>
                </c:pt>
                <c:pt idx="1275">
                  <c:v>0,90</c:v>
                </c:pt>
                <c:pt idx="1276">
                  <c:v>0,90</c:v>
                </c:pt>
                <c:pt idx="1277">
                  <c:v>0,90</c:v>
                </c:pt>
                <c:pt idx="1278">
                  <c:v>0,90</c:v>
                </c:pt>
                <c:pt idx="1279">
                  <c:v>0,90</c:v>
                </c:pt>
                <c:pt idx="1280">
                  <c:v>0,90</c:v>
                </c:pt>
                <c:pt idx="1281">
                  <c:v>0,90</c:v>
                </c:pt>
                <c:pt idx="1282">
                  <c:v>0,90</c:v>
                </c:pt>
                <c:pt idx="1283">
                  <c:v>0,90</c:v>
                </c:pt>
                <c:pt idx="1284">
                  <c:v>0,90</c:v>
                </c:pt>
                <c:pt idx="1285">
                  <c:v>0,90</c:v>
                </c:pt>
                <c:pt idx="1286">
                  <c:v>0,90</c:v>
                </c:pt>
                <c:pt idx="1287">
                  <c:v>0,90</c:v>
                </c:pt>
                <c:pt idx="1288">
                  <c:v>0,90</c:v>
                </c:pt>
                <c:pt idx="1289">
                  <c:v>0,90</c:v>
                </c:pt>
                <c:pt idx="1290">
                  <c:v>0,90</c:v>
                </c:pt>
                <c:pt idx="1291">
                  <c:v>0,90</c:v>
                </c:pt>
                <c:pt idx="1292">
                  <c:v>0,90</c:v>
                </c:pt>
                <c:pt idx="1293">
                  <c:v>0,90</c:v>
                </c:pt>
                <c:pt idx="1294">
                  <c:v>0,90</c:v>
                </c:pt>
                <c:pt idx="1295">
                  <c:v>0,90</c:v>
                </c:pt>
                <c:pt idx="1296">
                  <c:v>0,90</c:v>
                </c:pt>
                <c:pt idx="1297">
                  <c:v>0,90</c:v>
                </c:pt>
                <c:pt idx="1298">
                  <c:v>0,90</c:v>
                </c:pt>
                <c:pt idx="1299">
                  <c:v>0,90</c:v>
                </c:pt>
                <c:pt idx="1300">
                  <c:v>0,90</c:v>
                </c:pt>
                <c:pt idx="1301">
                  <c:v>0,90</c:v>
                </c:pt>
                <c:pt idx="1302">
                  <c:v>0,90</c:v>
                </c:pt>
                <c:pt idx="1303">
                  <c:v>0,90</c:v>
                </c:pt>
                <c:pt idx="1304">
                  <c:v>0,90</c:v>
                </c:pt>
                <c:pt idx="1305">
                  <c:v>0,90</c:v>
                </c:pt>
                <c:pt idx="1306">
                  <c:v>0,90</c:v>
                </c:pt>
                <c:pt idx="1307">
                  <c:v>0,90</c:v>
                </c:pt>
                <c:pt idx="1308">
                  <c:v>0,90</c:v>
                </c:pt>
                <c:pt idx="1309">
                  <c:v>0,90</c:v>
                </c:pt>
                <c:pt idx="1310">
                  <c:v>0,90</c:v>
                </c:pt>
                <c:pt idx="1311">
                  <c:v>0,90</c:v>
                </c:pt>
                <c:pt idx="1312">
                  <c:v>0,90</c:v>
                </c:pt>
                <c:pt idx="1313">
                  <c:v>0,90</c:v>
                </c:pt>
                <c:pt idx="1314">
                  <c:v>0,90</c:v>
                </c:pt>
                <c:pt idx="1315">
                  <c:v>0,90</c:v>
                </c:pt>
                <c:pt idx="1316">
                  <c:v>0,90</c:v>
                </c:pt>
                <c:pt idx="1317">
                  <c:v>0,90</c:v>
                </c:pt>
                <c:pt idx="1318">
                  <c:v>0,90</c:v>
                </c:pt>
                <c:pt idx="1319">
                  <c:v>0,90</c:v>
                </c:pt>
                <c:pt idx="1320">
                  <c:v>0,90</c:v>
                </c:pt>
                <c:pt idx="1321">
                  <c:v>0,90</c:v>
                </c:pt>
                <c:pt idx="1322">
                  <c:v>0,90</c:v>
                </c:pt>
                <c:pt idx="1323">
                  <c:v>0,90</c:v>
                </c:pt>
                <c:pt idx="1324">
                  <c:v>0,90</c:v>
                </c:pt>
                <c:pt idx="1325">
                  <c:v>0,90</c:v>
                </c:pt>
                <c:pt idx="1326">
                  <c:v>0,90</c:v>
                </c:pt>
                <c:pt idx="1327">
                  <c:v>0,90</c:v>
                </c:pt>
                <c:pt idx="1328">
                  <c:v>0,90</c:v>
                </c:pt>
                <c:pt idx="1329">
                  <c:v>0,90</c:v>
                </c:pt>
                <c:pt idx="1330">
                  <c:v>0,90</c:v>
                </c:pt>
                <c:pt idx="1331">
                  <c:v>0,90</c:v>
                </c:pt>
                <c:pt idx="1332">
                  <c:v>0,90</c:v>
                </c:pt>
                <c:pt idx="1333">
                  <c:v>0,90</c:v>
                </c:pt>
                <c:pt idx="1334">
                  <c:v>0,90</c:v>
                </c:pt>
                <c:pt idx="1335">
                  <c:v>0,90</c:v>
                </c:pt>
                <c:pt idx="1336">
                  <c:v>0,90</c:v>
                </c:pt>
                <c:pt idx="1337">
                  <c:v>0,90</c:v>
                </c:pt>
                <c:pt idx="1338">
                  <c:v>0,90</c:v>
                </c:pt>
                <c:pt idx="1339">
                  <c:v>0,90</c:v>
                </c:pt>
                <c:pt idx="1340">
                  <c:v>0,90</c:v>
                </c:pt>
                <c:pt idx="1341">
                  <c:v>0,90</c:v>
                </c:pt>
                <c:pt idx="1342">
                  <c:v>0,90</c:v>
                </c:pt>
                <c:pt idx="1343">
                  <c:v>0,90</c:v>
                </c:pt>
                <c:pt idx="1344">
                  <c:v>0,90</c:v>
                </c:pt>
                <c:pt idx="1345">
                  <c:v>0,90</c:v>
                </c:pt>
                <c:pt idx="1346">
                  <c:v>0,90</c:v>
                </c:pt>
                <c:pt idx="1347">
                  <c:v>0,90</c:v>
                </c:pt>
                <c:pt idx="1348">
                  <c:v>0,90</c:v>
                </c:pt>
                <c:pt idx="1349">
                  <c:v>0,90</c:v>
                </c:pt>
                <c:pt idx="1350">
                  <c:v>0,90</c:v>
                </c:pt>
                <c:pt idx="1351">
                  <c:v>0,90</c:v>
                </c:pt>
                <c:pt idx="1352">
                  <c:v>0,90</c:v>
                </c:pt>
                <c:pt idx="1353">
                  <c:v>0,90</c:v>
                </c:pt>
                <c:pt idx="1354">
                  <c:v>0,90</c:v>
                </c:pt>
                <c:pt idx="1355">
                  <c:v>0,90</c:v>
                </c:pt>
                <c:pt idx="1356">
                  <c:v>0,90</c:v>
                </c:pt>
                <c:pt idx="1357">
                  <c:v>0,90</c:v>
                </c:pt>
                <c:pt idx="1358">
                  <c:v>0,90</c:v>
                </c:pt>
                <c:pt idx="1359">
                  <c:v>0,90</c:v>
                </c:pt>
                <c:pt idx="1360">
                  <c:v>0,90</c:v>
                </c:pt>
                <c:pt idx="1361">
                  <c:v>0,90</c:v>
                </c:pt>
                <c:pt idx="1362">
                  <c:v>0,90</c:v>
                </c:pt>
                <c:pt idx="1363">
                  <c:v>0,90</c:v>
                </c:pt>
                <c:pt idx="1364">
                  <c:v>0,90</c:v>
                </c:pt>
                <c:pt idx="1365">
                  <c:v>0,90</c:v>
                </c:pt>
                <c:pt idx="1366">
                  <c:v>0,90</c:v>
                </c:pt>
                <c:pt idx="1367">
                  <c:v>0,90</c:v>
                </c:pt>
                <c:pt idx="1368">
                  <c:v>0,90</c:v>
                </c:pt>
                <c:pt idx="1369">
                  <c:v>0,90</c:v>
                </c:pt>
                <c:pt idx="1370">
                  <c:v>0,90</c:v>
                </c:pt>
                <c:pt idx="1371">
                  <c:v>0,90</c:v>
                </c:pt>
                <c:pt idx="1372">
                  <c:v>0,90</c:v>
                </c:pt>
                <c:pt idx="1373">
                  <c:v>0,90</c:v>
                </c:pt>
                <c:pt idx="1374">
                  <c:v>0,90</c:v>
                </c:pt>
                <c:pt idx="1375">
                  <c:v>0,90</c:v>
                </c:pt>
                <c:pt idx="1376">
                  <c:v>0,90</c:v>
                </c:pt>
                <c:pt idx="1377">
                  <c:v>0,90</c:v>
                </c:pt>
                <c:pt idx="1378">
                  <c:v>0,90</c:v>
                </c:pt>
                <c:pt idx="1379">
                  <c:v>0,90</c:v>
                </c:pt>
                <c:pt idx="1380">
                  <c:v>0,90</c:v>
                </c:pt>
                <c:pt idx="1381">
                  <c:v>0,90</c:v>
                </c:pt>
                <c:pt idx="1382">
                  <c:v>0,90</c:v>
                </c:pt>
                <c:pt idx="1383">
                  <c:v>0,90</c:v>
                </c:pt>
                <c:pt idx="1384">
                  <c:v>0,90</c:v>
                </c:pt>
                <c:pt idx="1385">
                  <c:v>0,90</c:v>
                </c:pt>
                <c:pt idx="1386">
                  <c:v>0,90</c:v>
                </c:pt>
                <c:pt idx="1387">
                  <c:v>0,90</c:v>
                </c:pt>
                <c:pt idx="1388">
                  <c:v>0,90</c:v>
                </c:pt>
                <c:pt idx="1389">
                  <c:v>0,90</c:v>
                </c:pt>
                <c:pt idx="1390">
                  <c:v>0,90</c:v>
                </c:pt>
                <c:pt idx="1391">
                  <c:v>0,90</c:v>
                </c:pt>
                <c:pt idx="1392">
                  <c:v>0,90</c:v>
                </c:pt>
                <c:pt idx="1393">
                  <c:v>0,90</c:v>
                </c:pt>
                <c:pt idx="1394">
                  <c:v>0,90</c:v>
                </c:pt>
                <c:pt idx="1395">
                  <c:v>0,90</c:v>
                </c:pt>
                <c:pt idx="1396">
                  <c:v>0,90</c:v>
                </c:pt>
                <c:pt idx="1397">
                  <c:v>0,90</c:v>
                </c:pt>
                <c:pt idx="1398">
                  <c:v>0,90</c:v>
                </c:pt>
                <c:pt idx="1399">
                  <c:v>0,90</c:v>
                </c:pt>
                <c:pt idx="1400">
                  <c:v>0,90</c:v>
                </c:pt>
                <c:pt idx="1401">
                  <c:v>0,90</c:v>
                </c:pt>
                <c:pt idx="1402">
                  <c:v>0,90</c:v>
                </c:pt>
                <c:pt idx="1403">
                  <c:v>0,90</c:v>
                </c:pt>
                <c:pt idx="1404">
                  <c:v>0,90</c:v>
                </c:pt>
                <c:pt idx="1405">
                  <c:v>0,90</c:v>
                </c:pt>
                <c:pt idx="1406">
                  <c:v>0,90</c:v>
                </c:pt>
                <c:pt idx="1407">
                  <c:v>0,90</c:v>
                </c:pt>
                <c:pt idx="1408">
                  <c:v>0,90</c:v>
                </c:pt>
                <c:pt idx="1409">
                  <c:v>0,90</c:v>
                </c:pt>
                <c:pt idx="1410">
                  <c:v>0,90</c:v>
                </c:pt>
                <c:pt idx="1411">
                  <c:v>0,90</c:v>
                </c:pt>
                <c:pt idx="1412">
                  <c:v>0,90</c:v>
                </c:pt>
                <c:pt idx="1413">
                  <c:v>0,90</c:v>
                </c:pt>
                <c:pt idx="1414">
                  <c:v>0,90</c:v>
                </c:pt>
                <c:pt idx="1415">
                  <c:v>0,90</c:v>
                </c:pt>
                <c:pt idx="1416">
                  <c:v>0,90</c:v>
                </c:pt>
                <c:pt idx="1417">
                  <c:v>0,90</c:v>
                </c:pt>
                <c:pt idx="1418">
                  <c:v>0,90</c:v>
                </c:pt>
                <c:pt idx="1419">
                  <c:v>0,90</c:v>
                </c:pt>
                <c:pt idx="1420">
                  <c:v>0,90</c:v>
                </c:pt>
                <c:pt idx="1421">
                  <c:v>0,90</c:v>
                </c:pt>
                <c:pt idx="1422">
                  <c:v>0,90</c:v>
                </c:pt>
                <c:pt idx="1423">
                  <c:v>0,90</c:v>
                </c:pt>
                <c:pt idx="1424">
                  <c:v>0,90</c:v>
                </c:pt>
                <c:pt idx="1425">
                  <c:v>0,90</c:v>
                </c:pt>
                <c:pt idx="1426">
                  <c:v>0,90</c:v>
                </c:pt>
                <c:pt idx="1427">
                  <c:v>0,90</c:v>
                </c:pt>
                <c:pt idx="1428">
                  <c:v>0,90</c:v>
                </c:pt>
                <c:pt idx="1429">
                  <c:v>0,90</c:v>
                </c:pt>
                <c:pt idx="1430">
                  <c:v>0,90</c:v>
                </c:pt>
                <c:pt idx="1431">
                  <c:v>0,90</c:v>
                </c:pt>
                <c:pt idx="1432">
                  <c:v>0,90</c:v>
                </c:pt>
                <c:pt idx="1433">
                  <c:v>0,90</c:v>
                </c:pt>
                <c:pt idx="1434">
                  <c:v>0,90</c:v>
                </c:pt>
                <c:pt idx="1435">
                  <c:v>0,90</c:v>
                </c:pt>
                <c:pt idx="1436">
                  <c:v>0,90</c:v>
                </c:pt>
                <c:pt idx="1437">
                  <c:v>0,90</c:v>
                </c:pt>
                <c:pt idx="1438">
                  <c:v>0,90</c:v>
                </c:pt>
                <c:pt idx="1439">
                  <c:v>0,90</c:v>
                </c:pt>
                <c:pt idx="1440">
                  <c:v>0,90</c:v>
                </c:pt>
                <c:pt idx="1441">
                  <c:v>0,90</c:v>
                </c:pt>
                <c:pt idx="1442">
                  <c:v>0,90</c:v>
                </c:pt>
                <c:pt idx="1443">
                  <c:v>0,90</c:v>
                </c:pt>
                <c:pt idx="1444">
                  <c:v>0,90</c:v>
                </c:pt>
                <c:pt idx="1445">
                  <c:v>0,90</c:v>
                </c:pt>
                <c:pt idx="1446">
                  <c:v>0,90</c:v>
                </c:pt>
                <c:pt idx="1447">
                  <c:v>0,90</c:v>
                </c:pt>
                <c:pt idx="1448">
                  <c:v>0,90</c:v>
                </c:pt>
                <c:pt idx="1449">
                  <c:v>0,90</c:v>
                </c:pt>
                <c:pt idx="1450">
                  <c:v>0,90</c:v>
                </c:pt>
                <c:pt idx="1451">
                  <c:v>0,90</c:v>
                </c:pt>
                <c:pt idx="1452">
                  <c:v>0,90</c:v>
                </c:pt>
                <c:pt idx="1453">
                  <c:v>0,90</c:v>
                </c:pt>
                <c:pt idx="1454">
                  <c:v>0,90</c:v>
                </c:pt>
                <c:pt idx="1455">
                  <c:v>0,90</c:v>
                </c:pt>
                <c:pt idx="1456">
                  <c:v>0,90</c:v>
                </c:pt>
                <c:pt idx="1457">
                  <c:v>0,90</c:v>
                </c:pt>
                <c:pt idx="1458">
                  <c:v>0,90</c:v>
                </c:pt>
                <c:pt idx="1459">
                  <c:v>0,90</c:v>
                </c:pt>
                <c:pt idx="1460">
                  <c:v>0,90</c:v>
                </c:pt>
                <c:pt idx="1461">
                  <c:v>0,90</c:v>
                </c:pt>
                <c:pt idx="1462">
                  <c:v>0,90</c:v>
                </c:pt>
                <c:pt idx="1463">
                  <c:v>0,90</c:v>
                </c:pt>
                <c:pt idx="1464">
                  <c:v>0,90</c:v>
                </c:pt>
                <c:pt idx="1465">
                  <c:v>0,90</c:v>
                </c:pt>
                <c:pt idx="1466">
                  <c:v>0,90</c:v>
                </c:pt>
                <c:pt idx="1467">
                  <c:v>0,90</c:v>
                </c:pt>
                <c:pt idx="1468">
                  <c:v>0,90</c:v>
                </c:pt>
                <c:pt idx="1469">
                  <c:v>0,90</c:v>
                </c:pt>
                <c:pt idx="1470">
                  <c:v>0,90</c:v>
                </c:pt>
                <c:pt idx="1471">
                  <c:v>0,90</c:v>
                </c:pt>
                <c:pt idx="1472">
                  <c:v>0,90</c:v>
                </c:pt>
                <c:pt idx="1473">
                  <c:v>0,90</c:v>
                </c:pt>
                <c:pt idx="1474">
                  <c:v>0,90</c:v>
                </c:pt>
                <c:pt idx="1475">
                  <c:v>0,90</c:v>
                </c:pt>
                <c:pt idx="1476">
                  <c:v>0,90</c:v>
                </c:pt>
                <c:pt idx="1477">
                  <c:v>0,90</c:v>
                </c:pt>
                <c:pt idx="1478">
                  <c:v>0,90</c:v>
                </c:pt>
                <c:pt idx="1479">
                  <c:v>0,90</c:v>
                </c:pt>
                <c:pt idx="1480">
                  <c:v>0,90</c:v>
                </c:pt>
                <c:pt idx="1481">
                  <c:v>0,90</c:v>
                </c:pt>
                <c:pt idx="1482">
                  <c:v>0,90</c:v>
                </c:pt>
                <c:pt idx="1483">
                  <c:v>0,90</c:v>
                </c:pt>
                <c:pt idx="1484">
                  <c:v>0,90</c:v>
                </c:pt>
                <c:pt idx="1485">
                  <c:v>0,90</c:v>
                </c:pt>
                <c:pt idx="1486">
                  <c:v>0,90</c:v>
                </c:pt>
                <c:pt idx="1487">
                  <c:v>0,90</c:v>
                </c:pt>
                <c:pt idx="1488">
                  <c:v>0,90</c:v>
                </c:pt>
                <c:pt idx="1489">
                  <c:v>0,90</c:v>
                </c:pt>
                <c:pt idx="1490">
                  <c:v>0,90</c:v>
                </c:pt>
                <c:pt idx="1491">
                  <c:v>0,90</c:v>
                </c:pt>
                <c:pt idx="1492">
                  <c:v>0,90</c:v>
                </c:pt>
                <c:pt idx="1493">
                  <c:v>0,90</c:v>
                </c:pt>
                <c:pt idx="1494">
                  <c:v>0,90</c:v>
                </c:pt>
                <c:pt idx="1495">
                  <c:v>0,90</c:v>
                </c:pt>
                <c:pt idx="1496">
                  <c:v>0,90</c:v>
                </c:pt>
                <c:pt idx="1497">
                  <c:v>0,90</c:v>
                </c:pt>
                <c:pt idx="1498">
                  <c:v>0,90</c:v>
                </c:pt>
                <c:pt idx="1499">
                  <c:v>0,90</c:v>
                </c:pt>
                <c:pt idx="1500">
                  <c:v>0,90</c:v>
                </c:pt>
                <c:pt idx="1501">
                  <c:v>0,90</c:v>
                </c:pt>
                <c:pt idx="1502">
                  <c:v>0,90</c:v>
                </c:pt>
                <c:pt idx="1503">
                  <c:v>0,90</c:v>
                </c:pt>
                <c:pt idx="1504">
                  <c:v>0,90</c:v>
                </c:pt>
                <c:pt idx="1505">
                  <c:v>0,90</c:v>
                </c:pt>
                <c:pt idx="1506">
                  <c:v>0,90</c:v>
                </c:pt>
                <c:pt idx="1507">
                  <c:v>0,90</c:v>
                </c:pt>
                <c:pt idx="1508">
                  <c:v>0,90</c:v>
                </c:pt>
                <c:pt idx="1509">
                  <c:v>0,90</c:v>
                </c:pt>
                <c:pt idx="1510">
                  <c:v>0,90</c:v>
                </c:pt>
                <c:pt idx="1511">
                  <c:v>0,90</c:v>
                </c:pt>
                <c:pt idx="1512">
                  <c:v>0,90</c:v>
                </c:pt>
                <c:pt idx="1513">
                  <c:v>0,90</c:v>
                </c:pt>
              </c:strCache>
            </c:strRef>
          </c:tx>
          <c:spPr>
            <a:ln w="28575" cap="rnd">
              <a:solidFill>
                <a:srgbClr val="002060"/>
              </a:solidFill>
              <a:round/>
            </a:ln>
            <a:effectLst/>
          </c:spPr>
          <c:marker>
            <c:symbol val="none"/>
          </c:marker>
          <c:cat>
            <c:numRef>
              <c:f>'c1-6'!$A$13:$A$1526</c:f>
              <c:numCache>
                <c:formatCode>m/d/yyyy</c:formatCode>
                <c:ptCount val="1514"/>
                <c:pt idx="0">
                  <c:v>41091</c:v>
                </c:pt>
                <c:pt idx="85">
                  <c:v>41214</c:v>
                </c:pt>
                <c:pt idx="169">
                  <c:v>41334</c:v>
                </c:pt>
                <c:pt idx="253">
                  <c:v>41456</c:v>
                </c:pt>
                <c:pt idx="337">
                  <c:v>41579</c:v>
                </c:pt>
                <c:pt idx="421">
                  <c:v>41699</c:v>
                </c:pt>
                <c:pt idx="505">
                  <c:v>41821</c:v>
                </c:pt>
                <c:pt idx="589">
                  <c:v>41944</c:v>
                </c:pt>
                <c:pt idx="673">
                  <c:v>42064</c:v>
                </c:pt>
                <c:pt idx="757">
                  <c:v>42186</c:v>
                </c:pt>
                <c:pt idx="841">
                  <c:v>42309</c:v>
                </c:pt>
                <c:pt idx="925">
                  <c:v>42430</c:v>
                </c:pt>
                <c:pt idx="1009">
                  <c:v>42552</c:v>
                </c:pt>
                <c:pt idx="1093">
                  <c:v>42675</c:v>
                </c:pt>
                <c:pt idx="1177">
                  <c:v>42795</c:v>
                </c:pt>
                <c:pt idx="1261">
                  <c:v>42917</c:v>
                </c:pt>
                <c:pt idx="1345">
                  <c:v>43040</c:v>
                </c:pt>
                <c:pt idx="1429">
                  <c:v>43160</c:v>
                </c:pt>
                <c:pt idx="1513">
                  <c:v>43282</c:v>
                </c:pt>
              </c:numCache>
            </c:numRef>
          </c:cat>
          <c:val>
            <c:numRef>
              <c:f>'c1-6'!$B$13:$B$1526</c:f>
              <c:numCache>
                <c:formatCode>0.00</c:formatCode>
                <c:ptCount val="151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7.0000000000000009</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pt idx="24">
                  <c:v>7.0000000000000009</c:v>
                </c:pt>
                <c:pt idx="25">
                  <c:v>7.0000000000000009</c:v>
                </c:pt>
                <c:pt idx="26">
                  <c:v>7.0000000000000009</c:v>
                </c:pt>
                <c:pt idx="27">
                  <c:v>7.0000000000000009</c:v>
                </c:pt>
                <c:pt idx="28">
                  <c:v>7.0000000000000009</c:v>
                </c:pt>
                <c:pt idx="29">
                  <c:v>7.0000000000000009</c:v>
                </c:pt>
                <c:pt idx="30">
                  <c:v>7.0000000000000009</c:v>
                </c:pt>
                <c:pt idx="31">
                  <c:v>7.0000000000000009</c:v>
                </c:pt>
                <c:pt idx="32">
                  <c:v>7.0000000000000009</c:v>
                </c:pt>
                <c:pt idx="33">
                  <c:v>7.0000000000000009</c:v>
                </c:pt>
                <c:pt idx="34">
                  <c:v>7.0000000000000009</c:v>
                </c:pt>
                <c:pt idx="35">
                  <c:v>7.0000000000000009</c:v>
                </c:pt>
                <c:pt idx="36">
                  <c:v>7.0000000000000009</c:v>
                </c:pt>
                <c:pt idx="37">
                  <c:v>7.0000000000000009</c:v>
                </c:pt>
                <c:pt idx="38">
                  <c:v>7.0000000000000009</c:v>
                </c:pt>
                <c:pt idx="39">
                  <c:v>7.0000000000000009</c:v>
                </c:pt>
                <c:pt idx="40">
                  <c:v>7.0000000000000009</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6.75</c:v>
                </c:pt>
                <c:pt idx="58">
                  <c:v>6.75</c:v>
                </c:pt>
                <c:pt idx="59">
                  <c:v>6.75</c:v>
                </c:pt>
                <c:pt idx="60">
                  <c:v>6.75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6.25</c:v>
                </c:pt>
                <c:pt idx="85">
                  <c:v>6.25</c:v>
                </c:pt>
                <c:pt idx="86">
                  <c:v>6.25</c:v>
                </c:pt>
                <c:pt idx="87">
                  <c:v>6.25</c:v>
                </c:pt>
                <c:pt idx="88">
                  <c:v>6.25</c:v>
                </c:pt>
                <c:pt idx="89">
                  <c:v>6.25</c:v>
                </c:pt>
                <c:pt idx="90">
                  <c:v>6.25</c:v>
                </c:pt>
                <c:pt idx="91">
                  <c:v>6.25</c:v>
                </c:pt>
                <c:pt idx="92">
                  <c:v>6.25</c:v>
                </c:pt>
                <c:pt idx="93">
                  <c:v>6.25</c:v>
                </c:pt>
                <c:pt idx="94">
                  <c:v>6.25</c:v>
                </c:pt>
                <c:pt idx="95">
                  <c:v>6.25</c:v>
                </c:pt>
                <c:pt idx="96">
                  <c:v>6.25</c:v>
                </c:pt>
                <c:pt idx="97">
                  <c:v>6.25</c:v>
                </c:pt>
                <c:pt idx="98">
                  <c:v>6.25</c:v>
                </c:pt>
                <c:pt idx="99">
                  <c:v>6.25</c:v>
                </c:pt>
                <c:pt idx="100">
                  <c:v>6.25</c:v>
                </c:pt>
                <c:pt idx="101">
                  <c:v>6.25</c:v>
                </c:pt>
                <c:pt idx="102">
                  <c:v>6</c:v>
                </c:pt>
                <c:pt idx="103">
                  <c:v>6</c:v>
                </c:pt>
                <c:pt idx="104">
                  <c:v>6</c:v>
                </c:pt>
                <c:pt idx="105">
                  <c:v>6</c:v>
                </c:pt>
                <c:pt idx="106">
                  <c:v>6</c:v>
                </c:pt>
                <c:pt idx="107">
                  <c:v>6</c:v>
                </c:pt>
                <c:pt idx="108">
                  <c:v>6</c:v>
                </c:pt>
                <c:pt idx="109">
                  <c:v>6</c:v>
                </c:pt>
                <c:pt idx="110">
                  <c:v>6</c:v>
                </c:pt>
                <c:pt idx="111">
                  <c:v>6</c:v>
                </c:pt>
                <c:pt idx="112">
                  <c:v>6</c:v>
                </c:pt>
                <c:pt idx="113">
                  <c:v>6</c:v>
                </c:pt>
                <c:pt idx="114">
                  <c:v>6</c:v>
                </c:pt>
                <c:pt idx="115">
                  <c:v>6</c:v>
                </c:pt>
                <c:pt idx="116">
                  <c:v>6</c:v>
                </c:pt>
                <c:pt idx="117">
                  <c:v>5.75</c:v>
                </c:pt>
                <c:pt idx="118">
                  <c:v>5.75</c:v>
                </c:pt>
                <c:pt idx="119">
                  <c:v>5.75</c:v>
                </c:pt>
                <c:pt idx="120">
                  <c:v>5.75</c:v>
                </c:pt>
                <c:pt idx="121">
                  <c:v>5.75</c:v>
                </c:pt>
                <c:pt idx="122">
                  <c:v>5.75</c:v>
                </c:pt>
                <c:pt idx="123">
                  <c:v>5.75</c:v>
                </c:pt>
                <c:pt idx="124">
                  <c:v>5.75</c:v>
                </c:pt>
                <c:pt idx="125">
                  <c:v>5.75</c:v>
                </c:pt>
                <c:pt idx="126">
                  <c:v>5.75</c:v>
                </c:pt>
                <c:pt idx="127">
                  <c:v>5.75</c:v>
                </c:pt>
                <c:pt idx="128">
                  <c:v>5.75</c:v>
                </c:pt>
                <c:pt idx="129">
                  <c:v>5.75</c:v>
                </c:pt>
                <c:pt idx="130">
                  <c:v>5.75</c:v>
                </c:pt>
                <c:pt idx="131">
                  <c:v>5.75</c:v>
                </c:pt>
                <c:pt idx="132">
                  <c:v>5.75</c:v>
                </c:pt>
                <c:pt idx="133">
                  <c:v>5.75</c:v>
                </c:pt>
                <c:pt idx="134">
                  <c:v>5.75</c:v>
                </c:pt>
                <c:pt idx="135">
                  <c:v>5.75</c:v>
                </c:pt>
                <c:pt idx="136">
                  <c:v>5.75</c:v>
                </c:pt>
                <c:pt idx="137">
                  <c:v>5.75</c:v>
                </c:pt>
                <c:pt idx="138">
                  <c:v>5.75</c:v>
                </c:pt>
                <c:pt idx="139">
                  <c:v>5.75</c:v>
                </c:pt>
                <c:pt idx="140">
                  <c:v>5.75</c:v>
                </c:pt>
                <c:pt idx="141">
                  <c:v>5.75</c:v>
                </c:pt>
                <c:pt idx="142">
                  <c:v>5.5</c:v>
                </c:pt>
                <c:pt idx="143">
                  <c:v>5.5</c:v>
                </c:pt>
                <c:pt idx="144">
                  <c:v>5.5</c:v>
                </c:pt>
                <c:pt idx="145">
                  <c:v>5.5</c:v>
                </c:pt>
                <c:pt idx="146">
                  <c:v>5.5</c:v>
                </c:pt>
                <c:pt idx="147">
                  <c:v>5.5</c:v>
                </c:pt>
                <c:pt idx="148">
                  <c:v>5.5</c:v>
                </c:pt>
                <c:pt idx="149">
                  <c:v>5.5</c:v>
                </c:pt>
                <c:pt idx="150">
                  <c:v>5.5</c:v>
                </c:pt>
                <c:pt idx="151">
                  <c:v>5.5</c:v>
                </c:pt>
                <c:pt idx="152">
                  <c:v>5.5</c:v>
                </c:pt>
                <c:pt idx="153">
                  <c:v>5.5</c:v>
                </c:pt>
                <c:pt idx="154">
                  <c:v>5.5</c:v>
                </c:pt>
                <c:pt idx="155">
                  <c:v>5.5</c:v>
                </c:pt>
                <c:pt idx="156">
                  <c:v>5.5</c:v>
                </c:pt>
                <c:pt idx="157">
                  <c:v>5.5</c:v>
                </c:pt>
                <c:pt idx="158">
                  <c:v>5.5</c:v>
                </c:pt>
                <c:pt idx="159">
                  <c:v>5.5</c:v>
                </c:pt>
                <c:pt idx="160">
                  <c:v>5.5</c:v>
                </c:pt>
                <c:pt idx="161">
                  <c:v>5.5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c:v>
                </c:pt>
                <c:pt idx="182">
                  <c:v>5</c:v>
                </c:pt>
                <c:pt idx="183">
                  <c:v>5</c:v>
                </c:pt>
                <c:pt idx="184">
                  <c:v>5</c:v>
                </c:pt>
                <c:pt idx="185">
                  <c:v>5</c:v>
                </c:pt>
                <c:pt idx="186">
                  <c:v>5</c:v>
                </c:pt>
                <c:pt idx="187">
                  <c:v>5</c:v>
                </c:pt>
                <c:pt idx="188">
                  <c:v>5</c:v>
                </c:pt>
                <c:pt idx="189">
                  <c:v>5</c:v>
                </c:pt>
                <c:pt idx="190">
                  <c:v>5</c:v>
                </c:pt>
                <c:pt idx="191">
                  <c:v>5</c:v>
                </c:pt>
                <c:pt idx="192">
                  <c:v>5</c:v>
                </c:pt>
                <c:pt idx="193">
                  <c:v>5</c:v>
                </c:pt>
                <c:pt idx="194">
                  <c:v>5</c:v>
                </c:pt>
                <c:pt idx="195">
                  <c:v>5</c:v>
                </c:pt>
                <c:pt idx="196">
                  <c:v>5</c:v>
                </c:pt>
                <c:pt idx="197">
                  <c:v>5</c:v>
                </c:pt>
                <c:pt idx="198">
                  <c:v>5</c:v>
                </c:pt>
                <c:pt idx="199">
                  <c:v>4.75</c:v>
                </c:pt>
                <c:pt idx="200">
                  <c:v>4.75</c:v>
                </c:pt>
                <c:pt idx="201">
                  <c:v>4.75</c:v>
                </c:pt>
                <c:pt idx="202">
                  <c:v>4.75</c:v>
                </c:pt>
                <c:pt idx="203">
                  <c:v>4.75</c:v>
                </c:pt>
                <c:pt idx="204">
                  <c:v>4.75</c:v>
                </c:pt>
                <c:pt idx="205">
                  <c:v>4.75</c:v>
                </c:pt>
                <c:pt idx="206">
                  <c:v>4.75</c:v>
                </c:pt>
                <c:pt idx="207">
                  <c:v>4.75</c:v>
                </c:pt>
                <c:pt idx="208">
                  <c:v>4.75</c:v>
                </c:pt>
                <c:pt idx="209">
                  <c:v>4.75</c:v>
                </c:pt>
                <c:pt idx="210">
                  <c:v>4.75</c:v>
                </c:pt>
                <c:pt idx="211">
                  <c:v>4.75</c:v>
                </c:pt>
                <c:pt idx="212">
                  <c:v>4.75</c:v>
                </c:pt>
                <c:pt idx="213">
                  <c:v>4.75</c:v>
                </c:pt>
                <c:pt idx="214">
                  <c:v>4.75</c:v>
                </c:pt>
                <c:pt idx="215">
                  <c:v>4.75</c:v>
                </c:pt>
                <c:pt idx="216">
                  <c:v>4.75</c:v>
                </c:pt>
                <c:pt idx="217">
                  <c:v>4.75</c:v>
                </c:pt>
                <c:pt idx="218">
                  <c:v>4.75</c:v>
                </c:pt>
                <c:pt idx="219">
                  <c:v>4.75</c:v>
                </c:pt>
                <c:pt idx="220">
                  <c:v>4.75</c:v>
                </c:pt>
                <c:pt idx="221">
                  <c:v>4.75</c:v>
                </c:pt>
                <c:pt idx="222">
                  <c:v>4.5</c:v>
                </c:pt>
                <c:pt idx="223">
                  <c:v>4.5</c:v>
                </c:pt>
                <c:pt idx="224">
                  <c:v>4.5</c:v>
                </c:pt>
                <c:pt idx="225">
                  <c:v>4.5</c:v>
                </c:pt>
                <c:pt idx="226">
                  <c:v>4.5</c:v>
                </c:pt>
                <c:pt idx="227">
                  <c:v>4.5</c:v>
                </c:pt>
                <c:pt idx="228">
                  <c:v>4.5</c:v>
                </c:pt>
                <c:pt idx="229">
                  <c:v>4.5</c:v>
                </c:pt>
                <c:pt idx="230">
                  <c:v>4.5</c:v>
                </c:pt>
                <c:pt idx="231">
                  <c:v>4.5</c:v>
                </c:pt>
                <c:pt idx="232">
                  <c:v>4.5</c:v>
                </c:pt>
                <c:pt idx="233">
                  <c:v>4.5</c:v>
                </c:pt>
                <c:pt idx="234">
                  <c:v>4.5</c:v>
                </c:pt>
                <c:pt idx="235">
                  <c:v>4.5</c:v>
                </c:pt>
                <c:pt idx="236">
                  <c:v>4.5</c:v>
                </c:pt>
                <c:pt idx="237">
                  <c:v>4.5</c:v>
                </c:pt>
                <c:pt idx="238">
                  <c:v>4.5</c:v>
                </c:pt>
                <c:pt idx="239">
                  <c:v>4.5</c:v>
                </c:pt>
                <c:pt idx="240">
                  <c:v>4.5</c:v>
                </c:pt>
                <c:pt idx="241">
                  <c:v>4.5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c:v>
                </c:pt>
                <c:pt idx="263">
                  <c:v>4</c:v>
                </c:pt>
                <c:pt idx="264">
                  <c:v>4</c:v>
                </c:pt>
                <c:pt idx="265">
                  <c:v>4</c:v>
                </c:pt>
                <c:pt idx="266">
                  <c:v>4</c:v>
                </c:pt>
                <c:pt idx="267">
                  <c:v>4</c:v>
                </c:pt>
                <c:pt idx="268">
                  <c:v>4</c:v>
                </c:pt>
                <c:pt idx="269">
                  <c:v>4</c:v>
                </c:pt>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3.8</c:v>
                </c:pt>
                <c:pt idx="286">
                  <c:v>3.8</c:v>
                </c:pt>
                <c:pt idx="287">
                  <c:v>3.8</c:v>
                </c:pt>
                <c:pt idx="288">
                  <c:v>3.8</c:v>
                </c:pt>
                <c:pt idx="289">
                  <c:v>3.8</c:v>
                </c:pt>
                <c:pt idx="290">
                  <c:v>3.8</c:v>
                </c:pt>
                <c:pt idx="291">
                  <c:v>3.8</c:v>
                </c:pt>
                <c:pt idx="292">
                  <c:v>3.8</c:v>
                </c:pt>
                <c:pt idx="293">
                  <c:v>3.8</c:v>
                </c:pt>
                <c:pt idx="294">
                  <c:v>3.8</c:v>
                </c:pt>
                <c:pt idx="295">
                  <c:v>3.8</c:v>
                </c:pt>
                <c:pt idx="296">
                  <c:v>3.8</c:v>
                </c:pt>
                <c:pt idx="297">
                  <c:v>3.8</c:v>
                </c:pt>
                <c:pt idx="298">
                  <c:v>3.8</c:v>
                </c:pt>
                <c:pt idx="299">
                  <c:v>3.8</c:v>
                </c:pt>
                <c:pt idx="300">
                  <c:v>3.8</c:v>
                </c:pt>
                <c:pt idx="301">
                  <c:v>3.8</c:v>
                </c:pt>
                <c:pt idx="302">
                  <c:v>3.8</c:v>
                </c:pt>
                <c:pt idx="303">
                  <c:v>3.8</c:v>
                </c:pt>
                <c:pt idx="304">
                  <c:v>3.8</c:v>
                </c:pt>
                <c:pt idx="305">
                  <c:v>3.6000000000000005</c:v>
                </c:pt>
                <c:pt idx="306">
                  <c:v>3.6000000000000005</c:v>
                </c:pt>
                <c:pt idx="307">
                  <c:v>3.6000000000000005</c:v>
                </c:pt>
                <c:pt idx="308">
                  <c:v>3.6000000000000005</c:v>
                </c:pt>
                <c:pt idx="309">
                  <c:v>3.6000000000000005</c:v>
                </c:pt>
                <c:pt idx="310">
                  <c:v>3.6000000000000005</c:v>
                </c:pt>
                <c:pt idx="311">
                  <c:v>3.6000000000000005</c:v>
                </c:pt>
                <c:pt idx="312">
                  <c:v>3.6000000000000005</c:v>
                </c:pt>
                <c:pt idx="313">
                  <c:v>3.6000000000000005</c:v>
                </c:pt>
                <c:pt idx="314">
                  <c:v>3.6000000000000005</c:v>
                </c:pt>
                <c:pt idx="315">
                  <c:v>3.6000000000000005</c:v>
                </c:pt>
                <c:pt idx="316">
                  <c:v>3.6000000000000005</c:v>
                </c:pt>
                <c:pt idx="317">
                  <c:v>3.6000000000000005</c:v>
                </c:pt>
                <c:pt idx="318">
                  <c:v>3.6000000000000005</c:v>
                </c:pt>
                <c:pt idx="319">
                  <c:v>3.6000000000000005</c:v>
                </c:pt>
                <c:pt idx="320">
                  <c:v>3.6000000000000005</c:v>
                </c:pt>
                <c:pt idx="321">
                  <c:v>3.6000000000000005</c:v>
                </c:pt>
                <c:pt idx="322">
                  <c:v>3.6000000000000005</c:v>
                </c:pt>
                <c:pt idx="323">
                  <c:v>3.6000000000000005</c:v>
                </c:pt>
                <c:pt idx="324">
                  <c:v>3.6000000000000005</c:v>
                </c:pt>
                <c:pt idx="325">
                  <c:v>3.6000000000000005</c:v>
                </c:pt>
                <c:pt idx="326">
                  <c:v>3.6000000000000005</c:v>
                </c:pt>
                <c:pt idx="327">
                  <c:v>3.6000000000000005</c:v>
                </c:pt>
                <c:pt idx="328">
                  <c:v>3.6000000000000005</c:v>
                </c:pt>
                <c:pt idx="329">
                  <c:v>3.4000000000000004</c:v>
                </c:pt>
                <c:pt idx="330">
                  <c:v>3.4000000000000004</c:v>
                </c:pt>
                <c:pt idx="331">
                  <c:v>3.4000000000000004</c:v>
                </c:pt>
                <c:pt idx="332">
                  <c:v>3.4000000000000004</c:v>
                </c:pt>
                <c:pt idx="333">
                  <c:v>3.4000000000000004</c:v>
                </c:pt>
                <c:pt idx="334">
                  <c:v>3.4000000000000004</c:v>
                </c:pt>
                <c:pt idx="335">
                  <c:v>3.4000000000000004</c:v>
                </c:pt>
                <c:pt idx="336">
                  <c:v>3.4000000000000004</c:v>
                </c:pt>
                <c:pt idx="337">
                  <c:v>3.4000000000000004</c:v>
                </c:pt>
                <c:pt idx="338">
                  <c:v>3.4000000000000004</c:v>
                </c:pt>
                <c:pt idx="339">
                  <c:v>3.4000000000000004</c:v>
                </c:pt>
                <c:pt idx="340">
                  <c:v>3.4000000000000004</c:v>
                </c:pt>
                <c:pt idx="341">
                  <c:v>3.4000000000000004</c:v>
                </c:pt>
                <c:pt idx="342">
                  <c:v>3.4000000000000004</c:v>
                </c:pt>
                <c:pt idx="343">
                  <c:v>3.4000000000000004</c:v>
                </c:pt>
                <c:pt idx="344">
                  <c:v>3.4000000000000004</c:v>
                </c:pt>
                <c:pt idx="345">
                  <c:v>3.4000000000000004</c:v>
                </c:pt>
                <c:pt idx="346">
                  <c:v>3.4000000000000004</c:v>
                </c:pt>
                <c:pt idx="347">
                  <c:v>3.4000000000000004</c:v>
                </c:pt>
                <c:pt idx="348">
                  <c:v>3.2</c:v>
                </c:pt>
                <c:pt idx="349">
                  <c:v>3.2</c:v>
                </c:pt>
                <c:pt idx="350">
                  <c:v>3.2</c:v>
                </c:pt>
                <c:pt idx="351">
                  <c:v>3.2</c:v>
                </c:pt>
                <c:pt idx="352">
                  <c:v>3.2</c:v>
                </c:pt>
                <c:pt idx="353">
                  <c:v>3.2</c:v>
                </c:pt>
                <c:pt idx="354">
                  <c:v>3.2</c:v>
                </c:pt>
                <c:pt idx="355">
                  <c:v>3.2</c:v>
                </c:pt>
                <c:pt idx="356">
                  <c:v>3.2</c:v>
                </c:pt>
                <c:pt idx="357">
                  <c:v>3.2</c:v>
                </c:pt>
                <c:pt idx="358">
                  <c:v>3.2</c:v>
                </c:pt>
                <c:pt idx="359">
                  <c:v>3.2</c:v>
                </c:pt>
                <c:pt idx="360">
                  <c:v>3.2</c:v>
                </c:pt>
                <c:pt idx="361">
                  <c:v>3.2</c:v>
                </c:pt>
                <c:pt idx="362">
                  <c:v>3.2</c:v>
                </c:pt>
                <c:pt idx="363">
                  <c:v>3</c:v>
                </c:pt>
                <c:pt idx="364">
                  <c:v>3</c:v>
                </c:pt>
                <c:pt idx="365">
                  <c:v>3</c:v>
                </c:pt>
                <c:pt idx="366">
                  <c:v>3</c:v>
                </c:pt>
                <c:pt idx="367">
                  <c:v>3</c:v>
                </c:pt>
                <c:pt idx="368">
                  <c:v>3</c:v>
                </c:pt>
                <c:pt idx="369">
                  <c:v>3</c:v>
                </c:pt>
                <c:pt idx="370">
                  <c:v>3</c:v>
                </c:pt>
                <c:pt idx="371">
                  <c:v>3</c:v>
                </c:pt>
                <c:pt idx="372">
                  <c:v>3</c:v>
                </c:pt>
                <c:pt idx="373">
                  <c:v>3</c:v>
                </c:pt>
                <c:pt idx="374">
                  <c:v>3</c:v>
                </c:pt>
                <c:pt idx="375">
                  <c:v>3</c:v>
                </c:pt>
                <c:pt idx="376">
                  <c:v>3</c:v>
                </c:pt>
                <c:pt idx="377">
                  <c:v>3</c:v>
                </c:pt>
                <c:pt idx="378">
                  <c:v>3</c:v>
                </c:pt>
                <c:pt idx="379">
                  <c:v>3</c:v>
                </c:pt>
                <c:pt idx="380">
                  <c:v>3</c:v>
                </c:pt>
                <c:pt idx="381">
                  <c:v>3</c:v>
                </c:pt>
                <c:pt idx="382">
                  <c:v>2.85</c:v>
                </c:pt>
                <c:pt idx="383">
                  <c:v>2.85</c:v>
                </c:pt>
                <c:pt idx="384">
                  <c:v>2.85</c:v>
                </c:pt>
                <c:pt idx="385">
                  <c:v>2.85</c:v>
                </c:pt>
                <c:pt idx="386">
                  <c:v>2.85</c:v>
                </c:pt>
                <c:pt idx="387">
                  <c:v>2.85</c:v>
                </c:pt>
                <c:pt idx="388">
                  <c:v>2.85</c:v>
                </c:pt>
                <c:pt idx="389">
                  <c:v>2.85</c:v>
                </c:pt>
                <c:pt idx="390">
                  <c:v>2.85</c:v>
                </c:pt>
                <c:pt idx="391">
                  <c:v>2.85</c:v>
                </c:pt>
                <c:pt idx="392">
                  <c:v>2.85</c:v>
                </c:pt>
                <c:pt idx="393">
                  <c:v>2.85</c:v>
                </c:pt>
                <c:pt idx="394">
                  <c:v>2.85</c:v>
                </c:pt>
                <c:pt idx="395">
                  <c:v>2.85</c:v>
                </c:pt>
                <c:pt idx="396">
                  <c:v>2.85</c:v>
                </c:pt>
                <c:pt idx="397">
                  <c:v>2.85</c:v>
                </c:pt>
                <c:pt idx="398">
                  <c:v>2.85</c:v>
                </c:pt>
                <c:pt idx="399">
                  <c:v>2.85</c:v>
                </c:pt>
                <c:pt idx="400">
                  <c:v>2.85</c:v>
                </c:pt>
                <c:pt idx="401">
                  <c:v>2.85</c:v>
                </c:pt>
                <c:pt idx="402">
                  <c:v>2.7</c:v>
                </c:pt>
                <c:pt idx="403">
                  <c:v>2.7</c:v>
                </c:pt>
                <c:pt idx="404">
                  <c:v>2.7</c:v>
                </c:pt>
                <c:pt idx="405">
                  <c:v>2.7</c:v>
                </c:pt>
                <c:pt idx="406">
                  <c:v>2.7</c:v>
                </c:pt>
                <c:pt idx="407">
                  <c:v>2.7</c:v>
                </c:pt>
                <c:pt idx="408">
                  <c:v>2.7</c:v>
                </c:pt>
                <c:pt idx="409">
                  <c:v>2.7</c:v>
                </c:pt>
                <c:pt idx="410">
                  <c:v>2.7</c:v>
                </c:pt>
                <c:pt idx="411">
                  <c:v>2.7</c:v>
                </c:pt>
                <c:pt idx="412">
                  <c:v>2.7</c:v>
                </c:pt>
                <c:pt idx="413">
                  <c:v>2.7</c:v>
                </c:pt>
                <c:pt idx="414">
                  <c:v>2.7</c:v>
                </c:pt>
                <c:pt idx="415">
                  <c:v>2.7</c:v>
                </c:pt>
                <c:pt idx="416">
                  <c:v>2.7</c:v>
                </c:pt>
                <c:pt idx="417">
                  <c:v>2.7</c:v>
                </c:pt>
                <c:pt idx="418">
                  <c:v>2.7</c:v>
                </c:pt>
                <c:pt idx="419">
                  <c:v>2.7</c:v>
                </c:pt>
                <c:pt idx="420">
                  <c:v>2.7</c:v>
                </c:pt>
                <c:pt idx="421">
                  <c:v>2.7</c:v>
                </c:pt>
                <c:pt idx="422">
                  <c:v>2.7</c:v>
                </c:pt>
                <c:pt idx="423">
                  <c:v>2.7</c:v>
                </c:pt>
                <c:pt idx="424">
                  <c:v>2.7</c:v>
                </c:pt>
                <c:pt idx="425">
                  <c:v>2.7</c:v>
                </c:pt>
                <c:pt idx="426">
                  <c:v>2.7</c:v>
                </c:pt>
                <c:pt idx="427">
                  <c:v>2.6</c:v>
                </c:pt>
                <c:pt idx="428">
                  <c:v>2.6</c:v>
                </c:pt>
                <c:pt idx="429">
                  <c:v>2.6</c:v>
                </c:pt>
                <c:pt idx="430">
                  <c:v>2.6</c:v>
                </c:pt>
                <c:pt idx="431">
                  <c:v>2.6</c:v>
                </c:pt>
                <c:pt idx="432">
                  <c:v>2.6</c:v>
                </c:pt>
                <c:pt idx="433">
                  <c:v>2.6</c:v>
                </c:pt>
                <c:pt idx="434">
                  <c:v>2.6</c:v>
                </c:pt>
                <c:pt idx="435">
                  <c:v>2.6</c:v>
                </c:pt>
                <c:pt idx="436">
                  <c:v>2.6</c:v>
                </c:pt>
                <c:pt idx="437">
                  <c:v>2.6</c:v>
                </c:pt>
                <c:pt idx="438">
                  <c:v>2.6</c:v>
                </c:pt>
                <c:pt idx="439">
                  <c:v>2.6</c:v>
                </c:pt>
                <c:pt idx="440">
                  <c:v>2.6</c:v>
                </c:pt>
                <c:pt idx="441">
                  <c:v>2.6</c:v>
                </c:pt>
                <c:pt idx="442">
                  <c:v>2.6</c:v>
                </c:pt>
                <c:pt idx="443">
                  <c:v>2.6</c:v>
                </c:pt>
                <c:pt idx="444">
                  <c:v>2.6</c:v>
                </c:pt>
                <c:pt idx="445">
                  <c:v>2.6</c:v>
                </c:pt>
                <c:pt idx="446">
                  <c:v>2.6</c:v>
                </c:pt>
                <c:pt idx="447">
                  <c:v>2.6</c:v>
                </c:pt>
                <c:pt idx="448">
                  <c:v>2.6</c:v>
                </c:pt>
                <c:pt idx="449">
                  <c:v>2.6</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2.4</c:v>
                </c:pt>
                <c:pt idx="469">
                  <c:v>2.4</c:v>
                </c:pt>
                <c:pt idx="470">
                  <c:v>2.4</c:v>
                </c:pt>
                <c:pt idx="471">
                  <c:v>2.4</c:v>
                </c:pt>
                <c:pt idx="472">
                  <c:v>2.4</c:v>
                </c:pt>
                <c:pt idx="473">
                  <c:v>2.4</c:v>
                </c:pt>
                <c:pt idx="474">
                  <c:v>2.4</c:v>
                </c:pt>
                <c:pt idx="475">
                  <c:v>2.4</c:v>
                </c:pt>
                <c:pt idx="476">
                  <c:v>2.4</c:v>
                </c:pt>
                <c:pt idx="477">
                  <c:v>2.4</c:v>
                </c:pt>
                <c:pt idx="478">
                  <c:v>2.4</c:v>
                </c:pt>
                <c:pt idx="479">
                  <c:v>2.4</c:v>
                </c:pt>
                <c:pt idx="480">
                  <c:v>2.4</c:v>
                </c:pt>
                <c:pt idx="481">
                  <c:v>2.4</c:v>
                </c:pt>
                <c:pt idx="482">
                  <c:v>2.4</c:v>
                </c:pt>
                <c:pt idx="483">
                  <c:v>2.4</c:v>
                </c:pt>
                <c:pt idx="484">
                  <c:v>2.4</c:v>
                </c:pt>
                <c:pt idx="485">
                  <c:v>2.4</c:v>
                </c:pt>
                <c:pt idx="486">
                  <c:v>2.4</c:v>
                </c:pt>
                <c:pt idx="487">
                  <c:v>2.2999999999999998</c:v>
                </c:pt>
                <c:pt idx="488">
                  <c:v>2.2999999999999998</c:v>
                </c:pt>
                <c:pt idx="489">
                  <c:v>2.2999999999999998</c:v>
                </c:pt>
                <c:pt idx="490">
                  <c:v>2.2999999999999998</c:v>
                </c:pt>
                <c:pt idx="491">
                  <c:v>2.2999999999999998</c:v>
                </c:pt>
                <c:pt idx="492">
                  <c:v>2.2999999999999998</c:v>
                </c:pt>
                <c:pt idx="493">
                  <c:v>2.2999999999999998</c:v>
                </c:pt>
                <c:pt idx="494">
                  <c:v>2.2999999999999998</c:v>
                </c:pt>
                <c:pt idx="495">
                  <c:v>2.2999999999999998</c:v>
                </c:pt>
                <c:pt idx="496">
                  <c:v>2.2999999999999998</c:v>
                </c:pt>
                <c:pt idx="497">
                  <c:v>2.2999999999999998</c:v>
                </c:pt>
                <c:pt idx="498">
                  <c:v>2.2999999999999998</c:v>
                </c:pt>
                <c:pt idx="499">
                  <c:v>2.2999999999999998</c:v>
                </c:pt>
                <c:pt idx="500">
                  <c:v>2.2999999999999998</c:v>
                </c:pt>
                <c:pt idx="501">
                  <c:v>2.2999999999999998</c:v>
                </c:pt>
                <c:pt idx="502">
                  <c:v>2.2999999999999998</c:v>
                </c:pt>
                <c:pt idx="503">
                  <c:v>2.2999999999999998</c:v>
                </c:pt>
                <c:pt idx="504">
                  <c:v>2.2999999999999998</c:v>
                </c:pt>
                <c:pt idx="505">
                  <c:v>2.2999999999999998</c:v>
                </c:pt>
                <c:pt idx="506">
                  <c:v>2.2999999999999998</c:v>
                </c:pt>
                <c:pt idx="507">
                  <c:v>2.1</c:v>
                </c:pt>
                <c:pt idx="508">
                  <c:v>2.1</c:v>
                </c:pt>
                <c:pt idx="509">
                  <c:v>2.1</c:v>
                </c:pt>
                <c:pt idx="510">
                  <c:v>2.1</c:v>
                </c:pt>
                <c:pt idx="511">
                  <c:v>2.1</c:v>
                </c:pt>
                <c:pt idx="512">
                  <c:v>2.1</c:v>
                </c:pt>
                <c:pt idx="513">
                  <c:v>2.1</c:v>
                </c:pt>
                <c:pt idx="514">
                  <c:v>2.1</c:v>
                </c:pt>
                <c:pt idx="515">
                  <c:v>2.1</c:v>
                </c:pt>
                <c:pt idx="516">
                  <c:v>2.1</c:v>
                </c:pt>
                <c:pt idx="517">
                  <c:v>2.1</c:v>
                </c:pt>
                <c:pt idx="518">
                  <c:v>2.1</c:v>
                </c:pt>
                <c:pt idx="519">
                  <c:v>2.1</c:v>
                </c:pt>
                <c:pt idx="520">
                  <c:v>2.1</c:v>
                </c:pt>
                <c:pt idx="521">
                  <c:v>2.1</c:v>
                </c:pt>
                <c:pt idx="522">
                  <c:v>2.1</c:v>
                </c:pt>
                <c:pt idx="523">
                  <c:v>2.1</c:v>
                </c:pt>
                <c:pt idx="524">
                  <c:v>2.1</c:v>
                </c:pt>
                <c:pt idx="525">
                  <c:v>2.1</c:v>
                </c:pt>
                <c:pt idx="526">
                  <c:v>2.1</c:v>
                </c:pt>
                <c:pt idx="527">
                  <c:v>2.1</c:v>
                </c:pt>
                <c:pt idx="528">
                  <c:v>2.1</c:v>
                </c:pt>
                <c:pt idx="529">
                  <c:v>2.1</c:v>
                </c:pt>
                <c:pt idx="530">
                  <c:v>2.1</c:v>
                </c:pt>
                <c:pt idx="531">
                  <c:v>2.1</c:v>
                </c:pt>
                <c:pt idx="532">
                  <c:v>2.1</c:v>
                </c:pt>
                <c:pt idx="533">
                  <c:v>2.1</c:v>
                </c:pt>
                <c:pt idx="534">
                  <c:v>2.1</c:v>
                </c:pt>
                <c:pt idx="535">
                  <c:v>2.1</c:v>
                </c:pt>
                <c:pt idx="536">
                  <c:v>2.1</c:v>
                </c:pt>
                <c:pt idx="537">
                  <c:v>2.1</c:v>
                </c:pt>
                <c:pt idx="538">
                  <c:v>2.1</c:v>
                </c:pt>
                <c:pt idx="539">
                  <c:v>2.1</c:v>
                </c:pt>
                <c:pt idx="540">
                  <c:v>2.1</c:v>
                </c:pt>
                <c:pt idx="541">
                  <c:v>2.1</c:v>
                </c:pt>
                <c:pt idx="542">
                  <c:v>2.1</c:v>
                </c:pt>
                <c:pt idx="543">
                  <c:v>2.1</c:v>
                </c:pt>
                <c:pt idx="544">
                  <c:v>2.1</c:v>
                </c:pt>
                <c:pt idx="545">
                  <c:v>2.1</c:v>
                </c:pt>
                <c:pt idx="546">
                  <c:v>2.1</c:v>
                </c:pt>
                <c:pt idx="547">
                  <c:v>2.1</c:v>
                </c:pt>
                <c:pt idx="548">
                  <c:v>2.1</c:v>
                </c:pt>
                <c:pt idx="549">
                  <c:v>2.1</c:v>
                </c:pt>
                <c:pt idx="550">
                  <c:v>2.1</c:v>
                </c:pt>
                <c:pt idx="551">
                  <c:v>2.1</c:v>
                </c:pt>
                <c:pt idx="552">
                  <c:v>2.1</c:v>
                </c:pt>
                <c:pt idx="553">
                  <c:v>2.1</c:v>
                </c:pt>
                <c:pt idx="554">
                  <c:v>2.1</c:v>
                </c:pt>
                <c:pt idx="555">
                  <c:v>2.1</c:v>
                </c:pt>
                <c:pt idx="556">
                  <c:v>2.1</c:v>
                </c:pt>
                <c:pt idx="557">
                  <c:v>2.1</c:v>
                </c:pt>
                <c:pt idx="558">
                  <c:v>2.1</c:v>
                </c:pt>
                <c:pt idx="559">
                  <c:v>2.1</c:v>
                </c:pt>
                <c:pt idx="560">
                  <c:v>2.1</c:v>
                </c:pt>
                <c:pt idx="561">
                  <c:v>2.1</c:v>
                </c:pt>
                <c:pt idx="562">
                  <c:v>2.1</c:v>
                </c:pt>
                <c:pt idx="563">
                  <c:v>2.1</c:v>
                </c:pt>
                <c:pt idx="564">
                  <c:v>2.1</c:v>
                </c:pt>
                <c:pt idx="565">
                  <c:v>2.1</c:v>
                </c:pt>
                <c:pt idx="566">
                  <c:v>2.1</c:v>
                </c:pt>
                <c:pt idx="567">
                  <c:v>2.1</c:v>
                </c:pt>
                <c:pt idx="568">
                  <c:v>2.1</c:v>
                </c:pt>
                <c:pt idx="569">
                  <c:v>2.1</c:v>
                </c:pt>
                <c:pt idx="570">
                  <c:v>2.1</c:v>
                </c:pt>
                <c:pt idx="571">
                  <c:v>2.1</c:v>
                </c:pt>
                <c:pt idx="572">
                  <c:v>2.1</c:v>
                </c:pt>
                <c:pt idx="573">
                  <c:v>2.1</c:v>
                </c:pt>
                <c:pt idx="574">
                  <c:v>2.1</c:v>
                </c:pt>
                <c:pt idx="575">
                  <c:v>2.1</c:v>
                </c:pt>
                <c:pt idx="576">
                  <c:v>2.1</c:v>
                </c:pt>
                <c:pt idx="577">
                  <c:v>2.1</c:v>
                </c:pt>
                <c:pt idx="578">
                  <c:v>2.1</c:v>
                </c:pt>
                <c:pt idx="579">
                  <c:v>2.1</c:v>
                </c:pt>
                <c:pt idx="580">
                  <c:v>2.1</c:v>
                </c:pt>
                <c:pt idx="581">
                  <c:v>2.1</c:v>
                </c:pt>
                <c:pt idx="582">
                  <c:v>2.1</c:v>
                </c:pt>
                <c:pt idx="583">
                  <c:v>2.1</c:v>
                </c:pt>
                <c:pt idx="584">
                  <c:v>2.1</c:v>
                </c:pt>
                <c:pt idx="585">
                  <c:v>2.1</c:v>
                </c:pt>
                <c:pt idx="586">
                  <c:v>2.1</c:v>
                </c:pt>
                <c:pt idx="587">
                  <c:v>2.1</c:v>
                </c:pt>
                <c:pt idx="588">
                  <c:v>2.1</c:v>
                </c:pt>
                <c:pt idx="589">
                  <c:v>2.1</c:v>
                </c:pt>
                <c:pt idx="590">
                  <c:v>2.1</c:v>
                </c:pt>
                <c:pt idx="591">
                  <c:v>2.1</c:v>
                </c:pt>
                <c:pt idx="592">
                  <c:v>2.1</c:v>
                </c:pt>
                <c:pt idx="593">
                  <c:v>2.1</c:v>
                </c:pt>
                <c:pt idx="594">
                  <c:v>2.1</c:v>
                </c:pt>
                <c:pt idx="595">
                  <c:v>2.1</c:v>
                </c:pt>
                <c:pt idx="596">
                  <c:v>2.1</c:v>
                </c:pt>
                <c:pt idx="597">
                  <c:v>2.1</c:v>
                </c:pt>
                <c:pt idx="598">
                  <c:v>2.1</c:v>
                </c:pt>
                <c:pt idx="599">
                  <c:v>2.1</c:v>
                </c:pt>
                <c:pt idx="600">
                  <c:v>2.1</c:v>
                </c:pt>
                <c:pt idx="601">
                  <c:v>2.1</c:v>
                </c:pt>
                <c:pt idx="602">
                  <c:v>2.1</c:v>
                </c:pt>
                <c:pt idx="603">
                  <c:v>2.1</c:v>
                </c:pt>
                <c:pt idx="604">
                  <c:v>2.1</c:v>
                </c:pt>
                <c:pt idx="605">
                  <c:v>2.1</c:v>
                </c:pt>
                <c:pt idx="606">
                  <c:v>2.1</c:v>
                </c:pt>
                <c:pt idx="607">
                  <c:v>2.1</c:v>
                </c:pt>
                <c:pt idx="608">
                  <c:v>2.1</c:v>
                </c:pt>
                <c:pt idx="609">
                  <c:v>2.1</c:v>
                </c:pt>
                <c:pt idx="610">
                  <c:v>2.1</c:v>
                </c:pt>
                <c:pt idx="611">
                  <c:v>2.1</c:v>
                </c:pt>
                <c:pt idx="612">
                  <c:v>2.1</c:v>
                </c:pt>
                <c:pt idx="613">
                  <c:v>2.1</c:v>
                </c:pt>
                <c:pt idx="614">
                  <c:v>2.1</c:v>
                </c:pt>
                <c:pt idx="615">
                  <c:v>2.1</c:v>
                </c:pt>
                <c:pt idx="616">
                  <c:v>2.1</c:v>
                </c:pt>
                <c:pt idx="617">
                  <c:v>2.1</c:v>
                </c:pt>
                <c:pt idx="618">
                  <c:v>2.1</c:v>
                </c:pt>
                <c:pt idx="619">
                  <c:v>2.1</c:v>
                </c:pt>
                <c:pt idx="620">
                  <c:v>2.1</c:v>
                </c:pt>
                <c:pt idx="621">
                  <c:v>2.1</c:v>
                </c:pt>
                <c:pt idx="622">
                  <c:v>2.1</c:v>
                </c:pt>
                <c:pt idx="623">
                  <c:v>2.1</c:v>
                </c:pt>
                <c:pt idx="624">
                  <c:v>2.1</c:v>
                </c:pt>
                <c:pt idx="625">
                  <c:v>2.1</c:v>
                </c:pt>
                <c:pt idx="626">
                  <c:v>2.1</c:v>
                </c:pt>
                <c:pt idx="627">
                  <c:v>2.1</c:v>
                </c:pt>
                <c:pt idx="628">
                  <c:v>2.1</c:v>
                </c:pt>
                <c:pt idx="629">
                  <c:v>2.1</c:v>
                </c:pt>
                <c:pt idx="630">
                  <c:v>2.1</c:v>
                </c:pt>
                <c:pt idx="631">
                  <c:v>2.1</c:v>
                </c:pt>
                <c:pt idx="632">
                  <c:v>2.1</c:v>
                </c:pt>
                <c:pt idx="633">
                  <c:v>2.1</c:v>
                </c:pt>
                <c:pt idx="634">
                  <c:v>2.1</c:v>
                </c:pt>
                <c:pt idx="635">
                  <c:v>2.1</c:v>
                </c:pt>
                <c:pt idx="636">
                  <c:v>2.1</c:v>
                </c:pt>
                <c:pt idx="637">
                  <c:v>2.1</c:v>
                </c:pt>
                <c:pt idx="638">
                  <c:v>2.1</c:v>
                </c:pt>
                <c:pt idx="639">
                  <c:v>2.1</c:v>
                </c:pt>
                <c:pt idx="640">
                  <c:v>2.1</c:v>
                </c:pt>
                <c:pt idx="641">
                  <c:v>2.1</c:v>
                </c:pt>
                <c:pt idx="642">
                  <c:v>2.1</c:v>
                </c:pt>
                <c:pt idx="643">
                  <c:v>2.1</c:v>
                </c:pt>
                <c:pt idx="644">
                  <c:v>2.1</c:v>
                </c:pt>
                <c:pt idx="645">
                  <c:v>2.1</c:v>
                </c:pt>
                <c:pt idx="646">
                  <c:v>2.1</c:v>
                </c:pt>
                <c:pt idx="647">
                  <c:v>2.1</c:v>
                </c:pt>
                <c:pt idx="648">
                  <c:v>2.1</c:v>
                </c:pt>
                <c:pt idx="649">
                  <c:v>2.1</c:v>
                </c:pt>
                <c:pt idx="650">
                  <c:v>2.1</c:v>
                </c:pt>
                <c:pt idx="651">
                  <c:v>2.1</c:v>
                </c:pt>
                <c:pt idx="652">
                  <c:v>2.1</c:v>
                </c:pt>
                <c:pt idx="653">
                  <c:v>2.1</c:v>
                </c:pt>
                <c:pt idx="654">
                  <c:v>2.1</c:v>
                </c:pt>
                <c:pt idx="655">
                  <c:v>2.1</c:v>
                </c:pt>
                <c:pt idx="656">
                  <c:v>2.1</c:v>
                </c:pt>
                <c:pt idx="657">
                  <c:v>2.1</c:v>
                </c:pt>
                <c:pt idx="658">
                  <c:v>2.1</c:v>
                </c:pt>
                <c:pt idx="659">
                  <c:v>2.1</c:v>
                </c:pt>
                <c:pt idx="660">
                  <c:v>2.1</c:v>
                </c:pt>
                <c:pt idx="661">
                  <c:v>2.1</c:v>
                </c:pt>
                <c:pt idx="662">
                  <c:v>2.1</c:v>
                </c:pt>
                <c:pt idx="663">
                  <c:v>2.1</c:v>
                </c:pt>
                <c:pt idx="664">
                  <c:v>2.1</c:v>
                </c:pt>
                <c:pt idx="665">
                  <c:v>2.1</c:v>
                </c:pt>
                <c:pt idx="666">
                  <c:v>2.1</c:v>
                </c:pt>
                <c:pt idx="667">
                  <c:v>2.1</c:v>
                </c:pt>
                <c:pt idx="668">
                  <c:v>2.1</c:v>
                </c:pt>
                <c:pt idx="669">
                  <c:v>2.1</c:v>
                </c:pt>
                <c:pt idx="670">
                  <c:v>2.1</c:v>
                </c:pt>
                <c:pt idx="671">
                  <c:v>2.1</c:v>
                </c:pt>
                <c:pt idx="672">
                  <c:v>2.1</c:v>
                </c:pt>
                <c:pt idx="673">
                  <c:v>1.95</c:v>
                </c:pt>
                <c:pt idx="674">
                  <c:v>1.95</c:v>
                </c:pt>
                <c:pt idx="675">
                  <c:v>1.95</c:v>
                </c:pt>
                <c:pt idx="676">
                  <c:v>1.95</c:v>
                </c:pt>
                <c:pt idx="677">
                  <c:v>1.95</c:v>
                </c:pt>
                <c:pt idx="678">
                  <c:v>1.95</c:v>
                </c:pt>
                <c:pt idx="679">
                  <c:v>1.95</c:v>
                </c:pt>
                <c:pt idx="680">
                  <c:v>1.95</c:v>
                </c:pt>
                <c:pt idx="681">
                  <c:v>1.95</c:v>
                </c:pt>
                <c:pt idx="682">
                  <c:v>1.95</c:v>
                </c:pt>
                <c:pt idx="683">
                  <c:v>1.95</c:v>
                </c:pt>
                <c:pt idx="684">
                  <c:v>1.95</c:v>
                </c:pt>
                <c:pt idx="685">
                  <c:v>1.95</c:v>
                </c:pt>
                <c:pt idx="686">
                  <c:v>1.95</c:v>
                </c:pt>
                <c:pt idx="687">
                  <c:v>1.95</c:v>
                </c:pt>
                <c:pt idx="688">
                  <c:v>1.95</c:v>
                </c:pt>
                <c:pt idx="689">
                  <c:v>1.95</c:v>
                </c:pt>
                <c:pt idx="690">
                  <c:v>1.95</c:v>
                </c:pt>
                <c:pt idx="691">
                  <c:v>1.7999999999999998</c:v>
                </c:pt>
                <c:pt idx="692">
                  <c:v>1.7999999999999998</c:v>
                </c:pt>
                <c:pt idx="693">
                  <c:v>1.7999999999999998</c:v>
                </c:pt>
                <c:pt idx="694">
                  <c:v>1.7999999999999998</c:v>
                </c:pt>
                <c:pt idx="695">
                  <c:v>1.7999999999999998</c:v>
                </c:pt>
                <c:pt idx="696">
                  <c:v>1.7999999999999998</c:v>
                </c:pt>
                <c:pt idx="697">
                  <c:v>1.7999999999999998</c:v>
                </c:pt>
                <c:pt idx="698">
                  <c:v>1.7999999999999998</c:v>
                </c:pt>
                <c:pt idx="699">
                  <c:v>1.7999999999999998</c:v>
                </c:pt>
                <c:pt idx="700">
                  <c:v>1.7999999999999998</c:v>
                </c:pt>
                <c:pt idx="701">
                  <c:v>1.7999999999999998</c:v>
                </c:pt>
                <c:pt idx="702">
                  <c:v>1.7999999999999998</c:v>
                </c:pt>
                <c:pt idx="703">
                  <c:v>1.7999999999999998</c:v>
                </c:pt>
                <c:pt idx="704">
                  <c:v>1.7999999999999998</c:v>
                </c:pt>
                <c:pt idx="705">
                  <c:v>1.7999999999999998</c:v>
                </c:pt>
                <c:pt idx="706">
                  <c:v>1.7999999999999998</c:v>
                </c:pt>
                <c:pt idx="707">
                  <c:v>1.7999999999999998</c:v>
                </c:pt>
                <c:pt idx="708">
                  <c:v>1.7999999999999998</c:v>
                </c:pt>
                <c:pt idx="709">
                  <c:v>1.7999999999999998</c:v>
                </c:pt>
                <c:pt idx="710">
                  <c:v>1.7999999999999998</c:v>
                </c:pt>
                <c:pt idx="711">
                  <c:v>1.7999999999999998</c:v>
                </c:pt>
                <c:pt idx="712">
                  <c:v>1.7999999999999998</c:v>
                </c:pt>
                <c:pt idx="713">
                  <c:v>1.7999999999999998</c:v>
                </c:pt>
                <c:pt idx="714">
                  <c:v>1.6500000000000001</c:v>
                </c:pt>
                <c:pt idx="715">
                  <c:v>1.6500000000000001</c:v>
                </c:pt>
                <c:pt idx="716">
                  <c:v>1.6500000000000001</c:v>
                </c:pt>
                <c:pt idx="717">
                  <c:v>1.6500000000000001</c:v>
                </c:pt>
                <c:pt idx="718">
                  <c:v>1.6500000000000001</c:v>
                </c:pt>
                <c:pt idx="719">
                  <c:v>1.6500000000000001</c:v>
                </c:pt>
                <c:pt idx="720">
                  <c:v>1.6500000000000001</c:v>
                </c:pt>
                <c:pt idx="721">
                  <c:v>1.6500000000000001</c:v>
                </c:pt>
                <c:pt idx="722">
                  <c:v>1.6500000000000001</c:v>
                </c:pt>
                <c:pt idx="723">
                  <c:v>1.6500000000000001</c:v>
                </c:pt>
                <c:pt idx="724">
                  <c:v>1.6500000000000001</c:v>
                </c:pt>
                <c:pt idx="725">
                  <c:v>1.6500000000000001</c:v>
                </c:pt>
                <c:pt idx="726">
                  <c:v>1.6500000000000001</c:v>
                </c:pt>
                <c:pt idx="727">
                  <c:v>1.6500000000000001</c:v>
                </c:pt>
                <c:pt idx="728">
                  <c:v>1.6500000000000001</c:v>
                </c:pt>
                <c:pt idx="729">
                  <c:v>1.6500000000000001</c:v>
                </c:pt>
                <c:pt idx="730">
                  <c:v>1.6500000000000001</c:v>
                </c:pt>
                <c:pt idx="731">
                  <c:v>1.6500000000000001</c:v>
                </c:pt>
                <c:pt idx="732">
                  <c:v>1.6500000000000001</c:v>
                </c:pt>
                <c:pt idx="733">
                  <c:v>1.6500000000000001</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1.5</c:v>
                </c:pt>
                <c:pt idx="748">
                  <c:v>1.5</c:v>
                </c:pt>
                <c:pt idx="749">
                  <c:v>1.5</c:v>
                </c:pt>
                <c:pt idx="750">
                  <c:v>1.5</c:v>
                </c:pt>
                <c:pt idx="751">
                  <c:v>1.5</c:v>
                </c:pt>
                <c:pt idx="752">
                  <c:v>1.5</c:v>
                </c:pt>
                <c:pt idx="753">
                  <c:v>1.5</c:v>
                </c:pt>
                <c:pt idx="754">
                  <c:v>1.35</c:v>
                </c:pt>
                <c:pt idx="755">
                  <c:v>1.35</c:v>
                </c:pt>
                <c:pt idx="756">
                  <c:v>1.35</c:v>
                </c:pt>
                <c:pt idx="757">
                  <c:v>1.35</c:v>
                </c:pt>
                <c:pt idx="758">
                  <c:v>1.35</c:v>
                </c:pt>
                <c:pt idx="759">
                  <c:v>1.35</c:v>
                </c:pt>
                <c:pt idx="760">
                  <c:v>1.35</c:v>
                </c:pt>
                <c:pt idx="761">
                  <c:v>1.35</c:v>
                </c:pt>
                <c:pt idx="762">
                  <c:v>1.35</c:v>
                </c:pt>
                <c:pt idx="763">
                  <c:v>1.35</c:v>
                </c:pt>
                <c:pt idx="764">
                  <c:v>1.35</c:v>
                </c:pt>
                <c:pt idx="765">
                  <c:v>1.35</c:v>
                </c:pt>
                <c:pt idx="766">
                  <c:v>1.35</c:v>
                </c:pt>
                <c:pt idx="767">
                  <c:v>1.35</c:v>
                </c:pt>
                <c:pt idx="768">
                  <c:v>1.35</c:v>
                </c:pt>
                <c:pt idx="769">
                  <c:v>1.35</c:v>
                </c:pt>
                <c:pt idx="770">
                  <c:v>1.35</c:v>
                </c:pt>
                <c:pt idx="771">
                  <c:v>1.35</c:v>
                </c:pt>
                <c:pt idx="772">
                  <c:v>1.35</c:v>
                </c:pt>
                <c:pt idx="773">
                  <c:v>1.35</c:v>
                </c:pt>
                <c:pt idx="774">
                  <c:v>1.35</c:v>
                </c:pt>
                <c:pt idx="775">
                  <c:v>1.35</c:v>
                </c:pt>
                <c:pt idx="776">
                  <c:v>1.35</c:v>
                </c:pt>
                <c:pt idx="777">
                  <c:v>1.35</c:v>
                </c:pt>
                <c:pt idx="778">
                  <c:v>1.35</c:v>
                </c:pt>
                <c:pt idx="779">
                  <c:v>1.35</c:v>
                </c:pt>
                <c:pt idx="780">
                  <c:v>1.35</c:v>
                </c:pt>
                <c:pt idx="781">
                  <c:v>1.35</c:v>
                </c:pt>
                <c:pt idx="782">
                  <c:v>1.35</c:v>
                </c:pt>
                <c:pt idx="783">
                  <c:v>1.35</c:v>
                </c:pt>
                <c:pt idx="784">
                  <c:v>1.35</c:v>
                </c:pt>
                <c:pt idx="785">
                  <c:v>1.35</c:v>
                </c:pt>
                <c:pt idx="786">
                  <c:v>1.35</c:v>
                </c:pt>
                <c:pt idx="787">
                  <c:v>1.35</c:v>
                </c:pt>
                <c:pt idx="788">
                  <c:v>1.35</c:v>
                </c:pt>
                <c:pt idx="789">
                  <c:v>1.35</c:v>
                </c:pt>
                <c:pt idx="790">
                  <c:v>1.35</c:v>
                </c:pt>
                <c:pt idx="791">
                  <c:v>1.35</c:v>
                </c:pt>
                <c:pt idx="792">
                  <c:v>1.35</c:v>
                </c:pt>
                <c:pt idx="793">
                  <c:v>1.35</c:v>
                </c:pt>
                <c:pt idx="794">
                  <c:v>1.35</c:v>
                </c:pt>
                <c:pt idx="795">
                  <c:v>1.35</c:v>
                </c:pt>
                <c:pt idx="796">
                  <c:v>1.35</c:v>
                </c:pt>
                <c:pt idx="797">
                  <c:v>1.35</c:v>
                </c:pt>
                <c:pt idx="798">
                  <c:v>1.35</c:v>
                </c:pt>
                <c:pt idx="799">
                  <c:v>1.35</c:v>
                </c:pt>
                <c:pt idx="800">
                  <c:v>1.35</c:v>
                </c:pt>
                <c:pt idx="801">
                  <c:v>1.35</c:v>
                </c:pt>
                <c:pt idx="802">
                  <c:v>1.35</c:v>
                </c:pt>
                <c:pt idx="803">
                  <c:v>1.35</c:v>
                </c:pt>
                <c:pt idx="804">
                  <c:v>1.35</c:v>
                </c:pt>
                <c:pt idx="805">
                  <c:v>1.35</c:v>
                </c:pt>
                <c:pt idx="806">
                  <c:v>1.35</c:v>
                </c:pt>
                <c:pt idx="807">
                  <c:v>1.35</c:v>
                </c:pt>
                <c:pt idx="808">
                  <c:v>1.35</c:v>
                </c:pt>
                <c:pt idx="809">
                  <c:v>1.35</c:v>
                </c:pt>
                <c:pt idx="810">
                  <c:v>1.35</c:v>
                </c:pt>
                <c:pt idx="811">
                  <c:v>1.35</c:v>
                </c:pt>
                <c:pt idx="812">
                  <c:v>1.35</c:v>
                </c:pt>
                <c:pt idx="813">
                  <c:v>1.35</c:v>
                </c:pt>
                <c:pt idx="814">
                  <c:v>1.35</c:v>
                </c:pt>
                <c:pt idx="815">
                  <c:v>1.35</c:v>
                </c:pt>
                <c:pt idx="816">
                  <c:v>1.35</c:v>
                </c:pt>
                <c:pt idx="817">
                  <c:v>1.35</c:v>
                </c:pt>
                <c:pt idx="818">
                  <c:v>1.35</c:v>
                </c:pt>
                <c:pt idx="819">
                  <c:v>1.35</c:v>
                </c:pt>
                <c:pt idx="820">
                  <c:v>1.35</c:v>
                </c:pt>
                <c:pt idx="821">
                  <c:v>1.35</c:v>
                </c:pt>
                <c:pt idx="822">
                  <c:v>1.35</c:v>
                </c:pt>
                <c:pt idx="823">
                  <c:v>1.35</c:v>
                </c:pt>
                <c:pt idx="824">
                  <c:v>1.35</c:v>
                </c:pt>
                <c:pt idx="825">
                  <c:v>1.35</c:v>
                </c:pt>
                <c:pt idx="826">
                  <c:v>1.35</c:v>
                </c:pt>
                <c:pt idx="827">
                  <c:v>1.35</c:v>
                </c:pt>
                <c:pt idx="828">
                  <c:v>1.35</c:v>
                </c:pt>
                <c:pt idx="829">
                  <c:v>1.35</c:v>
                </c:pt>
                <c:pt idx="830">
                  <c:v>1.35</c:v>
                </c:pt>
                <c:pt idx="831">
                  <c:v>1.35</c:v>
                </c:pt>
                <c:pt idx="832">
                  <c:v>1.35</c:v>
                </c:pt>
                <c:pt idx="833">
                  <c:v>1.35</c:v>
                </c:pt>
                <c:pt idx="834">
                  <c:v>1.35</c:v>
                </c:pt>
                <c:pt idx="835">
                  <c:v>1.35</c:v>
                </c:pt>
                <c:pt idx="836">
                  <c:v>1.35</c:v>
                </c:pt>
                <c:pt idx="837">
                  <c:v>1.35</c:v>
                </c:pt>
                <c:pt idx="838">
                  <c:v>1.35</c:v>
                </c:pt>
                <c:pt idx="839">
                  <c:v>1.35</c:v>
                </c:pt>
                <c:pt idx="840">
                  <c:v>1.35</c:v>
                </c:pt>
                <c:pt idx="841">
                  <c:v>1.35</c:v>
                </c:pt>
                <c:pt idx="842">
                  <c:v>1.35</c:v>
                </c:pt>
                <c:pt idx="843">
                  <c:v>1.35</c:v>
                </c:pt>
                <c:pt idx="844">
                  <c:v>1.35</c:v>
                </c:pt>
                <c:pt idx="845">
                  <c:v>1.35</c:v>
                </c:pt>
                <c:pt idx="846">
                  <c:v>1.35</c:v>
                </c:pt>
                <c:pt idx="847">
                  <c:v>1.35</c:v>
                </c:pt>
                <c:pt idx="848">
                  <c:v>1.35</c:v>
                </c:pt>
                <c:pt idx="849">
                  <c:v>1.35</c:v>
                </c:pt>
                <c:pt idx="850">
                  <c:v>1.35</c:v>
                </c:pt>
                <c:pt idx="851">
                  <c:v>1.35</c:v>
                </c:pt>
                <c:pt idx="852">
                  <c:v>1.35</c:v>
                </c:pt>
                <c:pt idx="853">
                  <c:v>1.35</c:v>
                </c:pt>
                <c:pt idx="854">
                  <c:v>1.35</c:v>
                </c:pt>
                <c:pt idx="855">
                  <c:v>1.35</c:v>
                </c:pt>
                <c:pt idx="856">
                  <c:v>1.35</c:v>
                </c:pt>
                <c:pt idx="857">
                  <c:v>1.35</c:v>
                </c:pt>
                <c:pt idx="858">
                  <c:v>1.35</c:v>
                </c:pt>
                <c:pt idx="859">
                  <c:v>1.35</c:v>
                </c:pt>
                <c:pt idx="860">
                  <c:v>1.35</c:v>
                </c:pt>
                <c:pt idx="861">
                  <c:v>1.35</c:v>
                </c:pt>
                <c:pt idx="862">
                  <c:v>1.35</c:v>
                </c:pt>
                <c:pt idx="863">
                  <c:v>1.35</c:v>
                </c:pt>
                <c:pt idx="864">
                  <c:v>1.35</c:v>
                </c:pt>
                <c:pt idx="865">
                  <c:v>1.35</c:v>
                </c:pt>
                <c:pt idx="866">
                  <c:v>1.35</c:v>
                </c:pt>
                <c:pt idx="867">
                  <c:v>1.35</c:v>
                </c:pt>
                <c:pt idx="868">
                  <c:v>1.35</c:v>
                </c:pt>
                <c:pt idx="869">
                  <c:v>1.35</c:v>
                </c:pt>
                <c:pt idx="870">
                  <c:v>1.35</c:v>
                </c:pt>
                <c:pt idx="871">
                  <c:v>1.35</c:v>
                </c:pt>
                <c:pt idx="872">
                  <c:v>1.35</c:v>
                </c:pt>
                <c:pt idx="873">
                  <c:v>1.35</c:v>
                </c:pt>
                <c:pt idx="874">
                  <c:v>1.35</c:v>
                </c:pt>
                <c:pt idx="875">
                  <c:v>1.35</c:v>
                </c:pt>
                <c:pt idx="876">
                  <c:v>1.35</c:v>
                </c:pt>
                <c:pt idx="877">
                  <c:v>1.35</c:v>
                </c:pt>
                <c:pt idx="878">
                  <c:v>1.35</c:v>
                </c:pt>
                <c:pt idx="879">
                  <c:v>1.35</c:v>
                </c:pt>
                <c:pt idx="880">
                  <c:v>1.35</c:v>
                </c:pt>
                <c:pt idx="881">
                  <c:v>1.35</c:v>
                </c:pt>
                <c:pt idx="882">
                  <c:v>1.35</c:v>
                </c:pt>
                <c:pt idx="883">
                  <c:v>1.35</c:v>
                </c:pt>
                <c:pt idx="884">
                  <c:v>1.35</c:v>
                </c:pt>
                <c:pt idx="885">
                  <c:v>1.35</c:v>
                </c:pt>
                <c:pt idx="886">
                  <c:v>1.35</c:v>
                </c:pt>
                <c:pt idx="887">
                  <c:v>1.35</c:v>
                </c:pt>
                <c:pt idx="888">
                  <c:v>1.35</c:v>
                </c:pt>
                <c:pt idx="889">
                  <c:v>1.35</c:v>
                </c:pt>
                <c:pt idx="890">
                  <c:v>1.35</c:v>
                </c:pt>
                <c:pt idx="891">
                  <c:v>1.35</c:v>
                </c:pt>
                <c:pt idx="892">
                  <c:v>1.35</c:v>
                </c:pt>
                <c:pt idx="893">
                  <c:v>1.35</c:v>
                </c:pt>
                <c:pt idx="894">
                  <c:v>1.35</c:v>
                </c:pt>
                <c:pt idx="895">
                  <c:v>1.35</c:v>
                </c:pt>
                <c:pt idx="896">
                  <c:v>1.35</c:v>
                </c:pt>
                <c:pt idx="897">
                  <c:v>1.35</c:v>
                </c:pt>
                <c:pt idx="898">
                  <c:v>1.35</c:v>
                </c:pt>
                <c:pt idx="899">
                  <c:v>1.35</c:v>
                </c:pt>
                <c:pt idx="900">
                  <c:v>1.35</c:v>
                </c:pt>
                <c:pt idx="901">
                  <c:v>1.35</c:v>
                </c:pt>
                <c:pt idx="902">
                  <c:v>1.35</c:v>
                </c:pt>
                <c:pt idx="903">
                  <c:v>1.35</c:v>
                </c:pt>
                <c:pt idx="904">
                  <c:v>1.35</c:v>
                </c:pt>
                <c:pt idx="905">
                  <c:v>1.35</c:v>
                </c:pt>
                <c:pt idx="906">
                  <c:v>1.35</c:v>
                </c:pt>
                <c:pt idx="907">
                  <c:v>1.35</c:v>
                </c:pt>
                <c:pt idx="908">
                  <c:v>1.35</c:v>
                </c:pt>
                <c:pt idx="909">
                  <c:v>1.35</c:v>
                </c:pt>
                <c:pt idx="910">
                  <c:v>1.35</c:v>
                </c:pt>
                <c:pt idx="911">
                  <c:v>1.35</c:v>
                </c:pt>
                <c:pt idx="912">
                  <c:v>1.35</c:v>
                </c:pt>
                <c:pt idx="913">
                  <c:v>1.35</c:v>
                </c:pt>
                <c:pt idx="914">
                  <c:v>1.35</c:v>
                </c:pt>
                <c:pt idx="915">
                  <c:v>1.35</c:v>
                </c:pt>
                <c:pt idx="916">
                  <c:v>1.35</c:v>
                </c:pt>
                <c:pt idx="917">
                  <c:v>1.35</c:v>
                </c:pt>
                <c:pt idx="918">
                  <c:v>1.35</c:v>
                </c:pt>
                <c:pt idx="919">
                  <c:v>1.35</c:v>
                </c:pt>
                <c:pt idx="920">
                  <c:v>1.2</c:v>
                </c:pt>
                <c:pt idx="921">
                  <c:v>1.2</c:v>
                </c:pt>
                <c:pt idx="922">
                  <c:v>1.2</c:v>
                </c:pt>
                <c:pt idx="923">
                  <c:v>1.2</c:v>
                </c:pt>
                <c:pt idx="924">
                  <c:v>1.2</c:v>
                </c:pt>
                <c:pt idx="925">
                  <c:v>1.2</c:v>
                </c:pt>
                <c:pt idx="926">
                  <c:v>1.2</c:v>
                </c:pt>
                <c:pt idx="927">
                  <c:v>1.2</c:v>
                </c:pt>
                <c:pt idx="928">
                  <c:v>1.2</c:v>
                </c:pt>
                <c:pt idx="929">
                  <c:v>1.2</c:v>
                </c:pt>
                <c:pt idx="930">
                  <c:v>1.2</c:v>
                </c:pt>
                <c:pt idx="931">
                  <c:v>1.2</c:v>
                </c:pt>
                <c:pt idx="932">
                  <c:v>1.2</c:v>
                </c:pt>
                <c:pt idx="933">
                  <c:v>1.2</c:v>
                </c:pt>
                <c:pt idx="934">
                  <c:v>1.2</c:v>
                </c:pt>
                <c:pt idx="935">
                  <c:v>1.2</c:v>
                </c:pt>
                <c:pt idx="936">
                  <c:v>1.2</c:v>
                </c:pt>
                <c:pt idx="937">
                  <c:v>1.2</c:v>
                </c:pt>
                <c:pt idx="938">
                  <c:v>1.2</c:v>
                </c:pt>
                <c:pt idx="939">
                  <c:v>1.2</c:v>
                </c:pt>
                <c:pt idx="940">
                  <c:v>1.2</c:v>
                </c:pt>
                <c:pt idx="941">
                  <c:v>1.2</c:v>
                </c:pt>
                <c:pt idx="942">
                  <c:v>1.2</c:v>
                </c:pt>
                <c:pt idx="943">
                  <c:v>1.05</c:v>
                </c:pt>
                <c:pt idx="944">
                  <c:v>1.05</c:v>
                </c:pt>
                <c:pt idx="945">
                  <c:v>1.05</c:v>
                </c:pt>
                <c:pt idx="946">
                  <c:v>1.05</c:v>
                </c:pt>
                <c:pt idx="947">
                  <c:v>1.05</c:v>
                </c:pt>
                <c:pt idx="948">
                  <c:v>1.05</c:v>
                </c:pt>
                <c:pt idx="949">
                  <c:v>1.05</c:v>
                </c:pt>
                <c:pt idx="950">
                  <c:v>1.05</c:v>
                </c:pt>
                <c:pt idx="951">
                  <c:v>1.05</c:v>
                </c:pt>
                <c:pt idx="952">
                  <c:v>1.05</c:v>
                </c:pt>
                <c:pt idx="953">
                  <c:v>1.05</c:v>
                </c:pt>
                <c:pt idx="954">
                  <c:v>1.05</c:v>
                </c:pt>
                <c:pt idx="955">
                  <c:v>1.05</c:v>
                </c:pt>
                <c:pt idx="956">
                  <c:v>1.05</c:v>
                </c:pt>
                <c:pt idx="957">
                  <c:v>1.05</c:v>
                </c:pt>
                <c:pt idx="958">
                  <c:v>1.05</c:v>
                </c:pt>
                <c:pt idx="959">
                  <c:v>1.05</c:v>
                </c:pt>
                <c:pt idx="960">
                  <c:v>1.05</c:v>
                </c:pt>
                <c:pt idx="961">
                  <c:v>1.05</c:v>
                </c:pt>
                <c:pt idx="962">
                  <c:v>0.89999999999999991</c:v>
                </c:pt>
                <c:pt idx="963">
                  <c:v>0.89999999999999991</c:v>
                </c:pt>
                <c:pt idx="964">
                  <c:v>0.89999999999999991</c:v>
                </c:pt>
                <c:pt idx="965">
                  <c:v>0.89999999999999991</c:v>
                </c:pt>
                <c:pt idx="966">
                  <c:v>0.89999999999999991</c:v>
                </c:pt>
                <c:pt idx="967">
                  <c:v>0.89999999999999991</c:v>
                </c:pt>
                <c:pt idx="968">
                  <c:v>0.89999999999999991</c:v>
                </c:pt>
                <c:pt idx="969">
                  <c:v>0.89999999999999991</c:v>
                </c:pt>
                <c:pt idx="970">
                  <c:v>0.89999999999999991</c:v>
                </c:pt>
                <c:pt idx="971">
                  <c:v>0.89999999999999991</c:v>
                </c:pt>
                <c:pt idx="972">
                  <c:v>0.89999999999999991</c:v>
                </c:pt>
                <c:pt idx="973">
                  <c:v>0.89999999999999991</c:v>
                </c:pt>
                <c:pt idx="974">
                  <c:v>0.89999999999999991</c:v>
                </c:pt>
                <c:pt idx="975">
                  <c:v>0.89999999999999991</c:v>
                </c:pt>
                <c:pt idx="976">
                  <c:v>0.89999999999999991</c:v>
                </c:pt>
                <c:pt idx="977">
                  <c:v>0.89999999999999991</c:v>
                </c:pt>
                <c:pt idx="978">
                  <c:v>0.89999999999999991</c:v>
                </c:pt>
                <c:pt idx="979">
                  <c:v>0.89999999999999991</c:v>
                </c:pt>
                <c:pt idx="980">
                  <c:v>0.89999999999999991</c:v>
                </c:pt>
                <c:pt idx="981">
                  <c:v>0.89999999999999991</c:v>
                </c:pt>
                <c:pt idx="982">
                  <c:v>0.89999999999999991</c:v>
                </c:pt>
                <c:pt idx="983">
                  <c:v>0.89999999999999991</c:v>
                </c:pt>
                <c:pt idx="984">
                  <c:v>0.89999999999999991</c:v>
                </c:pt>
                <c:pt idx="985">
                  <c:v>0.89999999999999991</c:v>
                </c:pt>
                <c:pt idx="986">
                  <c:v>0.89999999999999991</c:v>
                </c:pt>
                <c:pt idx="987">
                  <c:v>0.89999999999999991</c:v>
                </c:pt>
                <c:pt idx="988">
                  <c:v>0.89999999999999991</c:v>
                </c:pt>
                <c:pt idx="989">
                  <c:v>0.89999999999999991</c:v>
                </c:pt>
                <c:pt idx="990">
                  <c:v>0.89999999999999991</c:v>
                </c:pt>
                <c:pt idx="991">
                  <c:v>0.89999999999999991</c:v>
                </c:pt>
                <c:pt idx="992">
                  <c:v>0.89999999999999991</c:v>
                </c:pt>
                <c:pt idx="993">
                  <c:v>0.89999999999999991</c:v>
                </c:pt>
                <c:pt idx="994">
                  <c:v>0.89999999999999991</c:v>
                </c:pt>
                <c:pt idx="995">
                  <c:v>0.89999999999999991</c:v>
                </c:pt>
                <c:pt idx="996">
                  <c:v>0.89999999999999991</c:v>
                </c:pt>
                <c:pt idx="997">
                  <c:v>0.89999999999999991</c:v>
                </c:pt>
                <c:pt idx="998">
                  <c:v>0.89999999999999991</c:v>
                </c:pt>
                <c:pt idx="999">
                  <c:v>0.89999999999999991</c:v>
                </c:pt>
                <c:pt idx="1000">
                  <c:v>0.89999999999999991</c:v>
                </c:pt>
                <c:pt idx="1001">
                  <c:v>0.89999999999999991</c:v>
                </c:pt>
                <c:pt idx="1002">
                  <c:v>0.89999999999999991</c:v>
                </c:pt>
                <c:pt idx="1003">
                  <c:v>0.89999999999999991</c:v>
                </c:pt>
                <c:pt idx="1004">
                  <c:v>0.89999999999999991</c:v>
                </c:pt>
                <c:pt idx="1005">
                  <c:v>0.89999999999999991</c:v>
                </c:pt>
                <c:pt idx="1006">
                  <c:v>0.89999999999999991</c:v>
                </c:pt>
                <c:pt idx="1007">
                  <c:v>0.89999999999999991</c:v>
                </c:pt>
                <c:pt idx="1008">
                  <c:v>0.89999999999999991</c:v>
                </c:pt>
                <c:pt idx="1009">
                  <c:v>0.89999999999999991</c:v>
                </c:pt>
                <c:pt idx="1010">
                  <c:v>0.89999999999999991</c:v>
                </c:pt>
                <c:pt idx="1011">
                  <c:v>0.89999999999999991</c:v>
                </c:pt>
                <c:pt idx="1012">
                  <c:v>0.89999999999999991</c:v>
                </c:pt>
                <c:pt idx="1013">
                  <c:v>0.89999999999999991</c:v>
                </c:pt>
                <c:pt idx="1014">
                  <c:v>0.89999999999999991</c:v>
                </c:pt>
                <c:pt idx="1015">
                  <c:v>0.89999999999999991</c:v>
                </c:pt>
                <c:pt idx="1016">
                  <c:v>0.89999999999999991</c:v>
                </c:pt>
                <c:pt idx="1017">
                  <c:v>0.89999999999999991</c:v>
                </c:pt>
                <c:pt idx="1018">
                  <c:v>0.89999999999999991</c:v>
                </c:pt>
                <c:pt idx="1019">
                  <c:v>0.89999999999999991</c:v>
                </c:pt>
                <c:pt idx="1020">
                  <c:v>0.89999999999999991</c:v>
                </c:pt>
                <c:pt idx="1021">
                  <c:v>0.89999999999999991</c:v>
                </c:pt>
                <c:pt idx="1022">
                  <c:v>0.89999999999999991</c:v>
                </c:pt>
                <c:pt idx="1023">
                  <c:v>0.89999999999999991</c:v>
                </c:pt>
                <c:pt idx="1024">
                  <c:v>0.89999999999999991</c:v>
                </c:pt>
                <c:pt idx="1025">
                  <c:v>0.89999999999999991</c:v>
                </c:pt>
                <c:pt idx="1026">
                  <c:v>0.89999999999999991</c:v>
                </c:pt>
                <c:pt idx="1027">
                  <c:v>0.89999999999999991</c:v>
                </c:pt>
                <c:pt idx="1028">
                  <c:v>0.89999999999999991</c:v>
                </c:pt>
                <c:pt idx="1029">
                  <c:v>0.89999999999999991</c:v>
                </c:pt>
                <c:pt idx="1030">
                  <c:v>0.89999999999999991</c:v>
                </c:pt>
                <c:pt idx="1031">
                  <c:v>0.89999999999999991</c:v>
                </c:pt>
                <c:pt idx="1032">
                  <c:v>0.89999999999999991</c:v>
                </c:pt>
                <c:pt idx="1033">
                  <c:v>0.89999999999999991</c:v>
                </c:pt>
                <c:pt idx="1034">
                  <c:v>0.89999999999999991</c:v>
                </c:pt>
                <c:pt idx="1035">
                  <c:v>0.89999999999999991</c:v>
                </c:pt>
                <c:pt idx="1036">
                  <c:v>0.89999999999999991</c:v>
                </c:pt>
                <c:pt idx="1037">
                  <c:v>0.89999999999999991</c:v>
                </c:pt>
                <c:pt idx="1038">
                  <c:v>0.89999999999999991</c:v>
                </c:pt>
                <c:pt idx="1039">
                  <c:v>0.89999999999999991</c:v>
                </c:pt>
                <c:pt idx="1040">
                  <c:v>0.89999999999999991</c:v>
                </c:pt>
                <c:pt idx="1041">
                  <c:v>0.89999999999999991</c:v>
                </c:pt>
                <c:pt idx="1042">
                  <c:v>0.89999999999999991</c:v>
                </c:pt>
                <c:pt idx="1043">
                  <c:v>0.89999999999999991</c:v>
                </c:pt>
                <c:pt idx="1044">
                  <c:v>0.89999999999999991</c:v>
                </c:pt>
                <c:pt idx="1045">
                  <c:v>0.89999999999999991</c:v>
                </c:pt>
                <c:pt idx="1046">
                  <c:v>0.89999999999999991</c:v>
                </c:pt>
                <c:pt idx="1047">
                  <c:v>0.89999999999999991</c:v>
                </c:pt>
                <c:pt idx="1048">
                  <c:v>0.89999999999999991</c:v>
                </c:pt>
                <c:pt idx="1049">
                  <c:v>0.89999999999999991</c:v>
                </c:pt>
                <c:pt idx="1050">
                  <c:v>0.89999999999999991</c:v>
                </c:pt>
                <c:pt idx="1051">
                  <c:v>0.89999999999999991</c:v>
                </c:pt>
                <c:pt idx="1052">
                  <c:v>0.89999999999999991</c:v>
                </c:pt>
                <c:pt idx="1053">
                  <c:v>0.89999999999999991</c:v>
                </c:pt>
                <c:pt idx="1054">
                  <c:v>0.89999999999999991</c:v>
                </c:pt>
                <c:pt idx="1055">
                  <c:v>0.89999999999999991</c:v>
                </c:pt>
                <c:pt idx="1056">
                  <c:v>0.89999999999999991</c:v>
                </c:pt>
                <c:pt idx="1057">
                  <c:v>0.89999999999999991</c:v>
                </c:pt>
                <c:pt idx="1058">
                  <c:v>0.89999999999999991</c:v>
                </c:pt>
                <c:pt idx="1059">
                  <c:v>0.89999999999999991</c:v>
                </c:pt>
                <c:pt idx="1060">
                  <c:v>0.89999999999999991</c:v>
                </c:pt>
                <c:pt idx="1061">
                  <c:v>0.89999999999999991</c:v>
                </c:pt>
                <c:pt idx="1062">
                  <c:v>0.89999999999999991</c:v>
                </c:pt>
                <c:pt idx="1063">
                  <c:v>0.89999999999999991</c:v>
                </c:pt>
                <c:pt idx="1064">
                  <c:v>0.89999999999999991</c:v>
                </c:pt>
                <c:pt idx="1065">
                  <c:v>0.89999999999999991</c:v>
                </c:pt>
                <c:pt idx="1066">
                  <c:v>0.89999999999999991</c:v>
                </c:pt>
                <c:pt idx="1067">
                  <c:v>0.89999999999999991</c:v>
                </c:pt>
                <c:pt idx="1068">
                  <c:v>0.89999999999999991</c:v>
                </c:pt>
                <c:pt idx="1069">
                  <c:v>0.89999999999999991</c:v>
                </c:pt>
                <c:pt idx="1070">
                  <c:v>0.89999999999999991</c:v>
                </c:pt>
                <c:pt idx="1071">
                  <c:v>0.89999999999999991</c:v>
                </c:pt>
                <c:pt idx="1072">
                  <c:v>0.89999999999999991</c:v>
                </c:pt>
                <c:pt idx="1073">
                  <c:v>0.89999999999999991</c:v>
                </c:pt>
                <c:pt idx="1074">
                  <c:v>0.89999999999999991</c:v>
                </c:pt>
                <c:pt idx="1075">
                  <c:v>0.89999999999999991</c:v>
                </c:pt>
                <c:pt idx="1076">
                  <c:v>0.89999999999999991</c:v>
                </c:pt>
                <c:pt idx="1077">
                  <c:v>0.89999999999999991</c:v>
                </c:pt>
                <c:pt idx="1078">
                  <c:v>0.89999999999999991</c:v>
                </c:pt>
                <c:pt idx="1079">
                  <c:v>0.89999999999999991</c:v>
                </c:pt>
                <c:pt idx="1080">
                  <c:v>0.89999999999999991</c:v>
                </c:pt>
                <c:pt idx="1081">
                  <c:v>0.89999999999999991</c:v>
                </c:pt>
                <c:pt idx="1082">
                  <c:v>0.89999999999999991</c:v>
                </c:pt>
                <c:pt idx="1083">
                  <c:v>0.89999999999999991</c:v>
                </c:pt>
                <c:pt idx="1084">
                  <c:v>0.89999999999999991</c:v>
                </c:pt>
                <c:pt idx="1085">
                  <c:v>0.89999999999999991</c:v>
                </c:pt>
                <c:pt idx="1086">
                  <c:v>0.89999999999999991</c:v>
                </c:pt>
                <c:pt idx="1087">
                  <c:v>0.89999999999999991</c:v>
                </c:pt>
                <c:pt idx="1088">
                  <c:v>0.89999999999999991</c:v>
                </c:pt>
                <c:pt idx="1089">
                  <c:v>0.89999999999999991</c:v>
                </c:pt>
                <c:pt idx="1090">
                  <c:v>0.89999999999999991</c:v>
                </c:pt>
                <c:pt idx="1091">
                  <c:v>0.89999999999999991</c:v>
                </c:pt>
                <c:pt idx="1092">
                  <c:v>0.89999999999999991</c:v>
                </c:pt>
                <c:pt idx="1093">
                  <c:v>0.89999999999999991</c:v>
                </c:pt>
                <c:pt idx="1094">
                  <c:v>0.89999999999999991</c:v>
                </c:pt>
                <c:pt idx="1095">
                  <c:v>0.89999999999999991</c:v>
                </c:pt>
                <c:pt idx="1096">
                  <c:v>0.89999999999999991</c:v>
                </c:pt>
                <c:pt idx="1097">
                  <c:v>0.89999999999999991</c:v>
                </c:pt>
                <c:pt idx="1098">
                  <c:v>0.89999999999999991</c:v>
                </c:pt>
                <c:pt idx="1099">
                  <c:v>0.89999999999999991</c:v>
                </c:pt>
                <c:pt idx="1100">
                  <c:v>0.89999999999999991</c:v>
                </c:pt>
                <c:pt idx="1101">
                  <c:v>0.89999999999999991</c:v>
                </c:pt>
                <c:pt idx="1102">
                  <c:v>0.89999999999999991</c:v>
                </c:pt>
                <c:pt idx="1103">
                  <c:v>0.89999999999999991</c:v>
                </c:pt>
                <c:pt idx="1104">
                  <c:v>0.89999999999999991</c:v>
                </c:pt>
                <c:pt idx="1105">
                  <c:v>0.89999999999999991</c:v>
                </c:pt>
                <c:pt idx="1106">
                  <c:v>0.89999999999999991</c:v>
                </c:pt>
                <c:pt idx="1107">
                  <c:v>0.89999999999999991</c:v>
                </c:pt>
                <c:pt idx="1108">
                  <c:v>0.89999999999999991</c:v>
                </c:pt>
                <c:pt idx="1109">
                  <c:v>0.89999999999999991</c:v>
                </c:pt>
                <c:pt idx="1110">
                  <c:v>0.89999999999999991</c:v>
                </c:pt>
                <c:pt idx="1111">
                  <c:v>0.89999999999999991</c:v>
                </c:pt>
                <c:pt idx="1112">
                  <c:v>0.89999999999999991</c:v>
                </c:pt>
                <c:pt idx="1113">
                  <c:v>0.89999999999999991</c:v>
                </c:pt>
                <c:pt idx="1114">
                  <c:v>0.89999999999999991</c:v>
                </c:pt>
                <c:pt idx="1115">
                  <c:v>0.89999999999999991</c:v>
                </c:pt>
                <c:pt idx="1116">
                  <c:v>0.89999999999999991</c:v>
                </c:pt>
                <c:pt idx="1117">
                  <c:v>0.89999999999999991</c:v>
                </c:pt>
                <c:pt idx="1118">
                  <c:v>0.89999999999999991</c:v>
                </c:pt>
                <c:pt idx="1119">
                  <c:v>0.89999999999999991</c:v>
                </c:pt>
                <c:pt idx="1120">
                  <c:v>0.89999999999999991</c:v>
                </c:pt>
                <c:pt idx="1121">
                  <c:v>0.89999999999999991</c:v>
                </c:pt>
                <c:pt idx="1122">
                  <c:v>0.89999999999999991</c:v>
                </c:pt>
                <c:pt idx="1123">
                  <c:v>0.89999999999999991</c:v>
                </c:pt>
                <c:pt idx="1124">
                  <c:v>0.89999999999999991</c:v>
                </c:pt>
                <c:pt idx="1125">
                  <c:v>0.89999999999999991</c:v>
                </c:pt>
                <c:pt idx="1126">
                  <c:v>0.89999999999999991</c:v>
                </c:pt>
                <c:pt idx="1127">
                  <c:v>0.89999999999999991</c:v>
                </c:pt>
                <c:pt idx="1128">
                  <c:v>0.89999999999999991</c:v>
                </c:pt>
                <c:pt idx="1129">
                  <c:v>0.89999999999999991</c:v>
                </c:pt>
                <c:pt idx="1130">
                  <c:v>0.89999999999999991</c:v>
                </c:pt>
                <c:pt idx="1131">
                  <c:v>0.89999999999999991</c:v>
                </c:pt>
                <c:pt idx="1132">
                  <c:v>0.89999999999999991</c:v>
                </c:pt>
                <c:pt idx="1133">
                  <c:v>0.89999999999999991</c:v>
                </c:pt>
                <c:pt idx="1134">
                  <c:v>0.89999999999999991</c:v>
                </c:pt>
                <c:pt idx="1135">
                  <c:v>0.89999999999999991</c:v>
                </c:pt>
                <c:pt idx="1136">
                  <c:v>0.89999999999999991</c:v>
                </c:pt>
                <c:pt idx="1137">
                  <c:v>0.89999999999999991</c:v>
                </c:pt>
                <c:pt idx="1138">
                  <c:v>0.89999999999999991</c:v>
                </c:pt>
                <c:pt idx="1139">
                  <c:v>0.89999999999999991</c:v>
                </c:pt>
                <c:pt idx="1140">
                  <c:v>0.89999999999999991</c:v>
                </c:pt>
                <c:pt idx="1141">
                  <c:v>0.89999999999999991</c:v>
                </c:pt>
                <c:pt idx="1142">
                  <c:v>0.89999999999999991</c:v>
                </c:pt>
                <c:pt idx="1143">
                  <c:v>0.89999999999999991</c:v>
                </c:pt>
                <c:pt idx="1144">
                  <c:v>0.89999999999999991</c:v>
                </c:pt>
                <c:pt idx="1145">
                  <c:v>0.89999999999999991</c:v>
                </c:pt>
                <c:pt idx="1146">
                  <c:v>0.89999999999999991</c:v>
                </c:pt>
                <c:pt idx="1147">
                  <c:v>0.89999999999999991</c:v>
                </c:pt>
                <c:pt idx="1148">
                  <c:v>0.89999999999999991</c:v>
                </c:pt>
                <c:pt idx="1149">
                  <c:v>0.89999999999999991</c:v>
                </c:pt>
                <c:pt idx="1150">
                  <c:v>0.89999999999999991</c:v>
                </c:pt>
                <c:pt idx="1151">
                  <c:v>0.89999999999999991</c:v>
                </c:pt>
                <c:pt idx="1152">
                  <c:v>0.89999999999999991</c:v>
                </c:pt>
                <c:pt idx="1153">
                  <c:v>0.89999999999999991</c:v>
                </c:pt>
                <c:pt idx="1154">
                  <c:v>0.89999999999999991</c:v>
                </c:pt>
                <c:pt idx="1155">
                  <c:v>0.89999999999999991</c:v>
                </c:pt>
                <c:pt idx="1156">
                  <c:v>0.89999999999999991</c:v>
                </c:pt>
                <c:pt idx="1157">
                  <c:v>0.89999999999999991</c:v>
                </c:pt>
                <c:pt idx="1158">
                  <c:v>0.89999999999999991</c:v>
                </c:pt>
                <c:pt idx="1159">
                  <c:v>0.89999999999999991</c:v>
                </c:pt>
                <c:pt idx="1160">
                  <c:v>0.89999999999999991</c:v>
                </c:pt>
                <c:pt idx="1161">
                  <c:v>0.89999999999999991</c:v>
                </c:pt>
                <c:pt idx="1162">
                  <c:v>0.89999999999999991</c:v>
                </c:pt>
                <c:pt idx="1163">
                  <c:v>0.89999999999999991</c:v>
                </c:pt>
                <c:pt idx="1164">
                  <c:v>0.89999999999999991</c:v>
                </c:pt>
                <c:pt idx="1165">
                  <c:v>0.89999999999999991</c:v>
                </c:pt>
                <c:pt idx="1166">
                  <c:v>0.89999999999999991</c:v>
                </c:pt>
                <c:pt idx="1167">
                  <c:v>0.89999999999999991</c:v>
                </c:pt>
                <c:pt idx="1168">
                  <c:v>0.89999999999999991</c:v>
                </c:pt>
                <c:pt idx="1169">
                  <c:v>0.89999999999999991</c:v>
                </c:pt>
                <c:pt idx="1170">
                  <c:v>0.89999999999999991</c:v>
                </c:pt>
                <c:pt idx="1171">
                  <c:v>0.89999999999999991</c:v>
                </c:pt>
                <c:pt idx="1172">
                  <c:v>0.89999999999999991</c:v>
                </c:pt>
                <c:pt idx="1173">
                  <c:v>0.89999999999999991</c:v>
                </c:pt>
                <c:pt idx="1174">
                  <c:v>0.89999999999999991</c:v>
                </c:pt>
                <c:pt idx="1175">
                  <c:v>0.89999999999999991</c:v>
                </c:pt>
                <c:pt idx="1176">
                  <c:v>0.89999999999999991</c:v>
                </c:pt>
                <c:pt idx="1177">
                  <c:v>0.89999999999999991</c:v>
                </c:pt>
                <c:pt idx="1178">
                  <c:v>0.89999999999999991</c:v>
                </c:pt>
                <c:pt idx="1179">
                  <c:v>0.89999999999999991</c:v>
                </c:pt>
                <c:pt idx="1180">
                  <c:v>0.89999999999999991</c:v>
                </c:pt>
                <c:pt idx="1181">
                  <c:v>0.89999999999999991</c:v>
                </c:pt>
                <c:pt idx="1182">
                  <c:v>0.89999999999999991</c:v>
                </c:pt>
                <c:pt idx="1183">
                  <c:v>0.89999999999999991</c:v>
                </c:pt>
                <c:pt idx="1184">
                  <c:v>0.89999999999999991</c:v>
                </c:pt>
                <c:pt idx="1185">
                  <c:v>0.89999999999999991</c:v>
                </c:pt>
                <c:pt idx="1186">
                  <c:v>0.89999999999999991</c:v>
                </c:pt>
                <c:pt idx="1187">
                  <c:v>0.89999999999999991</c:v>
                </c:pt>
                <c:pt idx="1188">
                  <c:v>0.89999999999999991</c:v>
                </c:pt>
                <c:pt idx="1189">
                  <c:v>0.89999999999999991</c:v>
                </c:pt>
                <c:pt idx="1190">
                  <c:v>0.89999999999999991</c:v>
                </c:pt>
                <c:pt idx="1191">
                  <c:v>0.89999999999999991</c:v>
                </c:pt>
                <c:pt idx="1192">
                  <c:v>0.89999999999999991</c:v>
                </c:pt>
                <c:pt idx="1193">
                  <c:v>0.89999999999999991</c:v>
                </c:pt>
                <c:pt idx="1194">
                  <c:v>0.89999999999999991</c:v>
                </c:pt>
                <c:pt idx="1195">
                  <c:v>0.89999999999999991</c:v>
                </c:pt>
                <c:pt idx="1196">
                  <c:v>0.89999999999999991</c:v>
                </c:pt>
                <c:pt idx="1197">
                  <c:v>0.9</c:v>
                </c:pt>
                <c:pt idx="1198">
                  <c:v>0.9</c:v>
                </c:pt>
                <c:pt idx="1199">
                  <c:v>0.9</c:v>
                </c:pt>
                <c:pt idx="1200">
                  <c:v>0.9</c:v>
                </c:pt>
                <c:pt idx="1201">
                  <c:v>0.9</c:v>
                </c:pt>
                <c:pt idx="1202">
                  <c:v>0.9</c:v>
                </c:pt>
                <c:pt idx="1203">
                  <c:v>0.9</c:v>
                </c:pt>
                <c:pt idx="1204">
                  <c:v>0.9</c:v>
                </c:pt>
                <c:pt idx="1205">
                  <c:v>0.9</c:v>
                </c:pt>
                <c:pt idx="1206">
                  <c:v>0.9</c:v>
                </c:pt>
                <c:pt idx="1207">
                  <c:v>0.9</c:v>
                </c:pt>
                <c:pt idx="1208">
                  <c:v>0.9</c:v>
                </c:pt>
                <c:pt idx="1209">
                  <c:v>0.9</c:v>
                </c:pt>
                <c:pt idx="1210">
                  <c:v>0.9</c:v>
                </c:pt>
                <c:pt idx="1211">
                  <c:v>0.9</c:v>
                </c:pt>
                <c:pt idx="1212">
                  <c:v>0.9</c:v>
                </c:pt>
                <c:pt idx="1213">
                  <c:v>0.9</c:v>
                </c:pt>
                <c:pt idx="1214">
                  <c:v>0.9</c:v>
                </c:pt>
                <c:pt idx="1215">
                  <c:v>0.9</c:v>
                </c:pt>
                <c:pt idx="1216">
                  <c:v>0.9</c:v>
                </c:pt>
                <c:pt idx="1217">
                  <c:v>0.9</c:v>
                </c:pt>
                <c:pt idx="1218">
                  <c:v>0.9</c:v>
                </c:pt>
                <c:pt idx="1219">
                  <c:v>0.9</c:v>
                </c:pt>
                <c:pt idx="1220">
                  <c:v>0.9</c:v>
                </c:pt>
                <c:pt idx="1221">
                  <c:v>0.9</c:v>
                </c:pt>
                <c:pt idx="1222">
                  <c:v>0.9</c:v>
                </c:pt>
                <c:pt idx="1223">
                  <c:v>0.9</c:v>
                </c:pt>
                <c:pt idx="1224">
                  <c:v>0.9</c:v>
                </c:pt>
                <c:pt idx="1225">
                  <c:v>0.9</c:v>
                </c:pt>
                <c:pt idx="1226">
                  <c:v>0.9</c:v>
                </c:pt>
                <c:pt idx="1227">
                  <c:v>0.9</c:v>
                </c:pt>
                <c:pt idx="1228">
                  <c:v>0.9</c:v>
                </c:pt>
                <c:pt idx="1229">
                  <c:v>0.9</c:v>
                </c:pt>
                <c:pt idx="1230">
                  <c:v>0.9</c:v>
                </c:pt>
                <c:pt idx="1231">
                  <c:v>0.9</c:v>
                </c:pt>
                <c:pt idx="1232">
                  <c:v>0.9</c:v>
                </c:pt>
                <c:pt idx="1233">
                  <c:v>0.9</c:v>
                </c:pt>
                <c:pt idx="1234">
                  <c:v>0.9</c:v>
                </c:pt>
                <c:pt idx="1235">
                  <c:v>0.9</c:v>
                </c:pt>
                <c:pt idx="1236">
                  <c:v>0.9</c:v>
                </c:pt>
                <c:pt idx="1237">
                  <c:v>0.9</c:v>
                </c:pt>
                <c:pt idx="1238">
                  <c:v>0.9</c:v>
                </c:pt>
                <c:pt idx="1239">
                  <c:v>0.9</c:v>
                </c:pt>
                <c:pt idx="1240">
                  <c:v>0.9</c:v>
                </c:pt>
                <c:pt idx="1241">
                  <c:v>0.9</c:v>
                </c:pt>
                <c:pt idx="1242">
                  <c:v>0.9</c:v>
                </c:pt>
                <c:pt idx="1243">
                  <c:v>0.9</c:v>
                </c:pt>
                <c:pt idx="1244">
                  <c:v>0.9</c:v>
                </c:pt>
                <c:pt idx="1245">
                  <c:v>0.9</c:v>
                </c:pt>
                <c:pt idx="1246">
                  <c:v>0.9</c:v>
                </c:pt>
                <c:pt idx="1247">
                  <c:v>0.9</c:v>
                </c:pt>
                <c:pt idx="1248">
                  <c:v>0.9</c:v>
                </c:pt>
                <c:pt idx="1249">
                  <c:v>0.9</c:v>
                </c:pt>
                <c:pt idx="1250">
                  <c:v>0.9</c:v>
                </c:pt>
                <c:pt idx="1251">
                  <c:v>0.9</c:v>
                </c:pt>
                <c:pt idx="1252">
                  <c:v>0.9</c:v>
                </c:pt>
                <c:pt idx="1253">
                  <c:v>0.9</c:v>
                </c:pt>
                <c:pt idx="1254">
                  <c:v>0.9</c:v>
                </c:pt>
                <c:pt idx="1255">
                  <c:v>0.9</c:v>
                </c:pt>
                <c:pt idx="1256">
                  <c:v>0.9</c:v>
                </c:pt>
                <c:pt idx="1257">
                  <c:v>0.9</c:v>
                </c:pt>
                <c:pt idx="1258">
                  <c:v>0.9</c:v>
                </c:pt>
                <c:pt idx="1259">
                  <c:v>0.9</c:v>
                </c:pt>
                <c:pt idx="1260">
                  <c:v>0.9</c:v>
                </c:pt>
                <c:pt idx="1261">
                  <c:v>0.9</c:v>
                </c:pt>
                <c:pt idx="1262">
                  <c:v>0.9</c:v>
                </c:pt>
                <c:pt idx="1263">
                  <c:v>0.9</c:v>
                </c:pt>
                <c:pt idx="1264">
                  <c:v>0.9</c:v>
                </c:pt>
                <c:pt idx="1265">
                  <c:v>0.9</c:v>
                </c:pt>
                <c:pt idx="1266">
                  <c:v>0.9</c:v>
                </c:pt>
                <c:pt idx="1267">
                  <c:v>0.9</c:v>
                </c:pt>
                <c:pt idx="1268">
                  <c:v>0.9</c:v>
                </c:pt>
                <c:pt idx="1269">
                  <c:v>0.9</c:v>
                </c:pt>
                <c:pt idx="1270">
                  <c:v>0.9</c:v>
                </c:pt>
                <c:pt idx="1271">
                  <c:v>0.9</c:v>
                </c:pt>
                <c:pt idx="1272">
                  <c:v>0.9</c:v>
                </c:pt>
                <c:pt idx="1273">
                  <c:v>0.9</c:v>
                </c:pt>
                <c:pt idx="1274">
                  <c:v>0.9</c:v>
                </c:pt>
                <c:pt idx="1275">
                  <c:v>0.9</c:v>
                </c:pt>
                <c:pt idx="1276">
                  <c:v>0.9</c:v>
                </c:pt>
                <c:pt idx="1277">
                  <c:v>0.9</c:v>
                </c:pt>
                <c:pt idx="1278">
                  <c:v>0.9</c:v>
                </c:pt>
                <c:pt idx="1279">
                  <c:v>0.9</c:v>
                </c:pt>
                <c:pt idx="1280">
                  <c:v>0.9</c:v>
                </c:pt>
                <c:pt idx="1281">
                  <c:v>0.9</c:v>
                </c:pt>
                <c:pt idx="1282">
                  <c:v>0.9</c:v>
                </c:pt>
                <c:pt idx="1283">
                  <c:v>0.9</c:v>
                </c:pt>
                <c:pt idx="1284">
                  <c:v>0.9</c:v>
                </c:pt>
                <c:pt idx="1285">
                  <c:v>0.9</c:v>
                </c:pt>
                <c:pt idx="1286">
                  <c:v>0.9</c:v>
                </c:pt>
                <c:pt idx="1287">
                  <c:v>0.9</c:v>
                </c:pt>
                <c:pt idx="1288">
                  <c:v>0.9</c:v>
                </c:pt>
                <c:pt idx="1289">
                  <c:v>0.9</c:v>
                </c:pt>
                <c:pt idx="1290">
                  <c:v>0.9</c:v>
                </c:pt>
                <c:pt idx="1291">
                  <c:v>0.9</c:v>
                </c:pt>
                <c:pt idx="1292">
                  <c:v>0.9</c:v>
                </c:pt>
                <c:pt idx="1293">
                  <c:v>0.9</c:v>
                </c:pt>
                <c:pt idx="1294">
                  <c:v>0.9</c:v>
                </c:pt>
                <c:pt idx="1295">
                  <c:v>0.9</c:v>
                </c:pt>
                <c:pt idx="1296">
                  <c:v>0.9</c:v>
                </c:pt>
                <c:pt idx="1297">
                  <c:v>0.9</c:v>
                </c:pt>
                <c:pt idx="1298">
                  <c:v>0.9</c:v>
                </c:pt>
                <c:pt idx="1299">
                  <c:v>0.9</c:v>
                </c:pt>
                <c:pt idx="1300">
                  <c:v>0.9</c:v>
                </c:pt>
                <c:pt idx="1301">
                  <c:v>0.9</c:v>
                </c:pt>
                <c:pt idx="1302">
                  <c:v>0.9</c:v>
                </c:pt>
                <c:pt idx="1303">
                  <c:v>0.9</c:v>
                </c:pt>
                <c:pt idx="1304">
                  <c:v>0.9</c:v>
                </c:pt>
                <c:pt idx="1305">
                  <c:v>0.9</c:v>
                </c:pt>
                <c:pt idx="1306">
                  <c:v>0.9</c:v>
                </c:pt>
                <c:pt idx="1307">
                  <c:v>0.9</c:v>
                </c:pt>
                <c:pt idx="1308">
                  <c:v>0.9</c:v>
                </c:pt>
                <c:pt idx="1309">
                  <c:v>0.9</c:v>
                </c:pt>
                <c:pt idx="1310">
                  <c:v>0.9</c:v>
                </c:pt>
                <c:pt idx="1311">
                  <c:v>0.9</c:v>
                </c:pt>
                <c:pt idx="1312">
                  <c:v>0.9</c:v>
                </c:pt>
                <c:pt idx="1313">
                  <c:v>0.9</c:v>
                </c:pt>
                <c:pt idx="1314">
                  <c:v>0.9</c:v>
                </c:pt>
                <c:pt idx="1315">
                  <c:v>0.9</c:v>
                </c:pt>
                <c:pt idx="1316">
                  <c:v>0.9</c:v>
                </c:pt>
                <c:pt idx="1317">
                  <c:v>0.9</c:v>
                </c:pt>
                <c:pt idx="1318">
                  <c:v>0.9</c:v>
                </c:pt>
                <c:pt idx="1319">
                  <c:v>0.9</c:v>
                </c:pt>
                <c:pt idx="1320">
                  <c:v>0.9</c:v>
                </c:pt>
                <c:pt idx="1321">
                  <c:v>0.9</c:v>
                </c:pt>
                <c:pt idx="1322">
                  <c:v>0.9</c:v>
                </c:pt>
                <c:pt idx="1323">
                  <c:v>0.9</c:v>
                </c:pt>
                <c:pt idx="1324">
                  <c:v>0.9</c:v>
                </c:pt>
                <c:pt idx="1325">
                  <c:v>0.9</c:v>
                </c:pt>
                <c:pt idx="1326">
                  <c:v>0.9</c:v>
                </c:pt>
                <c:pt idx="1327">
                  <c:v>0.9</c:v>
                </c:pt>
                <c:pt idx="1328">
                  <c:v>0.9</c:v>
                </c:pt>
                <c:pt idx="1329">
                  <c:v>0.9</c:v>
                </c:pt>
                <c:pt idx="1330">
                  <c:v>0.9</c:v>
                </c:pt>
                <c:pt idx="1331">
                  <c:v>0.9</c:v>
                </c:pt>
                <c:pt idx="1332">
                  <c:v>0.9</c:v>
                </c:pt>
                <c:pt idx="1333">
                  <c:v>0.9</c:v>
                </c:pt>
                <c:pt idx="1334">
                  <c:v>0.9</c:v>
                </c:pt>
                <c:pt idx="1335">
                  <c:v>0.9</c:v>
                </c:pt>
                <c:pt idx="1336">
                  <c:v>0.9</c:v>
                </c:pt>
                <c:pt idx="1337">
                  <c:v>0.9</c:v>
                </c:pt>
                <c:pt idx="1338">
                  <c:v>0.9</c:v>
                </c:pt>
                <c:pt idx="1339">
                  <c:v>0.9</c:v>
                </c:pt>
                <c:pt idx="1340">
                  <c:v>0.9</c:v>
                </c:pt>
                <c:pt idx="1341">
                  <c:v>0.9</c:v>
                </c:pt>
                <c:pt idx="1342">
                  <c:v>0.9</c:v>
                </c:pt>
                <c:pt idx="1343">
                  <c:v>0.9</c:v>
                </c:pt>
                <c:pt idx="1344">
                  <c:v>0.9</c:v>
                </c:pt>
                <c:pt idx="1345">
                  <c:v>0.9</c:v>
                </c:pt>
                <c:pt idx="1346">
                  <c:v>0.9</c:v>
                </c:pt>
                <c:pt idx="1347">
                  <c:v>0.9</c:v>
                </c:pt>
                <c:pt idx="1348">
                  <c:v>0.9</c:v>
                </c:pt>
                <c:pt idx="1349">
                  <c:v>0.9</c:v>
                </c:pt>
                <c:pt idx="1350">
                  <c:v>0.9</c:v>
                </c:pt>
                <c:pt idx="1351">
                  <c:v>0.9</c:v>
                </c:pt>
                <c:pt idx="1352">
                  <c:v>0.9</c:v>
                </c:pt>
                <c:pt idx="1353">
                  <c:v>0.9</c:v>
                </c:pt>
                <c:pt idx="1354">
                  <c:v>0.9</c:v>
                </c:pt>
                <c:pt idx="1355">
                  <c:v>0.9</c:v>
                </c:pt>
                <c:pt idx="1356">
                  <c:v>0.9</c:v>
                </c:pt>
                <c:pt idx="1357">
                  <c:v>0.9</c:v>
                </c:pt>
                <c:pt idx="1358">
                  <c:v>0.9</c:v>
                </c:pt>
                <c:pt idx="1359">
                  <c:v>0.9</c:v>
                </c:pt>
                <c:pt idx="1360">
                  <c:v>0.9</c:v>
                </c:pt>
                <c:pt idx="1361">
                  <c:v>0.9</c:v>
                </c:pt>
                <c:pt idx="1362">
                  <c:v>0.9</c:v>
                </c:pt>
                <c:pt idx="1363">
                  <c:v>0.9</c:v>
                </c:pt>
                <c:pt idx="1364">
                  <c:v>0.9</c:v>
                </c:pt>
                <c:pt idx="1365">
                  <c:v>0.9</c:v>
                </c:pt>
                <c:pt idx="1366">
                  <c:v>0.9</c:v>
                </c:pt>
                <c:pt idx="1367">
                  <c:v>0.9</c:v>
                </c:pt>
                <c:pt idx="1368">
                  <c:v>0.9</c:v>
                </c:pt>
                <c:pt idx="1369">
                  <c:v>0.9</c:v>
                </c:pt>
                <c:pt idx="1370">
                  <c:v>0.9</c:v>
                </c:pt>
                <c:pt idx="1371">
                  <c:v>0.9</c:v>
                </c:pt>
                <c:pt idx="1372">
                  <c:v>0.9</c:v>
                </c:pt>
                <c:pt idx="1373">
                  <c:v>0.9</c:v>
                </c:pt>
                <c:pt idx="1374">
                  <c:v>0.9</c:v>
                </c:pt>
                <c:pt idx="1375">
                  <c:v>0.9</c:v>
                </c:pt>
                <c:pt idx="1376">
                  <c:v>0.9</c:v>
                </c:pt>
                <c:pt idx="1377">
                  <c:v>0.9</c:v>
                </c:pt>
                <c:pt idx="1378">
                  <c:v>0.9</c:v>
                </c:pt>
                <c:pt idx="1379">
                  <c:v>0.9</c:v>
                </c:pt>
                <c:pt idx="1380">
                  <c:v>0.9</c:v>
                </c:pt>
                <c:pt idx="1381">
                  <c:v>0.9</c:v>
                </c:pt>
                <c:pt idx="1382">
                  <c:v>0.9</c:v>
                </c:pt>
                <c:pt idx="1383">
                  <c:v>0.9</c:v>
                </c:pt>
                <c:pt idx="1384">
                  <c:v>0.9</c:v>
                </c:pt>
                <c:pt idx="1385">
                  <c:v>0.9</c:v>
                </c:pt>
                <c:pt idx="1386">
                  <c:v>0.9</c:v>
                </c:pt>
                <c:pt idx="1387">
                  <c:v>0.9</c:v>
                </c:pt>
                <c:pt idx="1388">
                  <c:v>0.9</c:v>
                </c:pt>
                <c:pt idx="1389">
                  <c:v>0.9</c:v>
                </c:pt>
                <c:pt idx="1390">
                  <c:v>0.9</c:v>
                </c:pt>
                <c:pt idx="1391">
                  <c:v>0.9</c:v>
                </c:pt>
                <c:pt idx="1392">
                  <c:v>0.9</c:v>
                </c:pt>
                <c:pt idx="1393">
                  <c:v>0.9</c:v>
                </c:pt>
                <c:pt idx="1394">
                  <c:v>0.9</c:v>
                </c:pt>
                <c:pt idx="1395">
                  <c:v>0.9</c:v>
                </c:pt>
                <c:pt idx="1396">
                  <c:v>0.9</c:v>
                </c:pt>
                <c:pt idx="1397">
                  <c:v>0.9</c:v>
                </c:pt>
                <c:pt idx="1398">
                  <c:v>0.9</c:v>
                </c:pt>
                <c:pt idx="1399">
                  <c:v>0.9</c:v>
                </c:pt>
                <c:pt idx="1400">
                  <c:v>0.9</c:v>
                </c:pt>
                <c:pt idx="1401">
                  <c:v>0.9</c:v>
                </c:pt>
                <c:pt idx="1402">
                  <c:v>0.9</c:v>
                </c:pt>
                <c:pt idx="1403">
                  <c:v>0.9</c:v>
                </c:pt>
                <c:pt idx="1404">
                  <c:v>0.9</c:v>
                </c:pt>
                <c:pt idx="1405">
                  <c:v>0.9</c:v>
                </c:pt>
                <c:pt idx="1406">
                  <c:v>0.9</c:v>
                </c:pt>
                <c:pt idx="1407">
                  <c:v>0.9</c:v>
                </c:pt>
                <c:pt idx="1408">
                  <c:v>0.9</c:v>
                </c:pt>
                <c:pt idx="1409">
                  <c:v>0.9</c:v>
                </c:pt>
                <c:pt idx="1410">
                  <c:v>0.9</c:v>
                </c:pt>
                <c:pt idx="1411">
                  <c:v>0.9</c:v>
                </c:pt>
                <c:pt idx="1412">
                  <c:v>0.9</c:v>
                </c:pt>
                <c:pt idx="1413">
                  <c:v>0.9</c:v>
                </c:pt>
                <c:pt idx="1414">
                  <c:v>0.9</c:v>
                </c:pt>
                <c:pt idx="1415">
                  <c:v>0.9</c:v>
                </c:pt>
                <c:pt idx="1416">
                  <c:v>0.9</c:v>
                </c:pt>
                <c:pt idx="1417">
                  <c:v>0.9</c:v>
                </c:pt>
                <c:pt idx="1418">
                  <c:v>0.9</c:v>
                </c:pt>
                <c:pt idx="1419">
                  <c:v>0.9</c:v>
                </c:pt>
                <c:pt idx="1420">
                  <c:v>0.9</c:v>
                </c:pt>
                <c:pt idx="1421">
                  <c:v>0.9</c:v>
                </c:pt>
                <c:pt idx="1422">
                  <c:v>0.9</c:v>
                </c:pt>
                <c:pt idx="1423">
                  <c:v>0.9</c:v>
                </c:pt>
                <c:pt idx="1424">
                  <c:v>0.9</c:v>
                </c:pt>
                <c:pt idx="1425">
                  <c:v>0.9</c:v>
                </c:pt>
                <c:pt idx="1426">
                  <c:v>0.9</c:v>
                </c:pt>
                <c:pt idx="1427">
                  <c:v>0.9</c:v>
                </c:pt>
                <c:pt idx="1428">
                  <c:v>0.9</c:v>
                </c:pt>
                <c:pt idx="1429">
                  <c:v>0.9</c:v>
                </c:pt>
                <c:pt idx="1430">
                  <c:v>0.9</c:v>
                </c:pt>
                <c:pt idx="1431">
                  <c:v>0.9</c:v>
                </c:pt>
                <c:pt idx="1432">
                  <c:v>0.9</c:v>
                </c:pt>
                <c:pt idx="1433">
                  <c:v>0.9</c:v>
                </c:pt>
                <c:pt idx="1434">
                  <c:v>0.9</c:v>
                </c:pt>
                <c:pt idx="1435">
                  <c:v>0.9</c:v>
                </c:pt>
                <c:pt idx="1436">
                  <c:v>0.9</c:v>
                </c:pt>
                <c:pt idx="1437">
                  <c:v>0.9</c:v>
                </c:pt>
                <c:pt idx="1438">
                  <c:v>0.9</c:v>
                </c:pt>
                <c:pt idx="1439">
                  <c:v>0.9</c:v>
                </c:pt>
                <c:pt idx="1440">
                  <c:v>0.9</c:v>
                </c:pt>
                <c:pt idx="1441">
                  <c:v>0.9</c:v>
                </c:pt>
                <c:pt idx="1442">
                  <c:v>0.9</c:v>
                </c:pt>
                <c:pt idx="1443">
                  <c:v>0.9</c:v>
                </c:pt>
                <c:pt idx="1444">
                  <c:v>0.9</c:v>
                </c:pt>
                <c:pt idx="1445">
                  <c:v>0.9</c:v>
                </c:pt>
                <c:pt idx="1446">
                  <c:v>0.9</c:v>
                </c:pt>
                <c:pt idx="1447">
                  <c:v>0.9</c:v>
                </c:pt>
                <c:pt idx="1448">
                  <c:v>0.9</c:v>
                </c:pt>
                <c:pt idx="1449">
                  <c:v>0.9</c:v>
                </c:pt>
                <c:pt idx="1450">
                  <c:v>0.9</c:v>
                </c:pt>
                <c:pt idx="1451">
                  <c:v>0.9</c:v>
                </c:pt>
                <c:pt idx="1452">
                  <c:v>0.9</c:v>
                </c:pt>
                <c:pt idx="1453">
                  <c:v>0.9</c:v>
                </c:pt>
                <c:pt idx="1454">
                  <c:v>0.9</c:v>
                </c:pt>
                <c:pt idx="1455">
                  <c:v>0.9</c:v>
                </c:pt>
                <c:pt idx="1456">
                  <c:v>0.9</c:v>
                </c:pt>
                <c:pt idx="1457">
                  <c:v>0.9</c:v>
                </c:pt>
                <c:pt idx="1458">
                  <c:v>0.9</c:v>
                </c:pt>
                <c:pt idx="1459">
                  <c:v>0.9</c:v>
                </c:pt>
                <c:pt idx="1460">
                  <c:v>0.9</c:v>
                </c:pt>
                <c:pt idx="1461">
                  <c:v>0.9</c:v>
                </c:pt>
                <c:pt idx="1462">
                  <c:v>0.9</c:v>
                </c:pt>
                <c:pt idx="1463">
                  <c:v>0.9</c:v>
                </c:pt>
                <c:pt idx="1464">
                  <c:v>0.9</c:v>
                </c:pt>
                <c:pt idx="1465">
                  <c:v>0.9</c:v>
                </c:pt>
                <c:pt idx="1466">
                  <c:v>0.9</c:v>
                </c:pt>
                <c:pt idx="1467">
                  <c:v>0.9</c:v>
                </c:pt>
                <c:pt idx="1468">
                  <c:v>0.9</c:v>
                </c:pt>
                <c:pt idx="1469">
                  <c:v>0.9</c:v>
                </c:pt>
                <c:pt idx="1470">
                  <c:v>0.9</c:v>
                </c:pt>
                <c:pt idx="1471">
                  <c:v>0.9</c:v>
                </c:pt>
                <c:pt idx="1472">
                  <c:v>0.9</c:v>
                </c:pt>
                <c:pt idx="1473">
                  <c:v>0.9</c:v>
                </c:pt>
                <c:pt idx="1474">
                  <c:v>0.9</c:v>
                </c:pt>
                <c:pt idx="1475">
                  <c:v>0.9</c:v>
                </c:pt>
                <c:pt idx="1476">
                  <c:v>0.9</c:v>
                </c:pt>
                <c:pt idx="1477">
                  <c:v>0.9</c:v>
                </c:pt>
                <c:pt idx="1478">
                  <c:v>0.9</c:v>
                </c:pt>
                <c:pt idx="1479">
                  <c:v>0.9</c:v>
                </c:pt>
                <c:pt idx="1480">
                  <c:v>0.9</c:v>
                </c:pt>
                <c:pt idx="1481">
                  <c:v>0.9</c:v>
                </c:pt>
                <c:pt idx="1482">
                  <c:v>0.9</c:v>
                </c:pt>
                <c:pt idx="1483">
                  <c:v>0.9</c:v>
                </c:pt>
                <c:pt idx="1484">
                  <c:v>0.9</c:v>
                </c:pt>
                <c:pt idx="1485">
                  <c:v>0.9</c:v>
                </c:pt>
                <c:pt idx="1486">
                  <c:v>0.9</c:v>
                </c:pt>
                <c:pt idx="1487">
                  <c:v>0.9</c:v>
                </c:pt>
                <c:pt idx="1488">
                  <c:v>0.9</c:v>
                </c:pt>
                <c:pt idx="1489">
                  <c:v>0.9</c:v>
                </c:pt>
                <c:pt idx="1490">
                  <c:v>0.9</c:v>
                </c:pt>
                <c:pt idx="1491">
                  <c:v>0.9</c:v>
                </c:pt>
                <c:pt idx="1492">
                  <c:v>0.9</c:v>
                </c:pt>
                <c:pt idx="1493">
                  <c:v>0.9</c:v>
                </c:pt>
                <c:pt idx="1494">
                  <c:v>0.9</c:v>
                </c:pt>
                <c:pt idx="1495">
                  <c:v>0.9</c:v>
                </c:pt>
                <c:pt idx="1496">
                  <c:v>0.9</c:v>
                </c:pt>
                <c:pt idx="1497">
                  <c:v>0.9</c:v>
                </c:pt>
                <c:pt idx="1498">
                  <c:v>0.9</c:v>
                </c:pt>
                <c:pt idx="1499">
                  <c:v>0.9</c:v>
                </c:pt>
                <c:pt idx="1500">
                  <c:v>0.9</c:v>
                </c:pt>
                <c:pt idx="1501">
                  <c:v>0.9</c:v>
                </c:pt>
                <c:pt idx="1502">
                  <c:v>0.9</c:v>
                </c:pt>
                <c:pt idx="1503">
                  <c:v>0.9</c:v>
                </c:pt>
                <c:pt idx="1504">
                  <c:v>0.9</c:v>
                </c:pt>
                <c:pt idx="1505">
                  <c:v>0.9</c:v>
                </c:pt>
                <c:pt idx="1506">
                  <c:v>0.9</c:v>
                </c:pt>
                <c:pt idx="1507">
                  <c:v>0.9</c:v>
                </c:pt>
                <c:pt idx="1508">
                  <c:v>0.9</c:v>
                </c:pt>
                <c:pt idx="1509">
                  <c:v>0.9</c:v>
                </c:pt>
                <c:pt idx="1510">
                  <c:v>0.9</c:v>
                </c:pt>
                <c:pt idx="1511">
                  <c:v>0.9</c:v>
                </c:pt>
                <c:pt idx="1512">
                  <c:v>0.9</c:v>
                </c:pt>
                <c:pt idx="1513">
                  <c:v>0.9</c:v>
                </c:pt>
              </c:numCache>
            </c:numRef>
          </c:val>
          <c:smooth val="0"/>
          <c:extLst>
            <c:ext xmlns:c16="http://schemas.microsoft.com/office/drawing/2014/chart" uri="{C3380CC4-5D6E-409C-BE32-E72D297353CC}">
              <c16:uniqueId val="{00000000-1F65-4543-A420-0C28805263D5}"/>
            </c:ext>
          </c:extLst>
        </c:ser>
        <c:dLbls>
          <c:showLegendKey val="0"/>
          <c:showVal val="0"/>
          <c:showCatName val="0"/>
          <c:showSerName val="0"/>
          <c:showPercent val="0"/>
          <c:showBubbleSize val="0"/>
        </c:dLbls>
        <c:marker val="1"/>
        <c:smooth val="0"/>
        <c:axId val="531170256"/>
        <c:axId val="531170584"/>
      </c:lineChart>
      <c:lineChart>
        <c:grouping val="standard"/>
        <c:varyColors val="0"/>
        <c:ser>
          <c:idx val="0"/>
          <c:order val="1"/>
          <c:tx>
            <c:strRef>
              <c:f>'c1-6'!$A$1199:$A$1209</c:f>
              <c:strCache>
                <c:ptCount val="11"/>
              </c:strCache>
            </c:strRef>
          </c:tx>
          <c:spPr>
            <a:ln w="28575" cap="rnd">
              <a:noFill/>
              <a:round/>
            </a:ln>
            <a:effectLst/>
          </c:spPr>
          <c:marker>
            <c:symbol val="none"/>
          </c:marker>
          <c:cat>
            <c:numRef>
              <c:f>'c1-6'!$A$13:$A$1526</c:f>
              <c:numCache>
                <c:formatCode>m/d/yyyy</c:formatCode>
                <c:ptCount val="1514"/>
                <c:pt idx="0">
                  <c:v>41091</c:v>
                </c:pt>
                <c:pt idx="85">
                  <c:v>41214</c:v>
                </c:pt>
                <c:pt idx="169">
                  <c:v>41334</c:v>
                </c:pt>
                <c:pt idx="253">
                  <c:v>41456</c:v>
                </c:pt>
                <c:pt idx="337">
                  <c:v>41579</c:v>
                </c:pt>
                <c:pt idx="421">
                  <c:v>41699</c:v>
                </c:pt>
                <c:pt idx="505">
                  <c:v>41821</c:v>
                </c:pt>
                <c:pt idx="589">
                  <c:v>41944</c:v>
                </c:pt>
                <c:pt idx="673">
                  <c:v>42064</c:v>
                </c:pt>
                <c:pt idx="757">
                  <c:v>42186</c:v>
                </c:pt>
                <c:pt idx="841">
                  <c:v>42309</c:v>
                </c:pt>
                <c:pt idx="925">
                  <c:v>42430</c:v>
                </c:pt>
                <c:pt idx="1009">
                  <c:v>42552</c:v>
                </c:pt>
                <c:pt idx="1093">
                  <c:v>42675</c:v>
                </c:pt>
                <c:pt idx="1177">
                  <c:v>42795</c:v>
                </c:pt>
                <c:pt idx="1261">
                  <c:v>42917</c:v>
                </c:pt>
                <c:pt idx="1345">
                  <c:v>43040</c:v>
                </c:pt>
                <c:pt idx="1429">
                  <c:v>43160</c:v>
                </c:pt>
                <c:pt idx="1513">
                  <c:v>43282</c:v>
                </c:pt>
              </c:numCache>
            </c:numRef>
          </c:cat>
          <c:val>
            <c:numRef>
              <c:f>'c1-6'!$C$1199:$C$1209</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smooth val="0"/>
          <c:extLst>
            <c:ext xmlns:c16="http://schemas.microsoft.com/office/drawing/2014/chart" uri="{C3380CC4-5D6E-409C-BE32-E72D297353CC}">
              <c16:uniqueId val="{00000001-1F65-4543-A420-0C28805263D5}"/>
            </c:ext>
          </c:extLst>
        </c:ser>
        <c:dLbls>
          <c:showLegendKey val="0"/>
          <c:showVal val="0"/>
          <c:showCatName val="0"/>
          <c:showSerName val="0"/>
          <c:showPercent val="0"/>
          <c:showBubbleSize val="0"/>
        </c:dLbls>
        <c:marker val="1"/>
        <c:smooth val="0"/>
        <c:axId val="528919560"/>
        <c:axId val="528926688"/>
      </c:lineChart>
      <c:catAx>
        <c:axId val="531170256"/>
        <c:scaling>
          <c:orientation val="minMax"/>
        </c:scaling>
        <c:delete val="0"/>
        <c:axPos val="b"/>
        <c:numFmt formatCode="yyyy/\ mm" sourceLinked="0"/>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31170584"/>
        <c:crosses val="autoZero"/>
        <c:auto val="0"/>
        <c:lblAlgn val="ctr"/>
        <c:lblOffset val="100"/>
        <c:tickLblSkip val="1"/>
        <c:tickMarkSkip val="84"/>
        <c:noMultiLvlLbl val="0"/>
      </c:catAx>
      <c:valAx>
        <c:axId val="531170584"/>
        <c:scaling>
          <c:orientation val="minMax"/>
          <c:max val="9"/>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31170256"/>
        <c:crosses val="autoZero"/>
        <c:crossBetween val="between"/>
      </c:valAx>
      <c:valAx>
        <c:axId val="528926688"/>
        <c:scaling>
          <c:orientation val="minMax"/>
          <c:max val="9"/>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8919560"/>
        <c:crosses val="max"/>
        <c:crossBetween val="between"/>
      </c:valAx>
      <c:dateAx>
        <c:axId val="528919560"/>
        <c:scaling>
          <c:orientation val="minMax"/>
        </c:scaling>
        <c:delete val="1"/>
        <c:axPos val="b"/>
        <c:numFmt formatCode="m/d/yyyy" sourceLinked="1"/>
        <c:majorTickMark val="out"/>
        <c:minorTickMark val="none"/>
        <c:tickLblPos val="nextTo"/>
        <c:crossAx val="528926688"/>
        <c:crosses val="autoZero"/>
        <c:auto val="1"/>
        <c:lblOffset val="100"/>
        <c:baseTimeUnit val="days"/>
      </c:date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436018981831339E-2"/>
          <c:y val="0.11634114583333334"/>
          <c:w val="0.93049979985531872"/>
          <c:h val="0.65605121527777766"/>
        </c:manualLayout>
      </c:layout>
      <c:lineChart>
        <c:grouping val="standard"/>
        <c:varyColors val="0"/>
        <c:ser>
          <c:idx val="1"/>
          <c:order val="0"/>
          <c:tx>
            <c:strRef>
              <c:f>'c1-6'!$B$13:$B$1526</c:f>
              <c:strCache>
                <c:ptCount val="1514"/>
                <c:pt idx="0">
                  <c:v>7,00</c:v>
                </c:pt>
                <c:pt idx="1">
                  <c:v>7,00</c:v>
                </c:pt>
                <c:pt idx="2">
                  <c:v>7,00</c:v>
                </c:pt>
                <c:pt idx="3">
                  <c:v>7,00</c:v>
                </c:pt>
                <c:pt idx="4">
                  <c:v>7,00</c:v>
                </c:pt>
                <c:pt idx="5">
                  <c:v>7,00</c:v>
                </c:pt>
                <c:pt idx="6">
                  <c:v>7,00</c:v>
                </c:pt>
                <c:pt idx="7">
                  <c:v>7,00</c:v>
                </c:pt>
                <c:pt idx="8">
                  <c:v>7,00</c:v>
                </c:pt>
                <c:pt idx="9">
                  <c:v>7,00</c:v>
                </c:pt>
                <c:pt idx="10">
                  <c:v>7,00</c:v>
                </c:pt>
                <c:pt idx="11">
                  <c:v>7,00</c:v>
                </c:pt>
                <c:pt idx="12">
                  <c:v>7,00</c:v>
                </c:pt>
                <c:pt idx="13">
                  <c:v>7,00</c:v>
                </c:pt>
                <c:pt idx="14">
                  <c:v>7,00</c:v>
                </c:pt>
                <c:pt idx="15">
                  <c:v>7,00</c:v>
                </c:pt>
                <c:pt idx="16">
                  <c:v>7,00</c:v>
                </c:pt>
                <c:pt idx="17">
                  <c:v>7,00</c:v>
                </c:pt>
                <c:pt idx="18">
                  <c:v>7,00</c:v>
                </c:pt>
                <c:pt idx="19">
                  <c:v>7,00</c:v>
                </c:pt>
                <c:pt idx="20">
                  <c:v>7,00</c:v>
                </c:pt>
                <c:pt idx="21">
                  <c:v>7,00</c:v>
                </c:pt>
                <c:pt idx="22">
                  <c:v>7,00</c:v>
                </c:pt>
                <c:pt idx="23">
                  <c:v>7,00</c:v>
                </c:pt>
                <c:pt idx="24">
                  <c:v>7,00</c:v>
                </c:pt>
                <c:pt idx="25">
                  <c:v>7,00</c:v>
                </c:pt>
                <c:pt idx="26">
                  <c:v>7,00</c:v>
                </c:pt>
                <c:pt idx="27">
                  <c:v>7,00</c:v>
                </c:pt>
                <c:pt idx="28">
                  <c:v>7,00</c:v>
                </c:pt>
                <c:pt idx="29">
                  <c:v>7,00</c:v>
                </c:pt>
                <c:pt idx="30">
                  <c:v>7,00</c:v>
                </c:pt>
                <c:pt idx="31">
                  <c:v>7,00</c:v>
                </c:pt>
                <c:pt idx="32">
                  <c:v>7,00</c:v>
                </c:pt>
                <c:pt idx="33">
                  <c:v>7,00</c:v>
                </c:pt>
                <c:pt idx="34">
                  <c:v>7,00</c:v>
                </c:pt>
                <c:pt idx="35">
                  <c:v>7,00</c:v>
                </c:pt>
                <c:pt idx="36">
                  <c:v>7,00</c:v>
                </c:pt>
                <c:pt idx="37">
                  <c:v>7,00</c:v>
                </c:pt>
                <c:pt idx="38">
                  <c:v>7,00</c:v>
                </c:pt>
                <c:pt idx="39">
                  <c:v>7,00</c:v>
                </c:pt>
                <c:pt idx="40">
                  <c:v>7,00</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6,75</c:v>
                </c:pt>
                <c:pt idx="58">
                  <c:v>6,75</c:v>
                </c:pt>
                <c:pt idx="59">
                  <c:v>6,75</c:v>
                </c:pt>
                <c:pt idx="60">
                  <c:v>6,75</c:v>
                </c:pt>
                <c:pt idx="61">
                  <c:v>6,50</c:v>
                </c:pt>
                <c:pt idx="62">
                  <c:v>6,50</c:v>
                </c:pt>
                <c:pt idx="63">
                  <c:v>6,50</c:v>
                </c:pt>
                <c:pt idx="64">
                  <c:v>6,50</c:v>
                </c:pt>
                <c:pt idx="65">
                  <c:v>6,50</c:v>
                </c:pt>
                <c:pt idx="66">
                  <c:v>6,50</c:v>
                </c:pt>
                <c:pt idx="67">
                  <c:v>6,50</c:v>
                </c:pt>
                <c:pt idx="68">
                  <c:v>6,50</c:v>
                </c:pt>
                <c:pt idx="69">
                  <c:v>6,50</c:v>
                </c:pt>
                <c:pt idx="70">
                  <c:v>6,50</c:v>
                </c:pt>
                <c:pt idx="71">
                  <c:v>6,50</c:v>
                </c:pt>
                <c:pt idx="72">
                  <c:v>6,50</c:v>
                </c:pt>
                <c:pt idx="73">
                  <c:v>6,50</c:v>
                </c:pt>
                <c:pt idx="74">
                  <c:v>6,50</c:v>
                </c:pt>
                <c:pt idx="75">
                  <c:v>6,50</c:v>
                </c:pt>
                <c:pt idx="76">
                  <c:v>6,50</c:v>
                </c:pt>
                <c:pt idx="77">
                  <c:v>6,50</c:v>
                </c:pt>
                <c:pt idx="78">
                  <c:v>6,50</c:v>
                </c:pt>
                <c:pt idx="79">
                  <c:v>6,50</c:v>
                </c:pt>
                <c:pt idx="80">
                  <c:v>6,50</c:v>
                </c:pt>
                <c:pt idx="81">
                  <c:v>6,50</c:v>
                </c:pt>
                <c:pt idx="82">
                  <c:v>6,50</c:v>
                </c:pt>
                <c:pt idx="83">
                  <c:v>6,50</c:v>
                </c:pt>
                <c:pt idx="84">
                  <c:v>6,25</c:v>
                </c:pt>
                <c:pt idx="85">
                  <c:v>6,25</c:v>
                </c:pt>
                <c:pt idx="86">
                  <c:v>6,25</c:v>
                </c:pt>
                <c:pt idx="87">
                  <c:v>6,25</c:v>
                </c:pt>
                <c:pt idx="88">
                  <c:v>6,25</c:v>
                </c:pt>
                <c:pt idx="89">
                  <c:v>6,25</c:v>
                </c:pt>
                <c:pt idx="90">
                  <c:v>6,25</c:v>
                </c:pt>
                <c:pt idx="91">
                  <c:v>6,25</c:v>
                </c:pt>
                <c:pt idx="92">
                  <c:v>6,25</c:v>
                </c:pt>
                <c:pt idx="93">
                  <c:v>6,25</c:v>
                </c:pt>
                <c:pt idx="94">
                  <c:v>6,25</c:v>
                </c:pt>
                <c:pt idx="95">
                  <c:v>6,25</c:v>
                </c:pt>
                <c:pt idx="96">
                  <c:v>6,25</c:v>
                </c:pt>
                <c:pt idx="97">
                  <c:v>6,25</c:v>
                </c:pt>
                <c:pt idx="98">
                  <c:v>6,25</c:v>
                </c:pt>
                <c:pt idx="99">
                  <c:v>6,25</c:v>
                </c:pt>
                <c:pt idx="100">
                  <c:v>6,25</c:v>
                </c:pt>
                <c:pt idx="101">
                  <c:v>6,25</c:v>
                </c:pt>
                <c:pt idx="102">
                  <c:v>6,00</c:v>
                </c:pt>
                <c:pt idx="103">
                  <c:v>6,00</c:v>
                </c:pt>
                <c:pt idx="104">
                  <c:v>6,00</c:v>
                </c:pt>
                <c:pt idx="105">
                  <c:v>6,00</c:v>
                </c:pt>
                <c:pt idx="106">
                  <c:v>6,00</c:v>
                </c:pt>
                <c:pt idx="107">
                  <c:v>6,00</c:v>
                </c:pt>
                <c:pt idx="108">
                  <c:v>6,00</c:v>
                </c:pt>
                <c:pt idx="109">
                  <c:v>6,00</c:v>
                </c:pt>
                <c:pt idx="110">
                  <c:v>6,00</c:v>
                </c:pt>
                <c:pt idx="111">
                  <c:v>6,00</c:v>
                </c:pt>
                <c:pt idx="112">
                  <c:v>6,00</c:v>
                </c:pt>
                <c:pt idx="113">
                  <c:v>6,00</c:v>
                </c:pt>
                <c:pt idx="114">
                  <c:v>6,00</c:v>
                </c:pt>
                <c:pt idx="115">
                  <c:v>6,00</c:v>
                </c:pt>
                <c:pt idx="116">
                  <c:v>6,00</c:v>
                </c:pt>
                <c:pt idx="117">
                  <c:v>5,75</c:v>
                </c:pt>
                <c:pt idx="118">
                  <c:v>5,75</c:v>
                </c:pt>
                <c:pt idx="119">
                  <c:v>5,75</c:v>
                </c:pt>
                <c:pt idx="120">
                  <c:v>5,75</c:v>
                </c:pt>
                <c:pt idx="121">
                  <c:v>5,75</c:v>
                </c:pt>
                <c:pt idx="122">
                  <c:v>5,75</c:v>
                </c:pt>
                <c:pt idx="123">
                  <c:v>5,75</c:v>
                </c:pt>
                <c:pt idx="124">
                  <c:v>5,75</c:v>
                </c:pt>
                <c:pt idx="125">
                  <c:v>5,75</c:v>
                </c:pt>
                <c:pt idx="126">
                  <c:v>5,75</c:v>
                </c:pt>
                <c:pt idx="127">
                  <c:v>5,75</c:v>
                </c:pt>
                <c:pt idx="128">
                  <c:v>5,75</c:v>
                </c:pt>
                <c:pt idx="129">
                  <c:v>5,75</c:v>
                </c:pt>
                <c:pt idx="130">
                  <c:v>5,75</c:v>
                </c:pt>
                <c:pt idx="131">
                  <c:v>5,75</c:v>
                </c:pt>
                <c:pt idx="132">
                  <c:v>5,75</c:v>
                </c:pt>
                <c:pt idx="133">
                  <c:v>5,75</c:v>
                </c:pt>
                <c:pt idx="134">
                  <c:v>5,75</c:v>
                </c:pt>
                <c:pt idx="135">
                  <c:v>5,75</c:v>
                </c:pt>
                <c:pt idx="136">
                  <c:v>5,75</c:v>
                </c:pt>
                <c:pt idx="137">
                  <c:v>5,75</c:v>
                </c:pt>
                <c:pt idx="138">
                  <c:v>5,75</c:v>
                </c:pt>
                <c:pt idx="139">
                  <c:v>5,75</c:v>
                </c:pt>
                <c:pt idx="140">
                  <c:v>5,75</c:v>
                </c:pt>
                <c:pt idx="141">
                  <c:v>5,75</c:v>
                </c:pt>
                <c:pt idx="142">
                  <c:v>5,50</c:v>
                </c:pt>
                <c:pt idx="143">
                  <c:v>5,50</c:v>
                </c:pt>
                <c:pt idx="144">
                  <c:v>5,50</c:v>
                </c:pt>
                <c:pt idx="145">
                  <c:v>5,50</c:v>
                </c:pt>
                <c:pt idx="146">
                  <c:v>5,50</c:v>
                </c:pt>
                <c:pt idx="147">
                  <c:v>5,50</c:v>
                </c:pt>
                <c:pt idx="148">
                  <c:v>5,50</c:v>
                </c:pt>
                <c:pt idx="149">
                  <c:v>5,50</c:v>
                </c:pt>
                <c:pt idx="150">
                  <c:v>5,50</c:v>
                </c:pt>
                <c:pt idx="151">
                  <c:v>5,50</c:v>
                </c:pt>
                <c:pt idx="152">
                  <c:v>5,50</c:v>
                </c:pt>
                <c:pt idx="153">
                  <c:v>5,50</c:v>
                </c:pt>
                <c:pt idx="154">
                  <c:v>5,50</c:v>
                </c:pt>
                <c:pt idx="155">
                  <c:v>5,50</c:v>
                </c:pt>
                <c:pt idx="156">
                  <c:v>5,50</c:v>
                </c:pt>
                <c:pt idx="157">
                  <c:v>5,50</c:v>
                </c:pt>
                <c:pt idx="158">
                  <c:v>5,50</c:v>
                </c:pt>
                <c:pt idx="159">
                  <c:v>5,50</c:v>
                </c:pt>
                <c:pt idx="160">
                  <c:v>5,50</c:v>
                </c:pt>
                <c:pt idx="161">
                  <c:v>5,50</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5,00</c:v>
                </c:pt>
                <c:pt idx="182">
                  <c:v>5,00</c:v>
                </c:pt>
                <c:pt idx="183">
                  <c:v>5,00</c:v>
                </c:pt>
                <c:pt idx="184">
                  <c:v>5,00</c:v>
                </c:pt>
                <c:pt idx="185">
                  <c:v>5,00</c:v>
                </c:pt>
                <c:pt idx="186">
                  <c:v>5,00</c:v>
                </c:pt>
                <c:pt idx="187">
                  <c:v>5,00</c:v>
                </c:pt>
                <c:pt idx="188">
                  <c:v>5,00</c:v>
                </c:pt>
                <c:pt idx="189">
                  <c:v>5,00</c:v>
                </c:pt>
                <c:pt idx="190">
                  <c:v>5,00</c:v>
                </c:pt>
                <c:pt idx="191">
                  <c:v>5,00</c:v>
                </c:pt>
                <c:pt idx="192">
                  <c:v>5,00</c:v>
                </c:pt>
                <c:pt idx="193">
                  <c:v>5,00</c:v>
                </c:pt>
                <c:pt idx="194">
                  <c:v>5,00</c:v>
                </c:pt>
                <c:pt idx="195">
                  <c:v>5,00</c:v>
                </c:pt>
                <c:pt idx="196">
                  <c:v>5,00</c:v>
                </c:pt>
                <c:pt idx="197">
                  <c:v>5,00</c:v>
                </c:pt>
                <c:pt idx="198">
                  <c:v>5,00</c:v>
                </c:pt>
                <c:pt idx="199">
                  <c:v>4,75</c:v>
                </c:pt>
                <c:pt idx="200">
                  <c:v>4,75</c:v>
                </c:pt>
                <c:pt idx="201">
                  <c:v>4,75</c:v>
                </c:pt>
                <c:pt idx="202">
                  <c:v>4,75</c:v>
                </c:pt>
                <c:pt idx="203">
                  <c:v>4,75</c:v>
                </c:pt>
                <c:pt idx="204">
                  <c:v>4,75</c:v>
                </c:pt>
                <c:pt idx="205">
                  <c:v>4,75</c:v>
                </c:pt>
                <c:pt idx="206">
                  <c:v>4,75</c:v>
                </c:pt>
                <c:pt idx="207">
                  <c:v>4,75</c:v>
                </c:pt>
                <c:pt idx="208">
                  <c:v>4,75</c:v>
                </c:pt>
                <c:pt idx="209">
                  <c:v>4,75</c:v>
                </c:pt>
                <c:pt idx="210">
                  <c:v>4,75</c:v>
                </c:pt>
                <c:pt idx="211">
                  <c:v>4,75</c:v>
                </c:pt>
                <c:pt idx="212">
                  <c:v>4,75</c:v>
                </c:pt>
                <c:pt idx="213">
                  <c:v>4,75</c:v>
                </c:pt>
                <c:pt idx="214">
                  <c:v>4,75</c:v>
                </c:pt>
                <c:pt idx="215">
                  <c:v>4,75</c:v>
                </c:pt>
                <c:pt idx="216">
                  <c:v>4,75</c:v>
                </c:pt>
                <c:pt idx="217">
                  <c:v>4,75</c:v>
                </c:pt>
                <c:pt idx="218">
                  <c:v>4,75</c:v>
                </c:pt>
                <c:pt idx="219">
                  <c:v>4,75</c:v>
                </c:pt>
                <c:pt idx="220">
                  <c:v>4,75</c:v>
                </c:pt>
                <c:pt idx="221">
                  <c:v>4,75</c:v>
                </c:pt>
                <c:pt idx="222">
                  <c:v>4,50</c:v>
                </c:pt>
                <c:pt idx="223">
                  <c:v>4,50</c:v>
                </c:pt>
                <c:pt idx="224">
                  <c:v>4,50</c:v>
                </c:pt>
                <c:pt idx="225">
                  <c:v>4,50</c:v>
                </c:pt>
                <c:pt idx="226">
                  <c:v>4,50</c:v>
                </c:pt>
                <c:pt idx="227">
                  <c:v>4,50</c:v>
                </c:pt>
                <c:pt idx="228">
                  <c:v>4,50</c:v>
                </c:pt>
                <c:pt idx="229">
                  <c:v>4,50</c:v>
                </c:pt>
                <c:pt idx="230">
                  <c:v>4,50</c:v>
                </c:pt>
                <c:pt idx="231">
                  <c:v>4,50</c:v>
                </c:pt>
                <c:pt idx="232">
                  <c:v>4,50</c:v>
                </c:pt>
                <c:pt idx="233">
                  <c:v>4,50</c:v>
                </c:pt>
                <c:pt idx="234">
                  <c:v>4,50</c:v>
                </c:pt>
                <c:pt idx="235">
                  <c:v>4,50</c:v>
                </c:pt>
                <c:pt idx="236">
                  <c:v>4,50</c:v>
                </c:pt>
                <c:pt idx="237">
                  <c:v>4,50</c:v>
                </c:pt>
                <c:pt idx="238">
                  <c:v>4,50</c:v>
                </c:pt>
                <c:pt idx="239">
                  <c:v>4,50</c:v>
                </c:pt>
                <c:pt idx="240">
                  <c:v>4,50</c:v>
                </c:pt>
                <c:pt idx="241">
                  <c:v>4,50</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4,00</c:v>
                </c:pt>
                <c:pt idx="263">
                  <c:v>4,00</c:v>
                </c:pt>
                <c:pt idx="264">
                  <c:v>4,00</c:v>
                </c:pt>
                <c:pt idx="265">
                  <c:v>4,00</c:v>
                </c:pt>
                <c:pt idx="266">
                  <c:v>4,00</c:v>
                </c:pt>
                <c:pt idx="267">
                  <c:v>4,00</c:v>
                </c:pt>
                <c:pt idx="268">
                  <c:v>4,00</c:v>
                </c:pt>
                <c:pt idx="269">
                  <c:v>4,00</c:v>
                </c:pt>
                <c:pt idx="270">
                  <c:v>4,00</c:v>
                </c:pt>
                <c:pt idx="271">
                  <c:v>4,00</c:v>
                </c:pt>
                <c:pt idx="272">
                  <c:v>4,00</c:v>
                </c:pt>
                <c:pt idx="273">
                  <c:v>4,00</c:v>
                </c:pt>
                <c:pt idx="274">
                  <c:v>4,00</c:v>
                </c:pt>
                <c:pt idx="275">
                  <c:v>4,00</c:v>
                </c:pt>
                <c:pt idx="276">
                  <c:v>4,00</c:v>
                </c:pt>
                <c:pt idx="277">
                  <c:v>4,00</c:v>
                </c:pt>
                <c:pt idx="278">
                  <c:v>4,00</c:v>
                </c:pt>
                <c:pt idx="279">
                  <c:v>4,00</c:v>
                </c:pt>
                <c:pt idx="280">
                  <c:v>4,00</c:v>
                </c:pt>
                <c:pt idx="281">
                  <c:v>4,00</c:v>
                </c:pt>
                <c:pt idx="282">
                  <c:v>4,00</c:v>
                </c:pt>
                <c:pt idx="283">
                  <c:v>4,00</c:v>
                </c:pt>
                <c:pt idx="284">
                  <c:v>4,00</c:v>
                </c:pt>
                <c:pt idx="285">
                  <c:v>3,80</c:v>
                </c:pt>
                <c:pt idx="286">
                  <c:v>3,80</c:v>
                </c:pt>
                <c:pt idx="287">
                  <c:v>3,80</c:v>
                </c:pt>
                <c:pt idx="288">
                  <c:v>3,80</c:v>
                </c:pt>
                <c:pt idx="289">
                  <c:v>3,80</c:v>
                </c:pt>
                <c:pt idx="290">
                  <c:v>3,80</c:v>
                </c:pt>
                <c:pt idx="291">
                  <c:v>3,80</c:v>
                </c:pt>
                <c:pt idx="292">
                  <c:v>3,80</c:v>
                </c:pt>
                <c:pt idx="293">
                  <c:v>3,80</c:v>
                </c:pt>
                <c:pt idx="294">
                  <c:v>3,80</c:v>
                </c:pt>
                <c:pt idx="295">
                  <c:v>3,80</c:v>
                </c:pt>
                <c:pt idx="296">
                  <c:v>3,80</c:v>
                </c:pt>
                <c:pt idx="297">
                  <c:v>3,80</c:v>
                </c:pt>
                <c:pt idx="298">
                  <c:v>3,80</c:v>
                </c:pt>
                <c:pt idx="299">
                  <c:v>3,80</c:v>
                </c:pt>
                <c:pt idx="300">
                  <c:v>3,80</c:v>
                </c:pt>
                <c:pt idx="301">
                  <c:v>3,80</c:v>
                </c:pt>
                <c:pt idx="302">
                  <c:v>3,80</c:v>
                </c:pt>
                <c:pt idx="303">
                  <c:v>3,80</c:v>
                </c:pt>
                <c:pt idx="304">
                  <c:v>3,80</c:v>
                </c:pt>
                <c:pt idx="305">
                  <c:v>3,60</c:v>
                </c:pt>
                <c:pt idx="306">
                  <c:v>3,60</c:v>
                </c:pt>
                <c:pt idx="307">
                  <c:v>3,60</c:v>
                </c:pt>
                <c:pt idx="308">
                  <c:v>3,60</c:v>
                </c:pt>
                <c:pt idx="309">
                  <c:v>3,60</c:v>
                </c:pt>
                <c:pt idx="310">
                  <c:v>3,60</c:v>
                </c:pt>
                <c:pt idx="311">
                  <c:v>3,60</c:v>
                </c:pt>
                <c:pt idx="312">
                  <c:v>3,60</c:v>
                </c:pt>
                <c:pt idx="313">
                  <c:v>3,60</c:v>
                </c:pt>
                <c:pt idx="314">
                  <c:v>3,60</c:v>
                </c:pt>
                <c:pt idx="315">
                  <c:v>3,60</c:v>
                </c:pt>
                <c:pt idx="316">
                  <c:v>3,60</c:v>
                </c:pt>
                <c:pt idx="317">
                  <c:v>3,60</c:v>
                </c:pt>
                <c:pt idx="318">
                  <c:v>3,60</c:v>
                </c:pt>
                <c:pt idx="319">
                  <c:v>3,60</c:v>
                </c:pt>
                <c:pt idx="320">
                  <c:v>3,60</c:v>
                </c:pt>
                <c:pt idx="321">
                  <c:v>3,60</c:v>
                </c:pt>
                <c:pt idx="322">
                  <c:v>3,60</c:v>
                </c:pt>
                <c:pt idx="323">
                  <c:v>3,60</c:v>
                </c:pt>
                <c:pt idx="324">
                  <c:v>3,60</c:v>
                </c:pt>
                <c:pt idx="325">
                  <c:v>3,60</c:v>
                </c:pt>
                <c:pt idx="326">
                  <c:v>3,60</c:v>
                </c:pt>
                <c:pt idx="327">
                  <c:v>3,60</c:v>
                </c:pt>
                <c:pt idx="328">
                  <c:v>3,60</c:v>
                </c:pt>
                <c:pt idx="329">
                  <c:v>3,40</c:v>
                </c:pt>
                <c:pt idx="330">
                  <c:v>3,40</c:v>
                </c:pt>
                <c:pt idx="331">
                  <c:v>3,40</c:v>
                </c:pt>
                <c:pt idx="332">
                  <c:v>3,40</c:v>
                </c:pt>
                <c:pt idx="333">
                  <c:v>3,40</c:v>
                </c:pt>
                <c:pt idx="334">
                  <c:v>3,40</c:v>
                </c:pt>
                <c:pt idx="335">
                  <c:v>3,40</c:v>
                </c:pt>
                <c:pt idx="336">
                  <c:v>3,40</c:v>
                </c:pt>
                <c:pt idx="337">
                  <c:v>3,40</c:v>
                </c:pt>
                <c:pt idx="338">
                  <c:v>3,40</c:v>
                </c:pt>
                <c:pt idx="339">
                  <c:v>3,40</c:v>
                </c:pt>
                <c:pt idx="340">
                  <c:v>3,40</c:v>
                </c:pt>
                <c:pt idx="341">
                  <c:v>3,40</c:v>
                </c:pt>
                <c:pt idx="342">
                  <c:v>3,40</c:v>
                </c:pt>
                <c:pt idx="343">
                  <c:v>3,40</c:v>
                </c:pt>
                <c:pt idx="344">
                  <c:v>3,40</c:v>
                </c:pt>
                <c:pt idx="345">
                  <c:v>3,40</c:v>
                </c:pt>
                <c:pt idx="346">
                  <c:v>3,40</c:v>
                </c:pt>
                <c:pt idx="347">
                  <c:v>3,40</c:v>
                </c:pt>
                <c:pt idx="348">
                  <c:v>3,20</c:v>
                </c:pt>
                <c:pt idx="349">
                  <c:v>3,20</c:v>
                </c:pt>
                <c:pt idx="350">
                  <c:v>3,20</c:v>
                </c:pt>
                <c:pt idx="351">
                  <c:v>3,20</c:v>
                </c:pt>
                <c:pt idx="352">
                  <c:v>3,20</c:v>
                </c:pt>
                <c:pt idx="353">
                  <c:v>3,20</c:v>
                </c:pt>
                <c:pt idx="354">
                  <c:v>3,20</c:v>
                </c:pt>
                <c:pt idx="355">
                  <c:v>3,20</c:v>
                </c:pt>
                <c:pt idx="356">
                  <c:v>3,20</c:v>
                </c:pt>
                <c:pt idx="357">
                  <c:v>3,20</c:v>
                </c:pt>
                <c:pt idx="358">
                  <c:v>3,20</c:v>
                </c:pt>
                <c:pt idx="359">
                  <c:v>3,20</c:v>
                </c:pt>
                <c:pt idx="360">
                  <c:v>3,20</c:v>
                </c:pt>
                <c:pt idx="361">
                  <c:v>3,20</c:v>
                </c:pt>
                <c:pt idx="362">
                  <c:v>3,20</c:v>
                </c:pt>
                <c:pt idx="363">
                  <c:v>3,00</c:v>
                </c:pt>
                <c:pt idx="364">
                  <c:v>3,00</c:v>
                </c:pt>
                <c:pt idx="365">
                  <c:v>3,00</c:v>
                </c:pt>
                <c:pt idx="366">
                  <c:v>3,00</c:v>
                </c:pt>
                <c:pt idx="367">
                  <c:v>3,00</c:v>
                </c:pt>
                <c:pt idx="368">
                  <c:v>3,00</c:v>
                </c:pt>
                <c:pt idx="369">
                  <c:v>3,00</c:v>
                </c:pt>
                <c:pt idx="370">
                  <c:v>3,00</c:v>
                </c:pt>
                <c:pt idx="371">
                  <c:v>3,00</c:v>
                </c:pt>
                <c:pt idx="372">
                  <c:v>3,00</c:v>
                </c:pt>
                <c:pt idx="373">
                  <c:v>3,00</c:v>
                </c:pt>
                <c:pt idx="374">
                  <c:v>3,00</c:v>
                </c:pt>
                <c:pt idx="375">
                  <c:v>3,00</c:v>
                </c:pt>
                <c:pt idx="376">
                  <c:v>3,00</c:v>
                </c:pt>
                <c:pt idx="377">
                  <c:v>3,00</c:v>
                </c:pt>
                <c:pt idx="378">
                  <c:v>3,00</c:v>
                </c:pt>
                <c:pt idx="379">
                  <c:v>3,00</c:v>
                </c:pt>
                <c:pt idx="380">
                  <c:v>3,00</c:v>
                </c:pt>
                <c:pt idx="381">
                  <c:v>3,00</c:v>
                </c:pt>
                <c:pt idx="382">
                  <c:v>2,85</c:v>
                </c:pt>
                <c:pt idx="383">
                  <c:v>2,85</c:v>
                </c:pt>
                <c:pt idx="384">
                  <c:v>2,85</c:v>
                </c:pt>
                <c:pt idx="385">
                  <c:v>2,85</c:v>
                </c:pt>
                <c:pt idx="386">
                  <c:v>2,85</c:v>
                </c:pt>
                <c:pt idx="387">
                  <c:v>2,85</c:v>
                </c:pt>
                <c:pt idx="388">
                  <c:v>2,85</c:v>
                </c:pt>
                <c:pt idx="389">
                  <c:v>2,85</c:v>
                </c:pt>
                <c:pt idx="390">
                  <c:v>2,85</c:v>
                </c:pt>
                <c:pt idx="391">
                  <c:v>2,85</c:v>
                </c:pt>
                <c:pt idx="392">
                  <c:v>2,85</c:v>
                </c:pt>
                <c:pt idx="393">
                  <c:v>2,85</c:v>
                </c:pt>
                <c:pt idx="394">
                  <c:v>2,85</c:v>
                </c:pt>
                <c:pt idx="395">
                  <c:v>2,85</c:v>
                </c:pt>
                <c:pt idx="396">
                  <c:v>2,85</c:v>
                </c:pt>
                <c:pt idx="397">
                  <c:v>2,85</c:v>
                </c:pt>
                <c:pt idx="398">
                  <c:v>2,85</c:v>
                </c:pt>
                <c:pt idx="399">
                  <c:v>2,85</c:v>
                </c:pt>
                <c:pt idx="400">
                  <c:v>2,85</c:v>
                </c:pt>
                <c:pt idx="401">
                  <c:v>2,85</c:v>
                </c:pt>
                <c:pt idx="402">
                  <c:v>2,70</c:v>
                </c:pt>
                <c:pt idx="403">
                  <c:v>2,70</c:v>
                </c:pt>
                <c:pt idx="404">
                  <c:v>2,70</c:v>
                </c:pt>
                <c:pt idx="405">
                  <c:v>2,70</c:v>
                </c:pt>
                <c:pt idx="406">
                  <c:v>2,70</c:v>
                </c:pt>
                <c:pt idx="407">
                  <c:v>2,70</c:v>
                </c:pt>
                <c:pt idx="408">
                  <c:v>2,70</c:v>
                </c:pt>
                <c:pt idx="409">
                  <c:v>2,70</c:v>
                </c:pt>
                <c:pt idx="410">
                  <c:v>2,70</c:v>
                </c:pt>
                <c:pt idx="411">
                  <c:v>2,70</c:v>
                </c:pt>
                <c:pt idx="412">
                  <c:v>2,70</c:v>
                </c:pt>
                <c:pt idx="413">
                  <c:v>2,70</c:v>
                </c:pt>
                <c:pt idx="414">
                  <c:v>2,70</c:v>
                </c:pt>
                <c:pt idx="415">
                  <c:v>2,70</c:v>
                </c:pt>
                <c:pt idx="416">
                  <c:v>2,70</c:v>
                </c:pt>
                <c:pt idx="417">
                  <c:v>2,70</c:v>
                </c:pt>
                <c:pt idx="418">
                  <c:v>2,70</c:v>
                </c:pt>
                <c:pt idx="419">
                  <c:v>2,70</c:v>
                </c:pt>
                <c:pt idx="420">
                  <c:v>2,70</c:v>
                </c:pt>
                <c:pt idx="421">
                  <c:v>2,70</c:v>
                </c:pt>
                <c:pt idx="422">
                  <c:v>2,70</c:v>
                </c:pt>
                <c:pt idx="423">
                  <c:v>2,70</c:v>
                </c:pt>
                <c:pt idx="424">
                  <c:v>2,70</c:v>
                </c:pt>
                <c:pt idx="425">
                  <c:v>2,70</c:v>
                </c:pt>
                <c:pt idx="426">
                  <c:v>2,70</c:v>
                </c:pt>
                <c:pt idx="427">
                  <c:v>2,60</c:v>
                </c:pt>
                <c:pt idx="428">
                  <c:v>2,60</c:v>
                </c:pt>
                <c:pt idx="429">
                  <c:v>2,60</c:v>
                </c:pt>
                <c:pt idx="430">
                  <c:v>2,60</c:v>
                </c:pt>
                <c:pt idx="431">
                  <c:v>2,60</c:v>
                </c:pt>
                <c:pt idx="432">
                  <c:v>2,60</c:v>
                </c:pt>
                <c:pt idx="433">
                  <c:v>2,60</c:v>
                </c:pt>
                <c:pt idx="434">
                  <c:v>2,60</c:v>
                </c:pt>
                <c:pt idx="435">
                  <c:v>2,60</c:v>
                </c:pt>
                <c:pt idx="436">
                  <c:v>2,60</c:v>
                </c:pt>
                <c:pt idx="437">
                  <c:v>2,60</c:v>
                </c:pt>
                <c:pt idx="438">
                  <c:v>2,60</c:v>
                </c:pt>
                <c:pt idx="439">
                  <c:v>2,60</c:v>
                </c:pt>
                <c:pt idx="440">
                  <c:v>2,60</c:v>
                </c:pt>
                <c:pt idx="441">
                  <c:v>2,60</c:v>
                </c:pt>
                <c:pt idx="442">
                  <c:v>2,60</c:v>
                </c:pt>
                <c:pt idx="443">
                  <c:v>2,60</c:v>
                </c:pt>
                <c:pt idx="444">
                  <c:v>2,60</c:v>
                </c:pt>
                <c:pt idx="445">
                  <c:v>2,60</c:v>
                </c:pt>
                <c:pt idx="446">
                  <c:v>2,60</c:v>
                </c:pt>
                <c:pt idx="447">
                  <c:v>2,60</c:v>
                </c:pt>
                <c:pt idx="448">
                  <c:v>2,60</c:v>
                </c:pt>
                <c:pt idx="449">
                  <c:v>2,60</c:v>
                </c:pt>
                <c:pt idx="450">
                  <c:v>2,50</c:v>
                </c:pt>
                <c:pt idx="451">
                  <c:v>2,50</c:v>
                </c:pt>
                <c:pt idx="452">
                  <c:v>2,50</c:v>
                </c:pt>
                <c:pt idx="453">
                  <c:v>2,50</c:v>
                </c:pt>
                <c:pt idx="454">
                  <c:v>2,50</c:v>
                </c:pt>
                <c:pt idx="455">
                  <c:v>2,50</c:v>
                </c:pt>
                <c:pt idx="456">
                  <c:v>2,50</c:v>
                </c:pt>
                <c:pt idx="457">
                  <c:v>2,50</c:v>
                </c:pt>
                <c:pt idx="458">
                  <c:v>2,50</c:v>
                </c:pt>
                <c:pt idx="459">
                  <c:v>2,50</c:v>
                </c:pt>
                <c:pt idx="460">
                  <c:v>2,50</c:v>
                </c:pt>
                <c:pt idx="461">
                  <c:v>2,50</c:v>
                </c:pt>
                <c:pt idx="462">
                  <c:v>2,50</c:v>
                </c:pt>
                <c:pt idx="463">
                  <c:v>2,50</c:v>
                </c:pt>
                <c:pt idx="464">
                  <c:v>2,50</c:v>
                </c:pt>
                <c:pt idx="465">
                  <c:v>2,50</c:v>
                </c:pt>
                <c:pt idx="466">
                  <c:v>2,50</c:v>
                </c:pt>
                <c:pt idx="467">
                  <c:v>2,50</c:v>
                </c:pt>
                <c:pt idx="468">
                  <c:v>2,40</c:v>
                </c:pt>
                <c:pt idx="469">
                  <c:v>2,40</c:v>
                </c:pt>
                <c:pt idx="470">
                  <c:v>2,40</c:v>
                </c:pt>
                <c:pt idx="471">
                  <c:v>2,40</c:v>
                </c:pt>
                <c:pt idx="472">
                  <c:v>2,40</c:v>
                </c:pt>
                <c:pt idx="473">
                  <c:v>2,40</c:v>
                </c:pt>
                <c:pt idx="474">
                  <c:v>2,40</c:v>
                </c:pt>
                <c:pt idx="475">
                  <c:v>2,40</c:v>
                </c:pt>
                <c:pt idx="476">
                  <c:v>2,40</c:v>
                </c:pt>
                <c:pt idx="477">
                  <c:v>2,40</c:v>
                </c:pt>
                <c:pt idx="478">
                  <c:v>2,40</c:v>
                </c:pt>
                <c:pt idx="479">
                  <c:v>2,40</c:v>
                </c:pt>
                <c:pt idx="480">
                  <c:v>2,40</c:v>
                </c:pt>
                <c:pt idx="481">
                  <c:v>2,40</c:v>
                </c:pt>
                <c:pt idx="482">
                  <c:v>2,40</c:v>
                </c:pt>
                <c:pt idx="483">
                  <c:v>2,40</c:v>
                </c:pt>
                <c:pt idx="484">
                  <c:v>2,40</c:v>
                </c:pt>
                <c:pt idx="485">
                  <c:v>2,40</c:v>
                </c:pt>
                <c:pt idx="486">
                  <c:v>2,40</c:v>
                </c:pt>
                <c:pt idx="487">
                  <c:v>2,30</c:v>
                </c:pt>
                <c:pt idx="488">
                  <c:v>2,30</c:v>
                </c:pt>
                <c:pt idx="489">
                  <c:v>2,30</c:v>
                </c:pt>
                <c:pt idx="490">
                  <c:v>2,30</c:v>
                </c:pt>
                <c:pt idx="491">
                  <c:v>2,30</c:v>
                </c:pt>
                <c:pt idx="492">
                  <c:v>2,30</c:v>
                </c:pt>
                <c:pt idx="493">
                  <c:v>2,30</c:v>
                </c:pt>
                <c:pt idx="494">
                  <c:v>2,30</c:v>
                </c:pt>
                <c:pt idx="495">
                  <c:v>2,30</c:v>
                </c:pt>
                <c:pt idx="496">
                  <c:v>2,30</c:v>
                </c:pt>
                <c:pt idx="497">
                  <c:v>2,30</c:v>
                </c:pt>
                <c:pt idx="498">
                  <c:v>2,30</c:v>
                </c:pt>
                <c:pt idx="499">
                  <c:v>2,30</c:v>
                </c:pt>
                <c:pt idx="500">
                  <c:v>2,30</c:v>
                </c:pt>
                <c:pt idx="501">
                  <c:v>2,30</c:v>
                </c:pt>
                <c:pt idx="502">
                  <c:v>2,30</c:v>
                </c:pt>
                <c:pt idx="503">
                  <c:v>2,30</c:v>
                </c:pt>
                <c:pt idx="504">
                  <c:v>2,30</c:v>
                </c:pt>
                <c:pt idx="505">
                  <c:v>2,30</c:v>
                </c:pt>
                <c:pt idx="506">
                  <c:v>2,30</c:v>
                </c:pt>
                <c:pt idx="507">
                  <c:v>2,10</c:v>
                </c:pt>
                <c:pt idx="508">
                  <c:v>2,10</c:v>
                </c:pt>
                <c:pt idx="509">
                  <c:v>2,10</c:v>
                </c:pt>
                <c:pt idx="510">
                  <c:v>2,10</c:v>
                </c:pt>
                <c:pt idx="511">
                  <c:v>2,10</c:v>
                </c:pt>
                <c:pt idx="512">
                  <c:v>2,10</c:v>
                </c:pt>
                <c:pt idx="513">
                  <c:v>2,10</c:v>
                </c:pt>
                <c:pt idx="514">
                  <c:v>2,10</c:v>
                </c:pt>
                <c:pt idx="515">
                  <c:v>2,10</c:v>
                </c:pt>
                <c:pt idx="516">
                  <c:v>2,10</c:v>
                </c:pt>
                <c:pt idx="517">
                  <c:v>2,10</c:v>
                </c:pt>
                <c:pt idx="518">
                  <c:v>2,10</c:v>
                </c:pt>
                <c:pt idx="519">
                  <c:v>2,10</c:v>
                </c:pt>
                <c:pt idx="520">
                  <c:v>2,10</c:v>
                </c:pt>
                <c:pt idx="521">
                  <c:v>2,10</c:v>
                </c:pt>
                <c:pt idx="522">
                  <c:v>2,10</c:v>
                </c:pt>
                <c:pt idx="523">
                  <c:v>2,10</c:v>
                </c:pt>
                <c:pt idx="524">
                  <c:v>2,10</c:v>
                </c:pt>
                <c:pt idx="525">
                  <c:v>2,10</c:v>
                </c:pt>
                <c:pt idx="526">
                  <c:v>2,10</c:v>
                </c:pt>
                <c:pt idx="527">
                  <c:v>2,10</c:v>
                </c:pt>
                <c:pt idx="528">
                  <c:v>2,10</c:v>
                </c:pt>
                <c:pt idx="529">
                  <c:v>2,10</c:v>
                </c:pt>
                <c:pt idx="530">
                  <c:v>2,10</c:v>
                </c:pt>
                <c:pt idx="531">
                  <c:v>2,10</c:v>
                </c:pt>
                <c:pt idx="532">
                  <c:v>2,10</c:v>
                </c:pt>
                <c:pt idx="533">
                  <c:v>2,10</c:v>
                </c:pt>
                <c:pt idx="534">
                  <c:v>2,10</c:v>
                </c:pt>
                <c:pt idx="535">
                  <c:v>2,10</c:v>
                </c:pt>
                <c:pt idx="536">
                  <c:v>2,10</c:v>
                </c:pt>
                <c:pt idx="537">
                  <c:v>2,10</c:v>
                </c:pt>
                <c:pt idx="538">
                  <c:v>2,10</c:v>
                </c:pt>
                <c:pt idx="539">
                  <c:v>2,10</c:v>
                </c:pt>
                <c:pt idx="540">
                  <c:v>2,10</c:v>
                </c:pt>
                <c:pt idx="541">
                  <c:v>2,10</c:v>
                </c:pt>
                <c:pt idx="542">
                  <c:v>2,10</c:v>
                </c:pt>
                <c:pt idx="543">
                  <c:v>2,10</c:v>
                </c:pt>
                <c:pt idx="544">
                  <c:v>2,10</c:v>
                </c:pt>
                <c:pt idx="545">
                  <c:v>2,10</c:v>
                </c:pt>
                <c:pt idx="546">
                  <c:v>2,10</c:v>
                </c:pt>
                <c:pt idx="547">
                  <c:v>2,10</c:v>
                </c:pt>
                <c:pt idx="548">
                  <c:v>2,10</c:v>
                </c:pt>
                <c:pt idx="549">
                  <c:v>2,10</c:v>
                </c:pt>
                <c:pt idx="550">
                  <c:v>2,10</c:v>
                </c:pt>
                <c:pt idx="551">
                  <c:v>2,10</c:v>
                </c:pt>
                <c:pt idx="552">
                  <c:v>2,10</c:v>
                </c:pt>
                <c:pt idx="553">
                  <c:v>2,10</c:v>
                </c:pt>
                <c:pt idx="554">
                  <c:v>2,10</c:v>
                </c:pt>
                <c:pt idx="555">
                  <c:v>2,10</c:v>
                </c:pt>
                <c:pt idx="556">
                  <c:v>2,10</c:v>
                </c:pt>
                <c:pt idx="557">
                  <c:v>2,10</c:v>
                </c:pt>
                <c:pt idx="558">
                  <c:v>2,10</c:v>
                </c:pt>
                <c:pt idx="559">
                  <c:v>2,10</c:v>
                </c:pt>
                <c:pt idx="560">
                  <c:v>2,10</c:v>
                </c:pt>
                <c:pt idx="561">
                  <c:v>2,10</c:v>
                </c:pt>
                <c:pt idx="562">
                  <c:v>2,10</c:v>
                </c:pt>
                <c:pt idx="563">
                  <c:v>2,10</c:v>
                </c:pt>
                <c:pt idx="564">
                  <c:v>2,10</c:v>
                </c:pt>
                <c:pt idx="565">
                  <c:v>2,10</c:v>
                </c:pt>
                <c:pt idx="566">
                  <c:v>2,10</c:v>
                </c:pt>
                <c:pt idx="567">
                  <c:v>2,10</c:v>
                </c:pt>
                <c:pt idx="568">
                  <c:v>2,10</c:v>
                </c:pt>
                <c:pt idx="569">
                  <c:v>2,10</c:v>
                </c:pt>
                <c:pt idx="570">
                  <c:v>2,10</c:v>
                </c:pt>
                <c:pt idx="571">
                  <c:v>2,10</c:v>
                </c:pt>
                <c:pt idx="572">
                  <c:v>2,10</c:v>
                </c:pt>
                <c:pt idx="573">
                  <c:v>2,10</c:v>
                </c:pt>
                <c:pt idx="574">
                  <c:v>2,10</c:v>
                </c:pt>
                <c:pt idx="575">
                  <c:v>2,10</c:v>
                </c:pt>
                <c:pt idx="576">
                  <c:v>2,10</c:v>
                </c:pt>
                <c:pt idx="577">
                  <c:v>2,10</c:v>
                </c:pt>
                <c:pt idx="578">
                  <c:v>2,10</c:v>
                </c:pt>
                <c:pt idx="579">
                  <c:v>2,10</c:v>
                </c:pt>
                <c:pt idx="580">
                  <c:v>2,10</c:v>
                </c:pt>
                <c:pt idx="581">
                  <c:v>2,10</c:v>
                </c:pt>
                <c:pt idx="582">
                  <c:v>2,10</c:v>
                </c:pt>
                <c:pt idx="583">
                  <c:v>2,10</c:v>
                </c:pt>
                <c:pt idx="584">
                  <c:v>2,10</c:v>
                </c:pt>
                <c:pt idx="585">
                  <c:v>2,10</c:v>
                </c:pt>
                <c:pt idx="586">
                  <c:v>2,10</c:v>
                </c:pt>
                <c:pt idx="587">
                  <c:v>2,10</c:v>
                </c:pt>
                <c:pt idx="588">
                  <c:v>2,10</c:v>
                </c:pt>
                <c:pt idx="589">
                  <c:v>2,10</c:v>
                </c:pt>
                <c:pt idx="590">
                  <c:v>2,10</c:v>
                </c:pt>
                <c:pt idx="591">
                  <c:v>2,10</c:v>
                </c:pt>
                <c:pt idx="592">
                  <c:v>2,10</c:v>
                </c:pt>
                <c:pt idx="593">
                  <c:v>2,10</c:v>
                </c:pt>
                <c:pt idx="594">
                  <c:v>2,10</c:v>
                </c:pt>
                <c:pt idx="595">
                  <c:v>2,10</c:v>
                </c:pt>
                <c:pt idx="596">
                  <c:v>2,10</c:v>
                </c:pt>
                <c:pt idx="597">
                  <c:v>2,10</c:v>
                </c:pt>
                <c:pt idx="598">
                  <c:v>2,10</c:v>
                </c:pt>
                <c:pt idx="599">
                  <c:v>2,10</c:v>
                </c:pt>
                <c:pt idx="600">
                  <c:v>2,10</c:v>
                </c:pt>
                <c:pt idx="601">
                  <c:v>2,10</c:v>
                </c:pt>
                <c:pt idx="602">
                  <c:v>2,10</c:v>
                </c:pt>
                <c:pt idx="603">
                  <c:v>2,10</c:v>
                </c:pt>
                <c:pt idx="604">
                  <c:v>2,10</c:v>
                </c:pt>
                <c:pt idx="605">
                  <c:v>2,10</c:v>
                </c:pt>
                <c:pt idx="606">
                  <c:v>2,10</c:v>
                </c:pt>
                <c:pt idx="607">
                  <c:v>2,10</c:v>
                </c:pt>
                <c:pt idx="608">
                  <c:v>2,10</c:v>
                </c:pt>
                <c:pt idx="609">
                  <c:v>2,10</c:v>
                </c:pt>
                <c:pt idx="610">
                  <c:v>2,10</c:v>
                </c:pt>
                <c:pt idx="611">
                  <c:v>2,10</c:v>
                </c:pt>
                <c:pt idx="612">
                  <c:v>2,10</c:v>
                </c:pt>
                <c:pt idx="613">
                  <c:v>2,10</c:v>
                </c:pt>
                <c:pt idx="614">
                  <c:v>2,10</c:v>
                </c:pt>
                <c:pt idx="615">
                  <c:v>2,10</c:v>
                </c:pt>
                <c:pt idx="616">
                  <c:v>2,10</c:v>
                </c:pt>
                <c:pt idx="617">
                  <c:v>2,10</c:v>
                </c:pt>
                <c:pt idx="618">
                  <c:v>2,10</c:v>
                </c:pt>
                <c:pt idx="619">
                  <c:v>2,10</c:v>
                </c:pt>
                <c:pt idx="620">
                  <c:v>2,10</c:v>
                </c:pt>
                <c:pt idx="621">
                  <c:v>2,10</c:v>
                </c:pt>
                <c:pt idx="622">
                  <c:v>2,10</c:v>
                </c:pt>
                <c:pt idx="623">
                  <c:v>2,10</c:v>
                </c:pt>
                <c:pt idx="624">
                  <c:v>2,10</c:v>
                </c:pt>
                <c:pt idx="625">
                  <c:v>2,10</c:v>
                </c:pt>
                <c:pt idx="626">
                  <c:v>2,10</c:v>
                </c:pt>
                <c:pt idx="627">
                  <c:v>2,10</c:v>
                </c:pt>
                <c:pt idx="628">
                  <c:v>2,10</c:v>
                </c:pt>
                <c:pt idx="629">
                  <c:v>2,10</c:v>
                </c:pt>
                <c:pt idx="630">
                  <c:v>2,10</c:v>
                </c:pt>
                <c:pt idx="631">
                  <c:v>2,10</c:v>
                </c:pt>
                <c:pt idx="632">
                  <c:v>2,10</c:v>
                </c:pt>
                <c:pt idx="633">
                  <c:v>2,10</c:v>
                </c:pt>
                <c:pt idx="634">
                  <c:v>2,10</c:v>
                </c:pt>
                <c:pt idx="635">
                  <c:v>2,10</c:v>
                </c:pt>
                <c:pt idx="636">
                  <c:v>2,10</c:v>
                </c:pt>
                <c:pt idx="637">
                  <c:v>2,10</c:v>
                </c:pt>
                <c:pt idx="638">
                  <c:v>2,10</c:v>
                </c:pt>
                <c:pt idx="639">
                  <c:v>2,10</c:v>
                </c:pt>
                <c:pt idx="640">
                  <c:v>2,10</c:v>
                </c:pt>
                <c:pt idx="641">
                  <c:v>2,10</c:v>
                </c:pt>
                <c:pt idx="642">
                  <c:v>2,10</c:v>
                </c:pt>
                <c:pt idx="643">
                  <c:v>2,10</c:v>
                </c:pt>
                <c:pt idx="644">
                  <c:v>2,10</c:v>
                </c:pt>
                <c:pt idx="645">
                  <c:v>2,10</c:v>
                </c:pt>
                <c:pt idx="646">
                  <c:v>2,10</c:v>
                </c:pt>
                <c:pt idx="647">
                  <c:v>2,10</c:v>
                </c:pt>
                <c:pt idx="648">
                  <c:v>2,10</c:v>
                </c:pt>
                <c:pt idx="649">
                  <c:v>2,10</c:v>
                </c:pt>
                <c:pt idx="650">
                  <c:v>2,10</c:v>
                </c:pt>
                <c:pt idx="651">
                  <c:v>2,10</c:v>
                </c:pt>
                <c:pt idx="652">
                  <c:v>2,10</c:v>
                </c:pt>
                <c:pt idx="653">
                  <c:v>2,10</c:v>
                </c:pt>
                <c:pt idx="654">
                  <c:v>2,10</c:v>
                </c:pt>
                <c:pt idx="655">
                  <c:v>2,10</c:v>
                </c:pt>
                <c:pt idx="656">
                  <c:v>2,10</c:v>
                </c:pt>
                <c:pt idx="657">
                  <c:v>2,10</c:v>
                </c:pt>
                <c:pt idx="658">
                  <c:v>2,10</c:v>
                </c:pt>
                <c:pt idx="659">
                  <c:v>2,10</c:v>
                </c:pt>
                <c:pt idx="660">
                  <c:v>2,10</c:v>
                </c:pt>
                <c:pt idx="661">
                  <c:v>2,10</c:v>
                </c:pt>
                <c:pt idx="662">
                  <c:v>2,10</c:v>
                </c:pt>
                <c:pt idx="663">
                  <c:v>2,10</c:v>
                </c:pt>
                <c:pt idx="664">
                  <c:v>2,10</c:v>
                </c:pt>
                <c:pt idx="665">
                  <c:v>2,10</c:v>
                </c:pt>
                <c:pt idx="666">
                  <c:v>2,10</c:v>
                </c:pt>
                <c:pt idx="667">
                  <c:v>2,10</c:v>
                </c:pt>
                <c:pt idx="668">
                  <c:v>2,10</c:v>
                </c:pt>
                <c:pt idx="669">
                  <c:v>2,10</c:v>
                </c:pt>
                <c:pt idx="670">
                  <c:v>2,10</c:v>
                </c:pt>
                <c:pt idx="671">
                  <c:v>2,10</c:v>
                </c:pt>
                <c:pt idx="672">
                  <c:v>2,10</c:v>
                </c:pt>
                <c:pt idx="673">
                  <c:v>1,95</c:v>
                </c:pt>
                <c:pt idx="674">
                  <c:v>1,95</c:v>
                </c:pt>
                <c:pt idx="675">
                  <c:v>1,95</c:v>
                </c:pt>
                <c:pt idx="676">
                  <c:v>1,95</c:v>
                </c:pt>
                <c:pt idx="677">
                  <c:v>1,95</c:v>
                </c:pt>
                <c:pt idx="678">
                  <c:v>1,95</c:v>
                </c:pt>
                <c:pt idx="679">
                  <c:v>1,95</c:v>
                </c:pt>
                <c:pt idx="680">
                  <c:v>1,95</c:v>
                </c:pt>
                <c:pt idx="681">
                  <c:v>1,95</c:v>
                </c:pt>
                <c:pt idx="682">
                  <c:v>1,95</c:v>
                </c:pt>
                <c:pt idx="683">
                  <c:v>1,95</c:v>
                </c:pt>
                <c:pt idx="684">
                  <c:v>1,95</c:v>
                </c:pt>
                <c:pt idx="685">
                  <c:v>1,95</c:v>
                </c:pt>
                <c:pt idx="686">
                  <c:v>1,95</c:v>
                </c:pt>
                <c:pt idx="687">
                  <c:v>1,95</c:v>
                </c:pt>
                <c:pt idx="688">
                  <c:v>1,95</c:v>
                </c:pt>
                <c:pt idx="689">
                  <c:v>1,95</c:v>
                </c:pt>
                <c:pt idx="690">
                  <c:v>1,95</c:v>
                </c:pt>
                <c:pt idx="691">
                  <c:v>1,80</c:v>
                </c:pt>
                <c:pt idx="692">
                  <c:v>1,80</c:v>
                </c:pt>
                <c:pt idx="693">
                  <c:v>1,80</c:v>
                </c:pt>
                <c:pt idx="694">
                  <c:v>1,80</c:v>
                </c:pt>
                <c:pt idx="695">
                  <c:v>1,80</c:v>
                </c:pt>
                <c:pt idx="696">
                  <c:v>1,80</c:v>
                </c:pt>
                <c:pt idx="697">
                  <c:v>1,80</c:v>
                </c:pt>
                <c:pt idx="698">
                  <c:v>1,80</c:v>
                </c:pt>
                <c:pt idx="699">
                  <c:v>1,80</c:v>
                </c:pt>
                <c:pt idx="700">
                  <c:v>1,80</c:v>
                </c:pt>
                <c:pt idx="701">
                  <c:v>1,80</c:v>
                </c:pt>
                <c:pt idx="702">
                  <c:v>1,80</c:v>
                </c:pt>
                <c:pt idx="703">
                  <c:v>1,80</c:v>
                </c:pt>
                <c:pt idx="704">
                  <c:v>1,80</c:v>
                </c:pt>
                <c:pt idx="705">
                  <c:v>1,80</c:v>
                </c:pt>
                <c:pt idx="706">
                  <c:v>1,80</c:v>
                </c:pt>
                <c:pt idx="707">
                  <c:v>1,80</c:v>
                </c:pt>
                <c:pt idx="708">
                  <c:v>1,80</c:v>
                </c:pt>
                <c:pt idx="709">
                  <c:v>1,80</c:v>
                </c:pt>
                <c:pt idx="710">
                  <c:v>1,80</c:v>
                </c:pt>
                <c:pt idx="711">
                  <c:v>1,80</c:v>
                </c:pt>
                <c:pt idx="712">
                  <c:v>1,80</c:v>
                </c:pt>
                <c:pt idx="713">
                  <c:v>1,80</c:v>
                </c:pt>
                <c:pt idx="714">
                  <c:v>1,65</c:v>
                </c:pt>
                <c:pt idx="715">
                  <c:v>1,65</c:v>
                </c:pt>
                <c:pt idx="716">
                  <c:v>1,65</c:v>
                </c:pt>
                <c:pt idx="717">
                  <c:v>1,65</c:v>
                </c:pt>
                <c:pt idx="718">
                  <c:v>1,65</c:v>
                </c:pt>
                <c:pt idx="719">
                  <c:v>1,65</c:v>
                </c:pt>
                <c:pt idx="720">
                  <c:v>1,65</c:v>
                </c:pt>
                <c:pt idx="721">
                  <c:v>1,65</c:v>
                </c:pt>
                <c:pt idx="722">
                  <c:v>1,65</c:v>
                </c:pt>
                <c:pt idx="723">
                  <c:v>1,65</c:v>
                </c:pt>
                <c:pt idx="724">
                  <c:v>1,65</c:v>
                </c:pt>
                <c:pt idx="725">
                  <c:v>1,65</c:v>
                </c:pt>
                <c:pt idx="726">
                  <c:v>1,65</c:v>
                </c:pt>
                <c:pt idx="727">
                  <c:v>1,65</c:v>
                </c:pt>
                <c:pt idx="728">
                  <c:v>1,65</c:v>
                </c:pt>
                <c:pt idx="729">
                  <c:v>1,65</c:v>
                </c:pt>
                <c:pt idx="730">
                  <c:v>1,65</c:v>
                </c:pt>
                <c:pt idx="731">
                  <c:v>1,65</c:v>
                </c:pt>
                <c:pt idx="732">
                  <c:v>1,65</c:v>
                </c:pt>
                <c:pt idx="733">
                  <c:v>1,65</c:v>
                </c:pt>
                <c:pt idx="734">
                  <c:v>1,50</c:v>
                </c:pt>
                <c:pt idx="735">
                  <c:v>1,50</c:v>
                </c:pt>
                <c:pt idx="736">
                  <c:v>1,50</c:v>
                </c:pt>
                <c:pt idx="737">
                  <c:v>1,50</c:v>
                </c:pt>
                <c:pt idx="738">
                  <c:v>1,50</c:v>
                </c:pt>
                <c:pt idx="739">
                  <c:v>1,50</c:v>
                </c:pt>
                <c:pt idx="740">
                  <c:v>1,50</c:v>
                </c:pt>
                <c:pt idx="741">
                  <c:v>1,50</c:v>
                </c:pt>
                <c:pt idx="742">
                  <c:v>1,50</c:v>
                </c:pt>
                <c:pt idx="743">
                  <c:v>1,50</c:v>
                </c:pt>
                <c:pt idx="744">
                  <c:v>1,50</c:v>
                </c:pt>
                <c:pt idx="745">
                  <c:v>1,50</c:v>
                </c:pt>
                <c:pt idx="746">
                  <c:v>1,50</c:v>
                </c:pt>
                <c:pt idx="747">
                  <c:v>1,50</c:v>
                </c:pt>
                <c:pt idx="748">
                  <c:v>1,50</c:v>
                </c:pt>
                <c:pt idx="749">
                  <c:v>1,50</c:v>
                </c:pt>
                <c:pt idx="750">
                  <c:v>1,50</c:v>
                </c:pt>
                <c:pt idx="751">
                  <c:v>1,50</c:v>
                </c:pt>
                <c:pt idx="752">
                  <c:v>1,50</c:v>
                </c:pt>
                <c:pt idx="753">
                  <c:v>1,50</c:v>
                </c:pt>
                <c:pt idx="754">
                  <c:v>1,35</c:v>
                </c:pt>
                <c:pt idx="755">
                  <c:v>1,35</c:v>
                </c:pt>
                <c:pt idx="756">
                  <c:v>1,35</c:v>
                </c:pt>
                <c:pt idx="757">
                  <c:v>1,35</c:v>
                </c:pt>
                <c:pt idx="758">
                  <c:v>1,35</c:v>
                </c:pt>
                <c:pt idx="759">
                  <c:v>1,35</c:v>
                </c:pt>
                <c:pt idx="760">
                  <c:v>1,35</c:v>
                </c:pt>
                <c:pt idx="761">
                  <c:v>1,35</c:v>
                </c:pt>
                <c:pt idx="762">
                  <c:v>1,35</c:v>
                </c:pt>
                <c:pt idx="763">
                  <c:v>1,35</c:v>
                </c:pt>
                <c:pt idx="764">
                  <c:v>1,35</c:v>
                </c:pt>
                <c:pt idx="765">
                  <c:v>1,35</c:v>
                </c:pt>
                <c:pt idx="766">
                  <c:v>1,35</c:v>
                </c:pt>
                <c:pt idx="767">
                  <c:v>1,35</c:v>
                </c:pt>
                <c:pt idx="768">
                  <c:v>1,35</c:v>
                </c:pt>
                <c:pt idx="769">
                  <c:v>1,35</c:v>
                </c:pt>
                <c:pt idx="770">
                  <c:v>1,35</c:v>
                </c:pt>
                <c:pt idx="771">
                  <c:v>1,35</c:v>
                </c:pt>
                <c:pt idx="772">
                  <c:v>1,35</c:v>
                </c:pt>
                <c:pt idx="773">
                  <c:v>1,35</c:v>
                </c:pt>
                <c:pt idx="774">
                  <c:v>1,35</c:v>
                </c:pt>
                <c:pt idx="775">
                  <c:v>1,35</c:v>
                </c:pt>
                <c:pt idx="776">
                  <c:v>1,35</c:v>
                </c:pt>
                <c:pt idx="777">
                  <c:v>1,35</c:v>
                </c:pt>
                <c:pt idx="778">
                  <c:v>1,35</c:v>
                </c:pt>
                <c:pt idx="779">
                  <c:v>1,35</c:v>
                </c:pt>
                <c:pt idx="780">
                  <c:v>1,35</c:v>
                </c:pt>
                <c:pt idx="781">
                  <c:v>1,35</c:v>
                </c:pt>
                <c:pt idx="782">
                  <c:v>1,35</c:v>
                </c:pt>
                <c:pt idx="783">
                  <c:v>1,35</c:v>
                </c:pt>
                <c:pt idx="784">
                  <c:v>1,35</c:v>
                </c:pt>
                <c:pt idx="785">
                  <c:v>1,35</c:v>
                </c:pt>
                <c:pt idx="786">
                  <c:v>1,35</c:v>
                </c:pt>
                <c:pt idx="787">
                  <c:v>1,35</c:v>
                </c:pt>
                <c:pt idx="788">
                  <c:v>1,35</c:v>
                </c:pt>
                <c:pt idx="789">
                  <c:v>1,35</c:v>
                </c:pt>
                <c:pt idx="790">
                  <c:v>1,35</c:v>
                </c:pt>
                <c:pt idx="791">
                  <c:v>1,35</c:v>
                </c:pt>
                <c:pt idx="792">
                  <c:v>1,35</c:v>
                </c:pt>
                <c:pt idx="793">
                  <c:v>1,35</c:v>
                </c:pt>
                <c:pt idx="794">
                  <c:v>1,35</c:v>
                </c:pt>
                <c:pt idx="795">
                  <c:v>1,35</c:v>
                </c:pt>
                <c:pt idx="796">
                  <c:v>1,35</c:v>
                </c:pt>
                <c:pt idx="797">
                  <c:v>1,35</c:v>
                </c:pt>
                <c:pt idx="798">
                  <c:v>1,35</c:v>
                </c:pt>
                <c:pt idx="799">
                  <c:v>1,35</c:v>
                </c:pt>
                <c:pt idx="800">
                  <c:v>1,35</c:v>
                </c:pt>
                <c:pt idx="801">
                  <c:v>1,35</c:v>
                </c:pt>
                <c:pt idx="802">
                  <c:v>1,35</c:v>
                </c:pt>
                <c:pt idx="803">
                  <c:v>1,35</c:v>
                </c:pt>
                <c:pt idx="804">
                  <c:v>1,35</c:v>
                </c:pt>
                <c:pt idx="805">
                  <c:v>1,35</c:v>
                </c:pt>
                <c:pt idx="806">
                  <c:v>1,35</c:v>
                </c:pt>
                <c:pt idx="807">
                  <c:v>1,35</c:v>
                </c:pt>
                <c:pt idx="808">
                  <c:v>1,35</c:v>
                </c:pt>
                <c:pt idx="809">
                  <c:v>1,35</c:v>
                </c:pt>
                <c:pt idx="810">
                  <c:v>1,35</c:v>
                </c:pt>
                <c:pt idx="811">
                  <c:v>1,35</c:v>
                </c:pt>
                <c:pt idx="812">
                  <c:v>1,35</c:v>
                </c:pt>
                <c:pt idx="813">
                  <c:v>1,35</c:v>
                </c:pt>
                <c:pt idx="814">
                  <c:v>1,35</c:v>
                </c:pt>
                <c:pt idx="815">
                  <c:v>1,35</c:v>
                </c:pt>
                <c:pt idx="816">
                  <c:v>1,35</c:v>
                </c:pt>
                <c:pt idx="817">
                  <c:v>1,35</c:v>
                </c:pt>
                <c:pt idx="818">
                  <c:v>1,35</c:v>
                </c:pt>
                <c:pt idx="819">
                  <c:v>1,35</c:v>
                </c:pt>
                <c:pt idx="820">
                  <c:v>1,35</c:v>
                </c:pt>
                <c:pt idx="821">
                  <c:v>1,35</c:v>
                </c:pt>
                <c:pt idx="822">
                  <c:v>1,35</c:v>
                </c:pt>
                <c:pt idx="823">
                  <c:v>1,35</c:v>
                </c:pt>
                <c:pt idx="824">
                  <c:v>1,35</c:v>
                </c:pt>
                <c:pt idx="825">
                  <c:v>1,35</c:v>
                </c:pt>
                <c:pt idx="826">
                  <c:v>1,35</c:v>
                </c:pt>
                <c:pt idx="827">
                  <c:v>1,35</c:v>
                </c:pt>
                <c:pt idx="828">
                  <c:v>1,35</c:v>
                </c:pt>
                <c:pt idx="829">
                  <c:v>1,35</c:v>
                </c:pt>
                <c:pt idx="830">
                  <c:v>1,35</c:v>
                </c:pt>
                <c:pt idx="831">
                  <c:v>1,35</c:v>
                </c:pt>
                <c:pt idx="832">
                  <c:v>1,35</c:v>
                </c:pt>
                <c:pt idx="833">
                  <c:v>1,35</c:v>
                </c:pt>
                <c:pt idx="834">
                  <c:v>1,35</c:v>
                </c:pt>
                <c:pt idx="835">
                  <c:v>1,35</c:v>
                </c:pt>
                <c:pt idx="836">
                  <c:v>1,35</c:v>
                </c:pt>
                <c:pt idx="837">
                  <c:v>1,35</c:v>
                </c:pt>
                <c:pt idx="838">
                  <c:v>1,35</c:v>
                </c:pt>
                <c:pt idx="839">
                  <c:v>1,35</c:v>
                </c:pt>
                <c:pt idx="840">
                  <c:v>1,35</c:v>
                </c:pt>
                <c:pt idx="841">
                  <c:v>1,35</c:v>
                </c:pt>
                <c:pt idx="842">
                  <c:v>1,35</c:v>
                </c:pt>
                <c:pt idx="843">
                  <c:v>1,35</c:v>
                </c:pt>
                <c:pt idx="844">
                  <c:v>1,35</c:v>
                </c:pt>
                <c:pt idx="845">
                  <c:v>1,35</c:v>
                </c:pt>
                <c:pt idx="846">
                  <c:v>1,35</c:v>
                </c:pt>
                <c:pt idx="847">
                  <c:v>1,35</c:v>
                </c:pt>
                <c:pt idx="848">
                  <c:v>1,35</c:v>
                </c:pt>
                <c:pt idx="849">
                  <c:v>1,35</c:v>
                </c:pt>
                <c:pt idx="850">
                  <c:v>1,35</c:v>
                </c:pt>
                <c:pt idx="851">
                  <c:v>1,35</c:v>
                </c:pt>
                <c:pt idx="852">
                  <c:v>1,35</c:v>
                </c:pt>
                <c:pt idx="853">
                  <c:v>1,35</c:v>
                </c:pt>
                <c:pt idx="854">
                  <c:v>1,35</c:v>
                </c:pt>
                <c:pt idx="855">
                  <c:v>1,35</c:v>
                </c:pt>
                <c:pt idx="856">
                  <c:v>1,35</c:v>
                </c:pt>
                <c:pt idx="857">
                  <c:v>1,35</c:v>
                </c:pt>
                <c:pt idx="858">
                  <c:v>1,35</c:v>
                </c:pt>
                <c:pt idx="859">
                  <c:v>1,35</c:v>
                </c:pt>
                <c:pt idx="860">
                  <c:v>1,35</c:v>
                </c:pt>
                <c:pt idx="861">
                  <c:v>1,35</c:v>
                </c:pt>
                <c:pt idx="862">
                  <c:v>1,35</c:v>
                </c:pt>
                <c:pt idx="863">
                  <c:v>1,35</c:v>
                </c:pt>
                <c:pt idx="864">
                  <c:v>1,35</c:v>
                </c:pt>
                <c:pt idx="865">
                  <c:v>1,35</c:v>
                </c:pt>
                <c:pt idx="866">
                  <c:v>1,35</c:v>
                </c:pt>
                <c:pt idx="867">
                  <c:v>1,35</c:v>
                </c:pt>
                <c:pt idx="868">
                  <c:v>1,35</c:v>
                </c:pt>
                <c:pt idx="869">
                  <c:v>1,35</c:v>
                </c:pt>
                <c:pt idx="870">
                  <c:v>1,35</c:v>
                </c:pt>
                <c:pt idx="871">
                  <c:v>1,35</c:v>
                </c:pt>
                <c:pt idx="872">
                  <c:v>1,35</c:v>
                </c:pt>
                <c:pt idx="873">
                  <c:v>1,35</c:v>
                </c:pt>
                <c:pt idx="874">
                  <c:v>1,35</c:v>
                </c:pt>
                <c:pt idx="875">
                  <c:v>1,35</c:v>
                </c:pt>
                <c:pt idx="876">
                  <c:v>1,35</c:v>
                </c:pt>
                <c:pt idx="877">
                  <c:v>1,35</c:v>
                </c:pt>
                <c:pt idx="878">
                  <c:v>1,35</c:v>
                </c:pt>
                <c:pt idx="879">
                  <c:v>1,35</c:v>
                </c:pt>
                <c:pt idx="880">
                  <c:v>1,35</c:v>
                </c:pt>
                <c:pt idx="881">
                  <c:v>1,35</c:v>
                </c:pt>
                <c:pt idx="882">
                  <c:v>1,35</c:v>
                </c:pt>
                <c:pt idx="883">
                  <c:v>1,35</c:v>
                </c:pt>
                <c:pt idx="884">
                  <c:v>1,35</c:v>
                </c:pt>
                <c:pt idx="885">
                  <c:v>1,35</c:v>
                </c:pt>
                <c:pt idx="886">
                  <c:v>1,35</c:v>
                </c:pt>
                <c:pt idx="887">
                  <c:v>1,35</c:v>
                </c:pt>
                <c:pt idx="888">
                  <c:v>1,35</c:v>
                </c:pt>
                <c:pt idx="889">
                  <c:v>1,35</c:v>
                </c:pt>
                <c:pt idx="890">
                  <c:v>1,35</c:v>
                </c:pt>
                <c:pt idx="891">
                  <c:v>1,35</c:v>
                </c:pt>
                <c:pt idx="892">
                  <c:v>1,35</c:v>
                </c:pt>
                <c:pt idx="893">
                  <c:v>1,35</c:v>
                </c:pt>
                <c:pt idx="894">
                  <c:v>1,35</c:v>
                </c:pt>
                <c:pt idx="895">
                  <c:v>1,35</c:v>
                </c:pt>
                <c:pt idx="896">
                  <c:v>1,35</c:v>
                </c:pt>
                <c:pt idx="897">
                  <c:v>1,35</c:v>
                </c:pt>
                <c:pt idx="898">
                  <c:v>1,35</c:v>
                </c:pt>
                <c:pt idx="899">
                  <c:v>1,35</c:v>
                </c:pt>
                <c:pt idx="900">
                  <c:v>1,35</c:v>
                </c:pt>
                <c:pt idx="901">
                  <c:v>1,35</c:v>
                </c:pt>
                <c:pt idx="902">
                  <c:v>1,35</c:v>
                </c:pt>
                <c:pt idx="903">
                  <c:v>1,35</c:v>
                </c:pt>
                <c:pt idx="904">
                  <c:v>1,35</c:v>
                </c:pt>
                <c:pt idx="905">
                  <c:v>1,35</c:v>
                </c:pt>
                <c:pt idx="906">
                  <c:v>1,35</c:v>
                </c:pt>
                <c:pt idx="907">
                  <c:v>1,35</c:v>
                </c:pt>
                <c:pt idx="908">
                  <c:v>1,35</c:v>
                </c:pt>
                <c:pt idx="909">
                  <c:v>1,35</c:v>
                </c:pt>
                <c:pt idx="910">
                  <c:v>1,35</c:v>
                </c:pt>
                <c:pt idx="911">
                  <c:v>1,35</c:v>
                </c:pt>
                <c:pt idx="912">
                  <c:v>1,35</c:v>
                </c:pt>
                <c:pt idx="913">
                  <c:v>1,35</c:v>
                </c:pt>
                <c:pt idx="914">
                  <c:v>1,35</c:v>
                </c:pt>
                <c:pt idx="915">
                  <c:v>1,35</c:v>
                </c:pt>
                <c:pt idx="916">
                  <c:v>1,35</c:v>
                </c:pt>
                <c:pt idx="917">
                  <c:v>1,35</c:v>
                </c:pt>
                <c:pt idx="918">
                  <c:v>1,35</c:v>
                </c:pt>
                <c:pt idx="919">
                  <c:v>1,35</c:v>
                </c:pt>
                <c:pt idx="920">
                  <c:v>1,20</c:v>
                </c:pt>
                <c:pt idx="921">
                  <c:v>1,20</c:v>
                </c:pt>
                <c:pt idx="922">
                  <c:v>1,20</c:v>
                </c:pt>
                <c:pt idx="923">
                  <c:v>1,20</c:v>
                </c:pt>
                <c:pt idx="924">
                  <c:v>1,20</c:v>
                </c:pt>
                <c:pt idx="925">
                  <c:v>1,20</c:v>
                </c:pt>
                <c:pt idx="926">
                  <c:v>1,20</c:v>
                </c:pt>
                <c:pt idx="927">
                  <c:v>1,20</c:v>
                </c:pt>
                <c:pt idx="928">
                  <c:v>1,20</c:v>
                </c:pt>
                <c:pt idx="929">
                  <c:v>1,20</c:v>
                </c:pt>
                <c:pt idx="930">
                  <c:v>1,20</c:v>
                </c:pt>
                <c:pt idx="931">
                  <c:v>1,20</c:v>
                </c:pt>
                <c:pt idx="932">
                  <c:v>1,20</c:v>
                </c:pt>
                <c:pt idx="933">
                  <c:v>1,20</c:v>
                </c:pt>
                <c:pt idx="934">
                  <c:v>1,20</c:v>
                </c:pt>
                <c:pt idx="935">
                  <c:v>1,20</c:v>
                </c:pt>
                <c:pt idx="936">
                  <c:v>1,20</c:v>
                </c:pt>
                <c:pt idx="937">
                  <c:v>1,20</c:v>
                </c:pt>
                <c:pt idx="938">
                  <c:v>1,20</c:v>
                </c:pt>
                <c:pt idx="939">
                  <c:v>1,20</c:v>
                </c:pt>
                <c:pt idx="940">
                  <c:v>1,20</c:v>
                </c:pt>
                <c:pt idx="941">
                  <c:v>1,20</c:v>
                </c:pt>
                <c:pt idx="942">
                  <c:v>1,20</c:v>
                </c:pt>
                <c:pt idx="943">
                  <c:v>1,05</c:v>
                </c:pt>
                <c:pt idx="944">
                  <c:v>1,05</c:v>
                </c:pt>
                <c:pt idx="945">
                  <c:v>1,05</c:v>
                </c:pt>
                <c:pt idx="946">
                  <c:v>1,05</c:v>
                </c:pt>
                <c:pt idx="947">
                  <c:v>1,05</c:v>
                </c:pt>
                <c:pt idx="948">
                  <c:v>1,05</c:v>
                </c:pt>
                <c:pt idx="949">
                  <c:v>1,05</c:v>
                </c:pt>
                <c:pt idx="950">
                  <c:v>1,05</c:v>
                </c:pt>
                <c:pt idx="951">
                  <c:v>1,05</c:v>
                </c:pt>
                <c:pt idx="952">
                  <c:v>1,05</c:v>
                </c:pt>
                <c:pt idx="953">
                  <c:v>1,05</c:v>
                </c:pt>
                <c:pt idx="954">
                  <c:v>1,05</c:v>
                </c:pt>
                <c:pt idx="955">
                  <c:v>1,05</c:v>
                </c:pt>
                <c:pt idx="956">
                  <c:v>1,05</c:v>
                </c:pt>
                <c:pt idx="957">
                  <c:v>1,05</c:v>
                </c:pt>
                <c:pt idx="958">
                  <c:v>1,05</c:v>
                </c:pt>
                <c:pt idx="959">
                  <c:v>1,05</c:v>
                </c:pt>
                <c:pt idx="960">
                  <c:v>1,05</c:v>
                </c:pt>
                <c:pt idx="961">
                  <c:v>1,05</c:v>
                </c:pt>
                <c:pt idx="962">
                  <c:v>0,90</c:v>
                </c:pt>
                <c:pt idx="963">
                  <c:v>0,90</c:v>
                </c:pt>
                <c:pt idx="964">
                  <c:v>0,90</c:v>
                </c:pt>
                <c:pt idx="965">
                  <c:v>0,90</c:v>
                </c:pt>
                <c:pt idx="966">
                  <c:v>0,90</c:v>
                </c:pt>
                <c:pt idx="967">
                  <c:v>0,90</c:v>
                </c:pt>
                <c:pt idx="968">
                  <c:v>0,90</c:v>
                </c:pt>
                <c:pt idx="969">
                  <c:v>0,90</c:v>
                </c:pt>
                <c:pt idx="970">
                  <c:v>0,90</c:v>
                </c:pt>
                <c:pt idx="971">
                  <c:v>0,90</c:v>
                </c:pt>
                <c:pt idx="972">
                  <c:v>0,90</c:v>
                </c:pt>
                <c:pt idx="973">
                  <c:v>0,90</c:v>
                </c:pt>
                <c:pt idx="974">
                  <c:v>0,90</c:v>
                </c:pt>
                <c:pt idx="975">
                  <c:v>0,90</c:v>
                </c:pt>
                <c:pt idx="976">
                  <c:v>0,90</c:v>
                </c:pt>
                <c:pt idx="977">
                  <c:v>0,90</c:v>
                </c:pt>
                <c:pt idx="978">
                  <c:v>0,90</c:v>
                </c:pt>
                <c:pt idx="979">
                  <c:v>0,90</c:v>
                </c:pt>
                <c:pt idx="980">
                  <c:v>0,90</c:v>
                </c:pt>
                <c:pt idx="981">
                  <c:v>0,90</c:v>
                </c:pt>
                <c:pt idx="982">
                  <c:v>0,90</c:v>
                </c:pt>
                <c:pt idx="983">
                  <c:v>0,90</c:v>
                </c:pt>
                <c:pt idx="984">
                  <c:v>0,90</c:v>
                </c:pt>
                <c:pt idx="985">
                  <c:v>0,90</c:v>
                </c:pt>
                <c:pt idx="986">
                  <c:v>0,90</c:v>
                </c:pt>
                <c:pt idx="987">
                  <c:v>0,90</c:v>
                </c:pt>
                <c:pt idx="988">
                  <c:v>0,90</c:v>
                </c:pt>
                <c:pt idx="989">
                  <c:v>0,90</c:v>
                </c:pt>
                <c:pt idx="990">
                  <c:v>0,90</c:v>
                </c:pt>
                <c:pt idx="991">
                  <c:v>0,90</c:v>
                </c:pt>
                <c:pt idx="992">
                  <c:v>0,90</c:v>
                </c:pt>
                <c:pt idx="993">
                  <c:v>0,90</c:v>
                </c:pt>
                <c:pt idx="994">
                  <c:v>0,90</c:v>
                </c:pt>
                <c:pt idx="995">
                  <c:v>0,90</c:v>
                </c:pt>
                <c:pt idx="996">
                  <c:v>0,90</c:v>
                </c:pt>
                <c:pt idx="997">
                  <c:v>0,90</c:v>
                </c:pt>
                <c:pt idx="998">
                  <c:v>0,90</c:v>
                </c:pt>
                <c:pt idx="999">
                  <c:v>0,90</c:v>
                </c:pt>
                <c:pt idx="1000">
                  <c:v>0,90</c:v>
                </c:pt>
                <c:pt idx="1001">
                  <c:v>0,90</c:v>
                </c:pt>
                <c:pt idx="1002">
                  <c:v>0,90</c:v>
                </c:pt>
                <c:pt idx="1003">
                  <c:v>0,90</c:v>
                </c:pt>
                <c:pt idx="1004">
                  <c:v>0,90</c:v>
                </c:pt>
                <c:pt idx="1005">
                  <c:v>0,90</c:v>
                </c:pt>
                <c:pt idx="1006">
                  <c:v>0,90</c:v>
                </c:pt>
                <c:pt idx="1007">
                  <c:v>0,90</c:v>
                </c:pt>
                <c:pt idx="1008">
                  <c:v>0,90</c:v>
                </c:pt>
                <c:pt idx="1009">
                  <c:v>0,90</c:v>
                </c:pt>
                <c:pt idx="1010">
                  <c:v>0,90</c:v>
                </c:pt>
                <c:pt idx="1011">
                  <c:v>0,90</c:v>
                </c:pt>
                <c:pt idx="1012">
                  <c:v>0,90</c:v>
                </c:pt>
                <c:pt idx="1013">
                  <c:v>0,90</c:v>
                </c:pt>
                <c:pt idx="1014">
                  <c:v>0,90</c:v>
                </c:pt>
                <c:pt idx="1015">
                  <c:v>0,90</c:v>
                </c:pt>
                <c:pt idx="1016">
                  <c:v>0,90</c:v>
                </c:pt>
                <c:pt idx="1017">
                  <c:v>0,90</c:v>
                </c:pt>
                <c:pt idx="1018">
                  <c:v>0,90</c:v>
                </c:pt>
                <c:pt idx="1019">
                  <c:v>0,90</c:v>
                </c:pt>
                <c:pt idx="1020">
                  <c:v>0,90</c:v>
                </c:pt>
                <c:pt idx="1021">
                  <c:v>0,90</c:v>
                </c:pt>
                <c:pt idx="1022">
                  <c:v>0,90</c:v>
                </c:pt>
                <c:pt idx="1023">
                  <c:v>0,90</c:v>
                </c:pt>
                <c:pt idx="1024">
                  <c:v>0,90</c:v>
                </c:pt>
                <c:pt idx="1025">
                  <c:v>0,90</c:v>
                </c:pt>
                <c:pt idx="1026">
                  <c:v>0,90</c:v>
                </c:pt>
                <c:pt idx="1027">
                  <c:v>0,90</c:v>
                </c:pt>
                <c:pt idx="1028">
                  <c:v>0,90</c:v>
                </c:pt>
                <c:pt idx="1029">
                  <c:v>0,90</c:v>
                </c:pt>
                <c:pt idx="1030">
                  <c:v>0,90</c:v>
                </c:pt>
                <c:pt idx="1031">
                  <c:v>0,90</c:v>
                </c:pt>
                <c:pt idx="1032">
                  <c:v>0,90</c:v>
                </c:pt>
                <c:pt idx="1033">
                  <c:v>0,90</c:v>
                </c:pt>
                <c:pt idx="1034">
                  <c:v>0,90</c:v>
                </c:pt>
                <c:pt idx="1035">
                  <c:v>0,90</c:v>
                </c:pt>
                <c:pt idx="1036">
                  <c:v>0,90</c:v>
                </c:pt>
                <c:pt idx="1037">
                  <c:v>0,90</c:v>
                </c:pt>
                <c:pt idx="1038">
                  <c:v>0,90</c:v>
                </c:pt>
                <c:pt idx="1039">
                  <c:v>0,90</c:v>
                </c:pt>
                <c:pt idx="1040">
                  <c:v>0,90</c:v>
                </c:pt>
                <c:pt idx="1041">
                  <c:v>0,90</c:v>
                </c:pt>
                <c:pt idx="1042">
                  <c:v>0,90</c:v>
                </c:pt>
                <c:pt idx="1043">
                  <c:v>0,90</c:v>
                </c:pt>
                <c:pt idx="1044">
                  <c:v>0,90</c:v>
                </c:pt>
                <c:pt idx="1045">
                  <c:v>0,90</c:v>
                </c:pt>
                <c:pt idx="1046">
                  <c:v>0,90</c:v>
                </c:pt>
                <c:pt idx="1047">
                  <c:v>0,90</c:v>
                </c:pt>
                <c:pt idx="1048">
                  <c:v>0,90</c:v>
                </c:pt>
                <c:pt idx="1049">
                  <c:v>0,90</c:v>
                </c:pt>
                <c:pt idx="1050">
                  <c:v>0,90</c:v>
                </c:pt>
                <c:pt idx="1051">
                  <c:v>0,90</c:v>
                </c:pt>
                <c:pt idx="1052">
                  <c:v>0,90</c:v>
                </c:pt>
                <c:pt idx="1053">
                  <c:v>0,90</c:v>
                </c:pt>
                <c:pt idx="1054">
                  <c:v>0,90</c:v>
                </c:pt>
                <c:pt idx="1055">
                  <c:v>0,90</c:v>
                </c:pt>
                <c:pt idx="1056">
                  <c:v>0,90</c:v>
                </c:pt>
                <c:pt idx="1057">
                  <c:v>0,90</c:v>
                </c:pt>
                <c:pt idx="1058">
                  <c:v>0,90</c:v>
                </c:pt>
                <c:pt idx="1059">
                  <c:v>0,90</c:v>
                </c:pt>
                <c:pt idx="1060">
                  <c:v>0,90</c:v>
                </c:pt>
                <c:pt idx="1061">
                  <c:v>0,90</c:v>
                </c:pt>
                <c:pt idx="1062">
                  <c:v>0,90</c:v>
                </c:pt>
                <c:pt idx="1063">
                  <c:v>0,90</c:v>
                </c:pt>
                <c:pt idx="1064">
                  <c:v>0,90</c:v>
                </c:pt>
                <c:pt idx="1065">
                  <c:v>0,90</c:v>
                </c:pt>
                <c:pt idx="1066">
                  <c:v>0,90</c:v>
                </c:pt>
                <c:pt idx="1067">
                  <c:v>0,90</c:v>
                </c:pt>
                <c:pt idx="1068">
                  <c:v>0,90</c:v>
                </c:pt>
                <c:pt idx="1069">
                  <c:v>0,90</c:v>
                </c:pt>
                <c:pt idx="1070">
                  <c:v>0,90</c:v>
                </c:pt>
                <c:pt idx="1071">
                  <c:v>0,90</c:v>
                </c:pt>
                <c:pt idx="1072">
                  <c:v>0,90</c:v>
                </c:pt>
                <c:pt idx="1073">
                  <c:v>0,90</c:v>
                </c:pt>
                <c:pt idx="1074">
                  <c:v>0,90</c:v>
                </c:pt>
                <c:pt idx="1075">
                  <c:v>0,90</c:v>
                </c:pt>
                <c:pt idx="1076">
                  <c:v>0,90</c:v>
                </c:pt>
                <c:pt idx="1077">
                  <c:v>0,90</c:v>
                </c:pt>
                <c:pt idx="1078">
                  <c:v>0,90</c:v>
                </c:pt>
                <c:pt idx="1079">
                  <c:v>0,90</c:v>
                </c:pt>
                <c:pt idx="1080">
                  <c:v>0,90</c:v>
                </c:pt>
                <c:pt idx="1081">
                  <c:v>0,90</c:v>
                </c:pt>
                <c:pt idx="1082">
                  <c:v>0,90</c:v>
                </c:pt>
                <c:pt idx="1083">
                  <c:v>0,90</c:v>
                </c:pt>
                <c:pt idx="1084">
                  <c:v>0,90</c:v>
                </c:pt>
                <c:pt idx="1085">
                  <c:v>0,90</c:v>
                </c:pt>
                <c:pt idx="1086">
                  <c:v>0,90</c:v>
                </c:pt>
                <c:pt idx="1087">
                  <c:v>0,90</c:v>
                </c:pt>
                <c:pt idx="1088">
                  <c:v>0,90</c:v>
                </c:pt>
                <c:pt idx="1089">
                  <c:v>0,90</c:v>
                </c:pt>
                <c:pt idx="1090">
                  <c:v>0,90</c:v>
                </c:pt>
                <c:pt idx="1091">
                  <c:v>0,90</c:v>
                </c:pt>
                <c:pt idx="1092">
                  <c:v>0,90</c:v>
                </c:pt>
                <c:pt idx="1093">
                  <c:v>0,90</c:v>
                </c:pt>
                <c:pt idx="1094">
                  <c:v>0,90</c:v>
                </c:pt>
                <c:pt idx="1095">
                  <c:v>0,90</c:v>
                </c:pt>
                <c:pt idx="1096">
                  <c:v>0,90</c:v>
                </c:pt>
                <c:pt idx="1097">
                  <c:v>0,90</c:v>
                </c:pt>
                <c:pt idx="1098">
                  <c:v>0,90</c:v>
                </c:pt>
                <c:pt idx="1099">
                  <c:v>0,90</c:v>
                </c:pt>
                <c:pt idx="1100">
                  <c:v>0,90</c:v>
                </c:pt>
                <c:pt idx="1101">
                  <c:v>0,90</c:v>
                </c:pt>
                <c:pt idx="1102">
                  <c:v>0,90</c:v>
                </c:pt>
                <c:pt idx="1103">
                  <c:v>0,90</c:v>
                </c:pt>
                <c:pt idx="1104">
                  <c:v>0,90</c:v>
                </c:pt>
                <c:pt idx="1105">
                  <c:v>0,90</c:v>
                </c:pt>
                <c:pt idx="1106">
                  <c:v>0,90</c:v>
                </c:pt>
                <c:pt idx="1107">
                  <c:v>0,90</c:v>
                </c:pt>
                <c:pt idx="1108">
                  <c:v>0,90</c:v>
                </c:pt>
                <c:pt idx="1109">
                  <c:v>0,90</c:v>
                </c:pt>
                <c:pt idx="1110">
                  <c:v>0,90</c:v>
                </c:pt>
                <c:pt idx="1111">
                  <c:v>0,90</c:v>
                </c:pt>
                <c:pt idx="1112">
                  <c:v>0,90</c:v>
                </c:pt>
                <c:pt idx="1113">
                  <c:v>0,90</c:v>
                </c:pt>
                <c:pt idx="1114">
                  <c:v>0,90</c:v>
                </c:pt>
                <c:pt idx="1115">
                  <c:v>0,90</c:v>
                </c:pt>
                <c:pt idx="1116">
                  <c:v>0,90</c:v>
                </c:pt>
                <c:pt idx="1117">
                  <c:v>0,90</c:v>
                </c:pt>
                <c:pt idx="1118">
                  <c:v>0,90</c:v>
                </c:pt>
                <c:pt idx="1119">
                  <c:v>0,90</c:v>
                </c:pt>
                <c:pt idx="1120">
                  <c:v>0,90</c:v>
                </c:pt>
                <c:pt idx="1121">
                  <c:v>0,90</c:v>
                </c:pt>
                <c:pt idx="1122">
                  <c:v>0,90</c:v>
                </c:pt>
                <c:pt idx="1123">
                  <c:v>0,90</c:v>
                </c:pt>
                <c:pt idx="1124">
                  <c:v>0,90</c:v>
                </c:pt>
                <c:pt idx="1125">
                  <c:v>0,90</c:v>
                </c:pt>
                <c:pt idx="1126">
                  <c:v>0,90</c:v>
                </c:pt>
                <c:pt idx="1127">
                  <c:v>0,90</c:v>
                </c:pt>
                <c:pt idx="1128">
                  <c:v>0,90</c:v>
                </c:pt>
                <c:pt idx="1129">
                  <c:v>0,90</c:v>
                </c:pt>
                <c:pt idx="1130">
                  <c:v>0,90</c:v>
                </c:pt>
                <c:pt idx="1131">
                  <c:v>0,90</c:v>
                </c:pt>
                <c:pt idx="1132">
                  <c:v>0,90</c:v>
                </c:pt>
                <c:pt idx="1133">
                  <c:v>0,90</c:v>
                </c:pt>
                <c:pt idx="1134">
                  <c:v>0,90</c:v>
                </c:pt>
                <c:pt idx="1135">
                  <c:v>0,90</c:v>
                </c:pt>
                <c:pt idx="1136">
                  <c:v>0,90</c:v>
                </c:pt>
                <c:pt idx="1137">
                  <c:v>0,90</c:v>
                </c:pt>
                <c:pt idx="1138">
                  <c:v>0,90</c:v>
                </c:pt>
                <c:pt idx="1139">
                  <c:v>0,90</c:v>
                </c:pt>
                <c:pt idx="1140">
                  <c:v>0,90</c:v>
                </c:pt>
                <c:pt idx="1141">
                  <c:v>0,90</c:v>
                </c:pt>
                <c:pt idx="1142">
                  <c:v>0,90</c:v>
                </c:pt>
                <c:pt idx="1143">
                  <c:v>0,90</c:v>
                </c:pt>
                <c:pt idx="1144">
                  <c:v>0,90</c:v>
                </c:pt>
                <c:pt idx="1145">
                  <c:v>0,90</c:v>
                </c:pt>
                <c:pt idx="1146">
                  <c:v>0,90</c:v>
                </c:pt>
                <c:pt idx="1147">
                  <c:v>0,90</c:v>
                </c:pt>
                <c:pt idx="1148">
                  <c:v>0,90</c:v>
                </c:pt>
                <c:pt idx="1149">
                  <c:v>0,90</c:v>
                </c:pt>
                <c:pt idx="1150">
                  <c:v>0,90</c:v>
                </c:pt>
                <c:pt idx="1151">
                  <c:v>0,90</c:v>
                </c:pt>
                <c:pt idx="1152">
                  <c:v>0,90</c:v>
                </c:pt>
                <c:pt idx="1153">
                  <c:v>0,90</c:v>
                </c:pt>
                <c:pt idx="1154">
                  <c:v>0,90</c:v>
                </c:pt>
                <c:pt idx="1155">
                  <c:v>0,90</c:v>
                </c:pt>
                <c:pt idx="1156">
                  <c:v>0,90</c:v>
                </c:pt>
                <c:pt idx="1157">
                  <c:v>0,90</c:v>
                </c:pt>
                <c:pt idx="1158">
                  <c:v>0,90</c:v>
                </c:pt>
                <c:pt idx="1159">
                  <c:v>0,90</c:v>
                </c:pt>
                <c:pt idx="1160">
                  <c:v>0,90</c:v>
                </c:pt>
                <c:pt idx="1161">
                  <c:v>0,90</c:v>
                </c:pt>
                <c:pt idx="1162">
                  <c:v>0,90</c:v>
                </c:pt>
                <c:pt idx="1163">
                  <c:v>0,90</c:v>
                </c:pt>
                <c:pt idx="1164">
                  <c:v>0,90</c:v>
                </c:pt>
                <c:pt idx="1165">
                  <c:v>0,90</c:v>
                </c:pt>
                <c:pt idx="1166">
                  <c:v>0,90</c:v>
                </c:pt>
                <c:pt idx="1167">
                  <c:v>0,90</c:v>
                </c:pt>
                <c:pt idx="1168">
                  <c:v>0,90</c:v>
                </c:pt>
                <c:pt idx="1169">
                  <c:v>0,90</c:v>
                </c:pt>
                <c:pt idx="1170">
                  <c:v>0,90</c:v>
                </c:pt>
                <c:pt idx="1171">
                  <c:v>0,90</c:v>
                </c:pt>
                <c:pt idx="1172">
                  <c:v>0,90</c:v>
                </c:pt>
                <c:pt idx="1173">
                  <c:v>0,90</c:v>
                </c:pt>
                <c:pt idx="1174">
                  <c:v>0,90</c:v>
                </c:pt>
                <c:pt idx="1175">
                  <c:v>0,90</c:v>
                </c:pt>
                <c:pt idx="1176">
                  <c:v>0,90</c:v>
                </c:pt>
                <c:pt idx="1177">
                  <c:v>0,90</c:v>
                </c:pt>
                <c:pt idx="1178">
                  <c:v>0,90</c:v>
                </c:pt>
                <c:pt idx="1179">
                  <c:v>0,90</c:v>
                </c:pt>
                <c:pt idx="1180">
                  <c:v>0,90</c:v>
                </c:pt>
                <c:pt idx="1181">
                  <c:v>0,90</c:v>
                </c:pt>
                <c:pt idx="1182">
                  <c:v>0,90</c:v>
                </c:pt>
                <c:pt idx="1183">
                  <c:v>0,90</c:v>
                </c:pt>
                <c:pt idx="1184">
                  <c:v>0,90</c:v>
                </c:pt>
                <c:pt idx="1185">
                  <c:v>0,90</c:v>
                </c:pt>
                <c:pt idx="1186">
                  <c:v>0,90</c:v>
                </c:pt>
                <c:pt idx="1187">
                  <c:v>0,90</c:v>
                </c:pt>
                <c:pt idx="1188">
                  <c:v>0,90</c:v>
                </c:pt>
                <c:pt idx="1189">
                  <c:v>0,90</c:v>
                </c:pt>
                <c:pt idx="1190">
                  <c:v>0,90</c:v>
                </c:pt>
                <c:pt idx="1191">
                  <c:v>0,90</c:v>
                </c:pt>
                <c:pt idx="1192">
                  <c:v>0,90</c:v>
                </c:pt>
                <c:pt idx="1193">
                  <c:v>0,90</c:v>
                </c:pt>
                <c:pt idx="1194">
                  <c:v>0,90</c:v>
                </c:pt>
                <c:pt idx="1195">
                  <c:v>0,90</c:v>
                </c:pt>
                <c:pt idx="1196">
                  <c:v>0,90</c:v>
                </c:pt>
                <c:pt idx="1197">
                  <c:v>0,90</c:v>
                </c:pt>
                <c:pt idx="1198">
                  <c:v>0,90</c:v>
                </c:pt>
                <c:pt idx="1199">
                  <c:v>0,90</c:v>
                </c:pt>
                <c:pt idx="1200">
                  <c:v>0,90</c:v>
                </c:pt>
                <c:pt idx="1201">
                  <c:v>0,90</c:v>
                </c:pt>
                <c:pt idx="1202">
                  <c:v>0,90</c:v>
                </c:pt>
                <c:pt idx="1203">
                  <c:v>0,90</c:v>
                </c:pt>
                <c:pt idx="1204">
                  <c:v>0,90</c:v>
                </c:pt>
                <c:pt idx="1205">
                  <c:v>0,90</c:v>
                </c:pt>
                <c:pt idx="1206">
                  <c:v>0,90</c:v>
                </c:pt>
                <c:pt idx="1207">
                  <c:v>0,90</c:v>
                </c:pt>
                <c:pt idx="1208">
                  <c:v>0,90</c:v>
                </c:pt>
                <c:pt idx="1209">
                  <c:v>0,90</c:v>
                </c:pt>
                <c:pt idx="1210">
                  <c:v>0,90</c:v>
                </c:pt>
                <c:pt idx="1211">
                  <c:v>0,90</c:v>
                </c:pt>
                <c:pt idx="1212">
                  <c:v>0,90</c:v>
                </c:pt>
                <c:pt idx="1213">
                  <c:v>0,90</c:v>
                </c:pt>
                <c:pt idx="1214">
                  <c:v>0,90</c:v>
                </c:pt>
                <c:pt idx="1215">
                  <c:v>0,90</c:v>
                </c:pt>
                <c:pt idx="1216">
                  <c:v>0,90</c:v>
                </c:pt>
                <c:pt idx="1217">
                  <c:v>0,90</c:v>
                </c:pt>
                <c:pt idx="1218">
                  <c:v>0,90</c:v>
                </c:pt>
                <c:pt idx="1219">
                  <c:v>0,90</c:v>
                </c:pt>
                <c:pt idx="1220">
                  <c:v>0,90</c:v>
                </c:pt>
                <c:pt idx="1221">
                  <c:v>0,90</c:v>
                </c:pt>
                <c:pt idx="1222">
                  <c:v>0,90</c:v>
                </c:pt>
                <c:pt idx="1223">
                  <c:v>0,90</c:v>
                </c:pt>
                <c:pt idx="1224">
                  <c:v>0,90</c:v>
                </c:pt>
                <c:pt idx="1225">
                  <c:v>0,90</c:v>
                </c:pt>
                <c:pt idx="1226">
                  <c:v>0,90</c:v>
                </c:pt>
                <c:pt idx="1227">
                  <c:v>0,90</c:v>
                </c:pt>
                <c:pt idx="1228">
                  <c:v>0,90</c:v>
                </c:pt>
                <c:pt idx="1229">
                  <c:v>0,90</c:v>
                </c:pt>
                <c:pt idx="1230">
                  <c:v>0,90</c:v>
                </c:pt>
                <c:pt idx="1231">
                  <c:v>0,90</c:v>
                </c:pt>
                <c:pt idx="1232">
                  <c:v>0,90</c:v>
                </c:pt>
                <c:pt idx="1233">
                  <c:v>0,90</c:v>
                </c:pt>
                <c:pt idx="1234">
                  <c:v>0,90</c:v>
                </c:pt>
                <c:pt idx="1235">
                  <c:v>0,90</c:v>
                </c:pt>
                <c:pt idx="1236">
                  <c:v>0,90</c:v>
                </c:pt>
                <c:pt idx="1237">
                  <c:v>0,90</c:v>
                </c:pt>
                <c:pt idx="1238">
                  <c:v>0,90</c:v>
                </c:pt>
                <c:pt idx="1239">
                  <c:v>0,90</c:v>
                </c:pt>
                <c:pt idx="1240">
                  <c:v>0,90</c:v>
                </c:pt>
                <c:pt idx="1241">
                  <c:v>0,90</c:v>
                </c:pt>
                <c:pt idx="1242">
                  <c:v>0,90</c:v>
                </c:pt>
                <c:pt idx="1243">
                  <c:v>0,90</c:v>
                </c:pt>
                <c:pt idx="1244">
                  <c:v>0,90</c:v>
                </c:pt>
                <c:pt idx="1245">
                  <c:v>0,90</c:v>
                </c:pt>
                <c:pt idx="1246">
                  <c:v>0,90</c:v>
                </c:pt>
                <c:pt idx="1247">
                  <c:v>0,90</c:v>
                </c:pt>
                <c:pt idx="1248">
                  <c:v>0,90</c:v>
                </c:pt>
                <c:pt idx="1249">
                  <c:v>0,90</c:v>
                </c:pt>
                <c:pt idx="1250">
                  <c:v>0,90</c:v>
                </c:pt>
                <c:pt idx="1251">
                  <c:v>0,90</c:v>
                </c:pt>
                <c:pt idx="1252">
                  <c:v>0,90</c:v>
                </c:pt>
                <c:pt idx="1253">
                  <c:v>0,90</c:v>
                </c:pt>
                <c:pt idx="1254">
                  <c:v>0,90</c:v>
                </c:pt>
                <c:pt idx="1255">
                  <c:v>0,90</c:v>
                </c:pt>
                <c:pt idx="1256">
                  <c:v>0,90</c:v>
                </c:pt>
                <c:pt idx="1257">
                  <c:v>0,90</c:v>
                </c:pt>
                <c:pt idx="1258">
                  <c:v>0,90</c:v>
                </c:pt>
                <c:pt idx="1259">
                  <c:v>0,90</c:v>
                </c:pt>
                <c:pt idx="1260">
                  <c:v>0,90</c:v>
                </c:pt>
                <c:pt idx="1261">
                  <c:v>0,90</c:v>
                </c:pt>
                <c:pt idx="1262">
                  <c:v>0,90</c:v>
                </c:pt>
                <c:pt idx="1263">
                  <c:v>0,90</c:v>
                </c:pt>
                <c:pt idx="1264">
                  <c:v>0,90</c:v>
                </c:pt>
                <c:pt idx="1265">
                  <c:v>0,90</c:v>
                </c:pt>
                <c:pt idx="1266">
                  <c:v>0,90</c:v>
                </c:pt>
                <c:pt idx="1267">
                  <c:v>0,90</c:v>
                </c:pt>
                <c:pt idx="1268">
                  <c:v>0,90</c:v>
                </c:pt>
                <c:pt idx="1269">
                  <c:v>0,90</c:v>
                </c:pt>
                <c:pt idx="1270">
                  <c:v>0,90</c:v>
                </c:pt>
                <c:pt idx="1271">
                  <c:v>0,90</c:v>
                </c:pt>
                <c:pt idx="1272">
                  <c:v>0,90</c:v>
                </c:pt>
                <c:pt idx="1273">
                  <c:v>0,90</c:v>
                </c:pt>
                <c:pt idx="1274">
                  <c:v>0,90</c:v>
                </c:pt>
                <c:pt idx="1275">
                  <c:v>0,90</c:v>
                </c:pt>
                <c:pt idx="1276">
                  <c:v>0,90</c:v>
                </c:pt>
                <c:pt idx="1277">
                  <c:v>0,90</c:v>
                </c:pt>
                <c:pt idx="1278">
                  <c:v>0,90</c:v>
                </c:pt>
                <c:pt idx="1279">
                  <c:v>0,90</c:v>
                </c:pt>
                <c:pt idx="1280">
                  <c:v>0,90</c:v>
                </c:pt>
                <c:pt idx="1281">
                  <c:v>0,90</c:v>
                </c:pt>
                <c:pt idx="1282">
                  <c:v>0,90</c:v>
                </c:pt>
                <c:pt idx="1283">
                  <c:v>0,90</c:v>
                </c:pt>
                <c:pt idx="1284">
                  <c:v>0,90</c:v>
                </c:pt>
                <c:pt idx="1285">
                  <c:v>0,90</c:v>
                </c:pt>
                <c:pt idx="1286">
                  <c:v>0,90</c:v>
                </c:pt>
                <c:pt idx="1287">
                  <c:v>0,90</c:v>
                </c:pt>
                <c:pt idx="1288">
                  <c:v>0,90</c:v>
                </c:pt>
                <c:pt idx="1289">
                  <c:v>0,90</c:v>
                </c:pt>
                <c:pt idx="1290">
                  <c:v>0,90</c:v>
                </c:pt>
                <c:pt idx="1291">
                  <c:v>0,90</c:v>
                </c:pt>
                <c:pt idx="1292">
                  <c:v>0,90</c:v>
                </c:pt>
                <c:pt idx="1293">
                  <c:v>0,90</c:v>
                </c:pt>
                <c:pt idx="1294">
                  <c:v>0,90</c:v>
                </c:pt>
                <c:pt idx="1295">
                  <c:v>0,90</c:v>
                </c:pt>
                <c:pt idx="1296">
                  <c:v>0,90</c:v>
                </c:pt>
                <c:pt idx="1297">
                  <c:v>0,90</c:v>
                </c:pt>
                <c:pt idx="1298">
                  <c:v>0,90</c:v>
                </c:pt>
                <c:pt idx="1299">
                  <c:v>0,90</c:v>
                </c:pt>
                <c:pt idx="1300">
                  <c:v>0,90</c:v>
                </c:pt>
                <c:pt idx="1301">
                  <c:v>0,90</c:v>
                </c:pt>
                <c:pt idx="1302">
                  <c:v>0,90</c:v>
                </c:pt>
                <c:pt idx="1303">
                  <c:v>0,90</c:v>
                </c:pt>
                <c:pt idx="1304">
                  <c:v>0,90</c:v>
                </c:pt>
                <c:pt idx="1305">
                  <c:v>0,90</c:v>
                </c:pt>
                <c:pt idx="1306">
                  <c:v>0,90</c:v>
                </c:pt>
                <c:pt idx="1307">
                  <c:v>0,90</c:v>
                </c:pt>
                <c:pt idx="1308">
                  <c:v>0,90</c:v>
                </c:pt>
                <c:pt idx="1309">
                  <c:v>0,90</c:v>
                </c:pt>
                <c:pt idx="1310">
                  <c:v>0,90</c:v>
                </c:pt>
                <c:pt idx="1311">
                  <c:v>0,90</c:v>
                </c:pt>
                <c:pt idx="1312">
                  <c:v>0,90</c:v>
                </c:pt>
                <c:pt idx="1313">
                  <c:v>0,90</c:v>
                </c:pt>
                <c:pt idx="1314">
                  <c:v>0,90</c:v>
                </c:pt>
                <c:pt idx="1315">
                  <c:v>0,90</c:v>
                </c:pt>
                <c:pt idx="1316">
                  <c:v>0,90</c:v>
                </c:pt>
                <c:pt idx="1317">
                  <c:v>0,90</c:v>
                </c:pt>
                <c:pt idx="1318">
                  <c:v>0,90</c:v>
                </c:pt>
                <c:pt idx="1319">
                  <c:v>0,90</c:v>
                </c:pt>
                <c:pt idx="1320">
                  <c:v>0,90</c:v>
                </c:pt>
                <c:pt idx="1321">
                  <c:v>0,90</c:v>
                </c:pt>
                <c:pt idx="1322">
                  <c:v>0,90</c:v>
                </c:pt>
                <c:pt idx="1323">
                  <c:v>0,90</c:v>
                </c:pt>
                <c:pt idx="1324">
                  <c:v>0,90</c:v>
                </c:pt>
                <c:pt idx="1325">
                  <c:v>0,90</c:v>
                </c:pt>
                <c:pt idx="1326">
                  <c:v>0,90</c:v>
                </c:pt>
                <c:pt idx="1327">
                  <c:v>0,90</c:v>
                </c:pt>
                <c:pt idx="1328">
                  <c:v>0,90</c:v>
                </c:pt>
                <c:pt idx="1329">
                  <c:v>0,90</c:v>
                </c:pt>
                <c:pt idx="1330">
                  <c:v>0,90</c:v>
                </c:pt>
                <c:pt idx="1331">
                  <c:v>0,90</c:v>
                </c:pt>
                <c:pt idx="1332">
                  <c:v>0,90</c:v>
                </c:pt>
                <c:pt idx="1333">
                  <c:v>0,90</c:v>
                </c:pt>
                <c:pt idx="1334">
                  <c:v>0,90</c:v>
                </c:pt>
                <c:pt idx="1335">
                  <c:v>0,90</c:v>
                </c:pt>
                <c:pt idx="1336">
                  <c:v>0,90</c:v>
                </c:pt>
                <c:pt idx="1337">
                  <c:v>0,90</c:v>
                </c:pt>
                <c:pt idx="1338">
                  <c:v>0,90</c:v>
                </c:pt>
                <c:pt idx="1339">
                  <c:v>0,90</c:v>
                </c:pt>
                <c:pt idx="1340">
                  <c:v>0,90</c:v>
                </c:pt>
                <c:pt idx="1341">
                  <c:v>0,90</c:v>
                </c:pt>
                <c:pt idx="1342">
                  <c:v>0,90</c:v>
                </c:pt>
                <c:pt idx="1343">
                  <c:v>0,90</c:v>
                </c:pt>
                <c:pt idx="1344">
                  <c:v>0,90</c:v>
                </c:pt>
                <c:pt idx="1345">
                  <c:v>0,90</c:v>
                </c:pt>
                <c:pt idx="1346">
                  <c:v>0,90</c:v>
                </c:pt>
                <c:pt idx="1347">
                  <c:v>0,90</c:v>
                </c:pt>
                <c:pt idx="1348">
                  <c:v>0,90</c:v>
                </c:pt>
                <c:pt idx="1349">
                  <c:v>0,90</c:v>
                </c:pt>
                <c:pt idx="1350">
                  <c:v>0,90</c:v>
                </c:pt>
                <c:pt idx="1351">
                  <c:v>0,90</c:v>
                </c:pt>
                <c:pt idx="1352">
                  <c:v>0,90</c:v>
                </c:pt>
                <c:pt idx="1353">
                  <c:v>0,90</c:v>
                </c:pt>
                <c:pt idx="1354">
                  <c:v>0,90</c:v>
                </c:pt>
                <c:pt idx="1355">
                  <c:v>0,90</c:v>
                </c:pt>
                <c:pt idx="1356">
                  <c:v>0,90</c:v>
                </c:pt>
                <c:pt idx="1357">
                  <c:v>0,90</c:v>
                </c:pt>
                <c:pt idx="1358">
                  <c:v>0,90</c:v>
                </c:pt>
                <c:pt idx="1359">
                  <c:v>0,90</c:v>
                </c:pt>
                <c:pt idx="1360">
                  <c:v>0,90</c:v>
                </c:pt>
                <c:pt idx="1361">
                  <c:v>0,90</c:v>
                </c:pt>
                <c:pt idx="1362">
                  <c:v>0,90</c:v>
                </c:pt>
                <c:pt idx="1363">
                  <c:v>0,90</c:v>
                </c:pt>
                <c:pt idx="1364">
                  <c:v>0,90</c:v>
                </c:pt>
                <c:pt idx="1365">
                  <c:v>0,90</c:v>
                </c:pt>
                <c:pt idx="1366">
                  <c:v>0,90</c:v>
                </c:pt>
                <c:pt idx="1367">
                  <c:v>0,90</c:v>
                </c:pt>
                <c:pt idx="1368">
                  <c:v>0,90</c:v>
                </c:pt>
                <c:pt idx="1369">
                  <c:v>0,90</c:v>
                </c:pt>
                <c:pt idx="1370">
                  <c:v>0,90</c:v>
                </c:pt>
                <c:pt idx="1371">
                  <c:v>0,90</c:v>
                </c:pt>
                <c:pt idx="1372">
                  <c:v>0,90</c:v>
                </c:pt>
                <c:pt idx="1373">
                  <c:v>0,90</c:v>
                </c:pt>
                <c:pt idx="1374">
                  <c:v>0,90</c:v>
                </c:pt>
                <c:pt idx="1375">
                  <c:v>0,90</c:v>
                </c:pt>
                <c:pt idx="1376">
                  <c:v>0,90</c:v>
                </c:pt>
                <c:pt idx="1377">
                  <c:v>0,90</c:v>
                </c:pt>
                <c:pt idx="1378">
                  <c:v>0,90</c:v>
                </c:pt>
                <c:pt idx="1379">
                  <c:v>0,90</c:v>
                </c:pt>
                <c:pt idx="1380">
                  <c:v>0,90</c:v>
                </c:pt>
                <c:pt idx="1381">
                  <c:v>0,90</c:v>
                </c:pt>
                <c:pt idx="1382">
                  <c:v>0,90</c:v>
                </c:pt>
                <c:pt idx="1383">
                  <c:v>0,90</c:v>
                </c:pt>
                <c:pt idx="1384">
                  <c:v>0,90</c:v>
                </c:pt>
                <c:pt idx="1385">
                  <c:v>0,90</c:v>
                </c:pt>
                <c:pt idx="1386">
                  <c:v>0,90</c:v>
                </c:pt>
                <c:pt idx="1387">
                  <c:v>0,90</c:v>
                </c:pt>
                <c:pt idx="1388">
                  <c:v>0,90</c:v>
                </c:pt>
                <c:pt idx="1389">
                  <c:v>0,90</c:v>
                </c:pt>
                <c:pt idx="1390">
                  <c:v>0,90</c:v>
                </c:pt>
                <c:pt idx="1391">
                  <c:v>0,90</c:v>
                </c:pt>
                <c:pt idx="1392">
                  <c:v>0,90</c:v>
                </c:pt>
                <c:pt idx="1393">
                  <c:v>0,90</c:v>
                </c:pt>
                <c:pt idx="1394">
                  <c:v>0,90</c:v>
                </c:pt>
                <c:pt idx="1395">
                  <c:v>0,90</c:v>
                </c:pt>
                <c:pt idx="1396">
                  <c:v>0,90</c:v>
                </c:pt>
                <c:pt idx="1397">
                  <c:v>0,90</c:v>
                </c:pt>
                <c:pt idx="1398">
                  <c:v>0,90</c:v>
                </c:pt>
                <c:pt idx="1399">
                  <c:v>0,90</c:v>
                </c:pt>
                <c:pt idx="1400">
                  <c:v>0,90</c:v>
                </c:pt>
                <c:pt idx="1401">
                  <c:v>0,90</c:v>
                </c:pt>
                <c:pt idx="1402">
                  <c:v>0,90</c:v>
                </c:pt>
                <c:pt idx="1403">
                  <c:v>0,90</c:v>
                </c:pt>
                <c:pt idx="1404">
                  <c:v>0,90</c:v>
                </c:pt>
                <c:pt idx="1405">
                  <c:v>0,90</c:v>
                </c:pt>
                <c:pt idx="1406">
                  <c:v>0,90</c:v>
                </c:pt>
                <c:pt idx="1407">
                  <c:v>0,90</c:v>
                </c:pt>
                <c:pt idx="1408">
                  <c:v>0,90</c:v>
                </c:pt>
                <c:pt idx="1409">
                  <c:v>0,90</c:v>
                </c:pt>
                <c:pt idx="1410">
                  <c:v>0,90</c:v>
                </c:pt>
                <c:pt idx="1411">
                  <c:v>0,90</c:v>
                </c:pt>
                <c:pt idx="1412">
                  <c:v>0,90</c:v>
                </c:pt>
                <c:pt idx="1413">
                  <c:v>0,90</c:v>
                </c:pt>
                <c:pt idx="1414">
                  <c:v>0,90</c:v>
                </c:pt>
                <c:pt idx="1415">
                  <c:v>0,90</c:v>
                </c:pt>
                <c:pt idx="1416">
                  <c:v>0,90</c:v>
                </c:pt>
                <c:pt idx="1417">
                  <c:v>0,90</c:v>
                </c:pt>
                <c:pt idx="1418">
                  <c:v>0,90</c:v>
                </c:pt>
                <c:pt idx="1419">
                  <c:v>0,90</c:v>
                </c:pt>
                <c:pt idx="1420">
                  <c:v>0,90</c:v>
                </c:pt>
                <c:pt idx="1421">
                  <c:v>0,90</c:v>
                </c:pt>
                <c:pt idx="1422">
                  <c:v>0,90</c:v>
                </c:pt>
                <c:pt idx="1423">
                  <c:v>0,90</c:v>
                </c:pt>
                <c:pt idx="1424">
                  <c:v>0,90</c:v>
                </c:pt>
                <c:pt idx="1425">
                  <c:v>0,90</c:v>
                </c:pt>
                <c:pt idx="1426">
                  <c:v>0,90</c:v>
                </c:pt>
                <c:pt idx="1427">
                  <c:v>0,90</c:v>
                </c:pt>
                <c:pt idx="1428">
                  <c:v>0,90</c:v>
                </c:pt>
                <c:pt idx="1429">
                  <c:v>0,90</c:v>
                </c:pt>
                <c:pt idx="1430">
                  <c:v>0,90</c:v>
                </c:pt>
                <c:pt idx="1431">
                  <c:v>0,90</c:v>
                </c:pt>
                <c:pt idx="1432">
                  <c:v>0,90</c:v>
                </c:pt>
                <c:pt idx="1433">
                  <c:v>0,90</c:v>
                </c:pt>
                <c:pt idx="1434">
                  <c:v>0,90</c:v>
                </c:pt>
                <c:pt idx="1435">
                  <c:v>0,90</c:v>
                </c:pt>
                <c:pt idx="1436">
                  <c:v>0,90</c:v>
                </c:pt>
                <c:pt idx="1437">
                  <c:v>0,90</c:v>
                </c:pt>
                <c:pt idx="1438">
                  <c:v>0,90</c:v>
                </c:pt>
                <c:pt idx="1439">
                  <c:v>0,90</c:v>
                </c:pt>
                <c:pt idx="1440">
                  <c:v>0,90</c:v>
                </c:pt>
                <c:pt idx="1441">
                  <c:v>0,90</c:v>
                </c:pt>
                <c:pt idx="1442">
                  <c:v>0,90</c:v>
                </c:pt>
                <c:pt idx="1443">
                  <c:v>0,90</c:v>
                </c:pt>
                <c:pt idx="1444">
                  <c:v>0,90</c:v>
                </c:pt>
                <c:pt idx="1445">
                  <c:v>0,90</c:v>
                </c:pt>
                <c:pt idx="1446">
                  <c:v>0,90</c:v>
                </c:pt>
                <c:pt idx="1447">
                  <c:v>0,90</c:v>
                </c:pt>
                <c:pt idx="1448">
                  <c:v>0,90</c:v>
                </c:pt>
                <c:pt idx="1449">
                  <c:v>0,90</c:v>
                </c:pt>
                <c:pt idx="1450">
                  <c:v>0,90</c:v>
                </c:pt>
                <c:pt idx="1451">
                  <c:v>0,90</c:v>
                </c:pt>
                <c:pt idx="1452">
                  <c:v>0,90</c:v>
                </c:pt>
                <c:pt idx="1453">
                  <c:v>0,90</c:v>
                </c:pt>
                <c:pt idx="1454">
                  <c:v>0,90</c:v>
                </c:pt>
                <c:pt idx="1455">
                  <c:v>0,90</c:v>
                </c:pt>
                <c:pt idx="1456">
                  <c:v>0,90</c:v>
                </c:pt>
                <c:pt idx="1457">
                  <c:v>0,90</c:v>
                </c:pt>
                <c:pt idx="1458">
                  <c:v>0,90</c:v>
                </c:pt>
                <c:pt idx="1459">
                  <c:v>0,90</c:v>
                </c:pt>
                <c:pt idx="1460">
                  <c:v>0,90</c:v>
                </c:pt>
                <c:pt idx="1461">
                  <c:v>0,90</c:v>
                </c:pt>
                <c:pt idx="1462">
                  <c:v>0,90</c:v>
                </c:pt>
                <c:pt idx="1463">
                  <c:v>0,90</c:v>
                </c:pt>
                <c:pt idx="1464">
                  <c:v>0,90</c:v>
                </c:pt>
                <c:pt idx="1465">
                  <c:v>0,90</c:v>
                </c:pt>
                <c:pt idx="1466">
                  <c:v>0,90</c:v>
                </c:pt>
                <c:pt idx="1467">
                  <c:v>0,90</c:v>
                </c:pt>
                <c:pt idx="1468">
                  <c:v>0,90</c:v>
                </c:pt>
                <c:pt idx="1469">
                  <c:v>0,90</c:v>
                </c:pt>
                <c:pt idx="1470">
                  <c:v>0,90</c:v>
                </c:pt>
                <c:pt idx="1471">
                  <c:v>0,90</c:v>
                </c:pt>
                <c:pt idx="1472">
                  <c:v>0,90</c:v>
                </c:pt>
                <c:pt idx="1473">
                  <c:v>0,90</c:v>
                </c:pt>
                <c:pt idx="1474">
                  <c:v>0,90</c:v>
                </c:pt>
                <c:pt idx="1475">
                  <c:v>0,90</c:v>
                </c:pt>
                <c:pt idx="1476">
                  <c:v>0,90</c:v>
                </c:pt>
                <c:pt idx="1477">
                  <c:v>0,90</c:v>
                </c:pt>
                <c:pt idx="1478">
                  <c:v>0,90</c:v>
                </c:pt>
                <c:pt idx="1479">
                  <c:v>0,90</c:v>
                </c:pt>
                <c:pt idx="1480">
                  <c:v>0,90</c:v>
                </c:pt>
                <c:pt idx="1481">
                  <c:v>0,90</c:v>
                </c:pt>
                <c:pt idx="1482">
                  <c:v>0,90</c:v>
                </c:pt>
                <c:pt idx="1483">
                  <c:v>0,90</c:v>
                </c:pt>
                <c:pt idx="1484">
                  <c:v>0,90</c:v>
                </c:pt>
                <c:pt idx="1485">
                  <c:v>0,90</c:v>
                </c:pt>
                <c:pt idx="1486">
                  <c:v>0,90</c:v>
                </c:pt>
                <c:pt idx="1487">
                  <c:v>0,90</c:v>
                </c:pt>
                <c:pt idx="1488">
                  <c:v>0,90</c:v>
                </c:pt>
                <c:pt idx="1489">
                  <c:v>0,90</c:v>
                </c:pt>
                <c:pt idx="1490">
                  <c:v>0,90</c:v>
                </c:pt>
                <c:pt idx="1491">
                  <c:v>0,90</c:v>
                </c:pt>
                <c:pt idx="1492">
                  <c:v>0,90</c:v>
                </c:pt>
                <c:pt idx="1493">
                  <c:v>0,90</c:v>
                </c:pt>
                <c:pt idx="1494">
                  <c:v>0,90</c:v>
                </c:pt>
                <c:pt idx="1495">
                  <c:v>0,90</c:v>
                </c:pt>
                <c:pt idx="1496">
                  <c:v>0,90</c:v>
                </c:pt>
                <c:pt idx="1497">
                  <c:v>0,90</c:v>
                </c:pt>
                <c:pt idx="1498">
                  <c:v>0,90</c:v>
                </c:pt>
                <c:pt idx="1499">
                  <c:v>0,90</c:v>
                </c:pt>
                <c:pt idx="1500">
                  <c:v>0,90</c:v>
                </c:pt>
                <c:pt idx="1501">
                  <c:v>0,90</c:v>
                </c:pt>
                <c:pt idx="1502">
                  <c:v>0,90</c:v>
                </c:pt>
                <c:pt idx="1503">
                  <c:v>0,90</c:v>
                </c:pt>
                <c:pt idx="1504">
                  <c:v>0,90</c:v>
                </c:pt>
                <c:pt idx="1505">
                  <c:v>0,90</c:v>
                </c:pt>
                <c:pt idx="1506">
                  <c:v>0,90</c:v>
                </c:pt>
                <c:pt idx="1507">
                  <c:v>0,90</c:v>
                </c:pt>
                <c:pt idx="1508">
                  <c:v>0,90</c:v>
                </c:pt>
                <c:pt idx="1509">
                  <c:v>0,90</c:v>
                </c:pt>
                <c:pt idx="1510">
                  <c:v>0,90</c:v>
                </c:pt>
                <c:pt idx="1511">
                  <c:v>0,90</c:v>
                </c:pt>
                <c:pt idx="1512">
                  <c:v>0,90</c:v>
                </c:pt>
                <c:pt idx="1513">
                  <c:v>0,90</c:v>
                </c:pt>
              </c:strCache>
            </c:strRef>
          </c:tx>
          <c:spPr>
            <a:ln w="28575" cap="rnd">
              <a:solidFill>
                <a:srgbClr val="002060"/>
              </a:solidFill>
              <a:round/>
            </a:ln>
            <a:effectLst/>
          </c:spPr>
          <c:marker>
            <c:symbol val="none"/>
          </c:marker>
          <c:cat>
            <c:numRef>
              <c:f>'c1-6'!$A$13:$A$1526</c:f>
              <c:numCache>
                <c:formatCode>m/d/yyyy</c:formatCode>
                <c:ptCount val="1514"/>
                <c:pt idx="0">
                  <c:v>41091</c:v>
                </c:pt>
                <c:pt idx="85">
                  <c:v>41214</c:v>
                </c:pt>
                <c:pt idx="169">
                  <c:v>41334</c:v>
                </c:pt>
                <c:pt idx="253">
                  <c:v>41456</c:v>
                </c:pt>
                <c:pt idx="337">
                  <c:v>41579</c:v>
                </c:pt>
                <c:pt idx="421">
                  <c:v>41699</c:v>
                </c:pt>
                <c:pt idx="505">
                  <c:v>41821</c:v>
                </c:pt>
                <c:pt idx="589">
                  <c:v>41944</c:v>
                </c:pt>
                <c:pt idx="673">
                  <c:v>42064</c:v>
                </c:pt>
                <c:pt idx="757">
                  <c:v>42186</c:v>
                </c:pt>
                <c:pt idx="841">
                  <c:v>42309</c:v>
                </c:pt>
                <c:pt idx="925">
                  <c:v>42430</c:v>
                </c:pt>
                <c:pt idx="1009">
                  <c:v>42552</c:v>
                </c:pt>
                <c:pt idx="1093">
                  <c:v>42675</c:v>
                </c:pt>
                <c:pt idx="1177">
                  <c:v>42795</c:v>
                </c:pt>
                <c:pt idx="1261">
                  <c:v>42917</c:v>
                </c:pt>
                <c:pt idx="1345">
                  <c:v>43040</c:v>
                </c:pt>
                <c:pt idx="1429">
                  <c:v>43160</c:v>
                </c:pt>
                <c:pt idx="1513">
                  <c:v>43282</c:v>
                </c:pt>
              </c:numCache>
            </c:numRef>
          </c:cat>
          <c:val>
            <c:numRef>
              <c:f>'c1-6'!$B$13:$B$1526</c:f>
              <c:numCache>
                <c:formatCode>0.00</c:formatCode>
                <c:ptCount val="1514"/>
                <c:pt idx="0">
                  <c:v>7.0000000000000009</c:v>
                </c:pt>
                <c:pt idx="1">
                  <c:v>7.0000000000000009</c:v>
                </c:pt>
                <c:pt idx="2">
                  <c:v>7.0000000000000009</c:v>
                </c:pt>
                <c:pt idx="3">
                  <c:v>7.0000000000000009</c:v>
                </c:pt>
                <c:pt idx="4">
                  <c:v>7.0000000000000009</c:v>
                </c:pt>
                <c:pt idx="5">
                  <c:v>7.0000000000000009</c:v>
                </c:pt>
                <c:pt idx="6">
                  <c:v>7.0000000000000009</c:v>
                </c:pt>
                <c:pt idx="7">
                  <c:v>7.0000000000000009</c:v>
                </c:pt>
                <c:pt idx="8">
                  <c:v>7.0000000000000009</c:v>
                </c:pt>
                <c:pt idx="9">
                  <c:v>7.0000000000000009</c:v>
                </c:pt>
                <c:pt idx="10">
                  <c:v>7.0000000000000009</c:v>
                </c:pt>
                <c:pt idx="11">
                  <c:v>7.0000000000000009</c:v>
                </c:pt>
                <c:pt idx="12">
                  <c:v>7.0000000000000009</c:v>
                </c:pt>
                <c:pt idx="13">
                  <c:v>7.0000000000000009</c:v>
                </c:pt>
                <c:pt idx="14">
                  <c:v>7.0000000000000009</c:v>
                </c:pt>
                <c:pt idx="15">
                  <c:v>7.0000000000000009</c:v>
                </c:pt>
                <c:pt idx="16">
                  <c:v>7.0000000000000009</c:v>
                </c:pt>
                <c:pt idx="17">
                  <c:v>7.0000000000000009</c:v>
                </c:pt>
                <c:pt idx="18">
                  <c:v>7.0000000000000009</c:v>
                </c:pt>
                <c:pt idx="19">
                  <c:v>7.0000000000000009</c:v>
                </c:pt>
                <c:pt idx="20">
                  <c:v>7.0000000000000009</c:v>
                </c:pt>
                <c:pt idx="21">
                  <c:v>7.0000000000000009</c:v>
                </c:pt>
                <c:pt idx="22">
                  <c:v>7.0000000000000009</c:v>
                </c:pt>
                <c:pt idx="23">
                  <c:v>7.0000000000000009</c:v>
                </c:pt>
                <c:pt idx="24">
                  <c:v>7.0000000000000009</c:v>
                </c:pt>
                <c:pt idx="25">
                  <c:v>7.0000000000000009</c:v>
                </c:pt>
                <c:pt idx="26">
                  <c:v>7.0000000000000009</c:v>
                </c:pt>
                <c:pt idx="27">
                  <c:v>7.0000000000000009</c:v>
                </c:pt>
                <c:pt idx="28">
                  <c:v>7.0000000000000009</c:v>
                </c:pt>
                <c:pt idx="29">
                  <c:v>7.0000000000000009</c:v>
                </c:pt>
                <c:pt idx="30">
                  <c:v>7.0000000000000009</c:v>
                </c:pt>
                <c:pt idx="31">
                  <c:v>7.0000000000000009</c:v>
                </c:pt>
                <c:pt idx="32">
                  <c:v>7.0000000000000009</c:v>
                </c:pt>
                <c:pt idx="33">
                  <c:v>7.0000000000000009</c:v>
                </c:pt>
                <c:pt idx="34">
                  <c:v>7.0000000000000009</c:v>
                </c:pt>
                <c:pt idx="35">
                  <c:v>7.0000000000000009</c:v>
                </c:pt>
                <c:pt idx="36">
                  <c:v>7.0000000000000009</c:v>
                </c:pt>
                <c:pt idx="37">
                  <c:v>7.0000000000000009</c:v>
                </c:pt>
                <c:pt idx="38">
                  <c:v>7.0000000000000009</c:v>
                </c:pt>
                <c:pt idx="39">
                  <c:v>7.0000000000000009</c:v>
                </c:pt>
                <c:pt idx="40">
                  <c:v>7.0000000000000009</c:v>
                </c:pt>
                <c:pt idx="41">
                  <c:v>6.75</c:v>
                </c:pt>
                <c:pt idx="42">
                  <c:v>6.75</c:v>
                </c:pt>
                <c:pt idx="43">
                  <c:v>6.75</c:v>
                </c:pt>
                <c:pt idx="44">
                  <c:v>6.75</c:v>
                </c:pt>
                <c:pt idx="45">
                  <c:v>6.75</c:v>
                </c:pt>
                <c:pt idx="46">
                  <c:v>6.75</c:v>
                </c:pt>
                <c:pt idx="47">
                  <c:v>6.75</c:v>
                </c:pt>
                <c:pt idx="48">
                  <c:v>6.75</c:v>
                </c:pt>
                <c:pt idx="49">
                  <c:v>6.75</c:v>
                </c:pt>
                <c:pt idx="50">
                  <c:v>6.75</c:v>
                </c:pt>
                <c:pt idx="51">
                  <c:v>6.75</c:v>
                </c:pt>
                <c:pt idx="52">
                  <c:v>6.75</c:v>
                </c:pt>
                <c:pt idx="53">
                  <c:v>6.75</c:v>
                </c:pt>
                <c:pt idx="54">
                  <c:v>6.75</c:v>
                </c:pt>
                <c:pt idx="55">
                  <c:v>6.75</c:v>
                </c:pt>
                <c:pt idx="56">
                  <c:v>6.75</c:v>
                </c:pt>
                <c:pt idx="57">
                  <c:v>6.75</c:v>
                </c:pt>
                <c:pt idx="58">
                  <c:v>6.75</c:v>
                </c:pt>
                <c:pt idx="59">
                  <c:v>6.75</c:v>
                </c:pt>
                <c:pt idx="60">
                  <c:v>6.75</c:v>
                </c:pt>
                <c:pt idx="61">
                  <c:v>6.5</c:v>
                </c:pt>
                <c:pt idx="62">
                  <c:v>6.5</c:v>
                </c:pt>
                <c:pt idx="63">
                  <c:v>6.5</c:v>
                </c:pt>
                <c:pt idx="64">
                  <c:v>6.5</c:v>
                </c:pt>
                <c:pt idx="65">
                  <c:v>6.5</c:v>
                </c:pt>
                <c:pt idx="66">
                  <c:v>6.5</c:v>
                </c:pt>
                <c:pt idx="67">
                  <c:v>6.5</c:v>
                </c:pt>
                <c:pt idx="68">
                  <c:v>6.5</c:v>
                </c:pt>
                <c:pt idx="69">
                  <c:v>6.5</c:v>
                </c:pt>
                <c:pt idx="70">
                  <c:v>6.5</c:v>
                </c:pt>
                <c:pt idx="71">
                  <c:v>6.5</c:v>
                </c:pt>
                <c:pt idx="72">
                  <c:v>6.5</c:v>
                </c:pt>
                <c:pt idx="73">
                  <c:v>6.5</c:v>
                </c:pt>
                <c:pt idx="74">
                  <c:v>6.5</c:v>
                </c:pt>
                <c:pt idx="75">
                  <c:v>6.5</c:v>
                </c:pt>
                <c:pt idx="76">
                  <c:v>6.5</c:v>
                </c:pt>
                <c:pt idx="77">
                  <c:v>6.5</c:v>
                </c:pt>
                <c:pt idx="78">
                  <c:v>6.5</c:v>
                </c:pt>
                <c:pt idx="79">
                  <c:v>6.5</c:v>
                </c:pt>
                <c:pt idx="80">
                  <c:v>6.5</c:v>
                </c:pt>
                <c:pt idx="81">
                  <c:v>6.5</c:v>
                </c:pt>
                <c:pt idx="82">
                  <c:v>6.5</c:v>
                </c:pt>
                <c:pt idx="83">
                  <c:v>6.5</c:v>
                </c:pt>
                <c:pt idx="84">
                  <c:v>6.25</c:v>
                </c:pt>
                <c:pt idx="85">
                  <c:v>6.25</c:v>
                </c:pt>
                <c:pt idx="86">
                  <c:v>6.25</c:v>
                </c:pt>
                <c:pt idx="87">
                  <c:v>6.25</c:v>
                </c:pt>
                <c:pt idx="88">
                  <c:v>6.25</c:v>
                </c:pt>
                <c:pt idx="89">
                  <c:v>6.25</c:v>
                </c:pt>
                <c:pt idx="90">
                  <c:v>6.25</c:v>
                </c:pt>
                <c:pt idx="91">
                  <c:v>6.25</c:v>
                </c:pt>
                <c:pt idx="92">
                  <c:v>6.25</c:v>
                </c:pt>
                <c:pt idx="93">
                  <c:v>6.25</c:v>
                </c:pt>
                <c:pt idx="94">
                  <c:v>6.25</c:v>
                </c:pt>
                <c:pt idx="95">
                  <c:v>6.25</c:v>
                </c:pt>
                <c:pt idx="96">
                  <c:v>6.25</c:v>
                </c:pt>
                <c:pt idx="97">
                  <c:v>6.25</c:v>
                </c:pt>
                <c:pt idx="98">
                  <c:v>6.25</c:v>
                </c:pt>
                <c:pt idx="99">
                  <c:v>6.25</c:v>
                </c:pt>
                <c:pt idx="100">
                  <c:v>6.25</c:v>
                </c:pt>
                <c:pt idx="101">
                  <c:v>6.25</c:v>
                </c:pt>
                <c:pt idx="102">
                  <c:v>6</c:v>
                </c:pt>
                <c:pt idx="103">
                  <c:v>6</c:v>
                </c:pt>
                <c:pt idx="104">
                  <c:v>6</c:v>
                </c:pt>
                <c:pt idx="105">
                  <c:v>6</c:v>
                </c:pt>
                <c:pt idx="106">
                  <c:v>6</c:v>
                </c:pt>
                <c:pt idx="107">
                  <c:v>6</c:v>
                </c:pt>
                <c:pt idx="108">
                  <c:v>6</c:v>
                </c:pt>
                <c:pt idx="109">
                  <c:v>6</c:v>
                </c:pt>
                <c:pt idx="110">
                  <c:v>6</c:v>
                </c:pt>
                <c:pt idx="111">
                  <c:v>6</c:v>
                </c:pt>
                <c:pt idx="112">
                  <c:v>6</c:v>
                </c:pt>
                <c:pt idx="113">
                  <c:v>6</c:v>
                </c:pt>
                <c:pt idx="114">
                  <c:v>6</c:v>
                </c:pt>
                <c:pt idx="115">
                  <c:v>6</c:v>
                </c:pt>
                <c:pt idx="116">
                  <c:v>6</c:v>
                </c:pt>
                <c:pt idx="117">
                  <c:v>5.75</c:v>
                </c:pt>
                <c:pt idx="118">
                  <c:v>5.75</c:v>
                </c:pt>
                <c:pt idx="119">
                  <c:v>5.75</c:v>
                </c:pt>
                <c:pt idx="120">
                  <c:v>5.75</c:v>
                </c:pt>
                <c:pt idx="121">
                  <c:v>5.75</c:v>
                </c:pt>
                <c:pt idx="122">
                  <c:v>5.75</c:v>
                </c:pt>
                <c:pt idx="123">
                  <c:v>5.75</c:v>
                </c:pt>
                <c:pt idx="124">
                  <c:v>5.75</c:v>
                </c:pt>
                <c:pt idx="125">
                  <c:v>5.75</c:v>
                </c:pt>
                <c:pt idx="126">
                  <c:v>5.75</c:v>
                </c:pt>
                <c:pt idx="127">
                  <c:v>5.75</c:v>
                </c:pt>
                <c:pt idx="128">
                  <c:v>5.75</c:v>
                </c:pt>
                <c:pt idx="129">
                  <c:v>5.75</c:v>
                </c:pt>
                <c:pt idx="130">
                  <c:v>5.75</c:v>
                </c:pt>
                <c:pt idx="131">
                  <c:v>5.75</c:v>
                </c:pt>
                <c:pt idx="132">
                  <c:v>5.75</c:v>
                </c:pt>
                <c:pt idx="133">
                  <c:v>5.75</c:v>
                </c:pt>
                <c:pt idx="134">
                  <c:v>5.75</c:v>
                </c:pt>
                <c:pt idx="135">
                  <c:v>5.75</c:v>
                </c:pt>
                <c:pt idx="136">
                  <c:v>5.75</c:v>
                </c:pt>
                <c:pt idx="137">
                  <c:v>5.75</c:v>
                </c:pt>
                <c:pt idx="138">
                  <c:v>5.75</c:v>
                </c:pt>
                <c:pt idx="139">
                  <c:v>5.75</c:v>
                </c:pt>
                <c:pt idx="140">
                  <c:v>5.75</c:v>
                </c:pt>
                <c:pt idx="141">
                  <c:v>5.75</c:v>
                </c:pt>
                <c:pt idx="142">
                  <c:v>5.5</c:v>
                </c:pt>
                <c:pt idx="143">
                  <c:v>5.5</c:v>
                </c:pt>
                <c:pt idx="144">
                  <c:v>5.5</c:v>
                </c:pt>
                <c:pt idx="145">
                  <c:v>5.5</c:v>
                </c:pt>
                <c:pt idx="146">
                  <c:v>5.5</c:v>
                </c:pt>
                <c:pt idx="147">
                  <c:v>5.5</c:v>
                </c:pt>
                <c:pt idx="148">
                  <c:v>5.5</c:v>
                </c:pt>
                <c:pt idx="149">
                  <c:v>5.5</c:v>
                </c:pt>
                <c:pt idx="150">
                  <c:v>5.5</c:v>
                </c:pt>
                <c:pt idx="151">
                  <c:v>5.5</c:v>
                </c:pt>
                <c:pt idx="152">
                  <c:v>5.5</c:v>
                </c:pt>
                <c:pt idx="153">
                  <c:v>5.5</c:v>
                </c:pt>
                <c:pt idx="154">
                  <c:v>5.5</c:v>
                </c:pt>
                <c:pt idx="155">
                  <c:v>5.5</c:v>
                </c:pt>
                <c:pt idx="156">
                  <c:v>5.5</c:v>
                </c:pt>
                <c:pt idx="157">
                  <c:v>5.5</c:v>
                </c:pt>
                <c:pt idx="158">
                  <c:v>5.5</c:v>
                </c:pt>
                <c:pt idx="159">
                  <c:v>5.5</c:v>
                </c:pt>
                <c:pt idx="160">
                  <c:v>5.5</c:v>
                </c:pt>
                <c:pt idx="161">
                  <c:v>5.5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c:v>
                </c:pt>
                <c:pt idx="182">
                  <c:v>5</c:v>
                </c:pt>
                <c:pt idx="183">
                  <c:v>5</c:v>
                </c:pt>
                <c:pt idx="184">
                  <c:v>5</c:v>
                </c:pt>
                <c:pt idx="185">
                  <c:v>5</c:v>
                </c:pt>
                <c:pt idx="186">
                  <c:v>5</c:v>
                </c:pt>
                <c:pt idx="187">
                  <c:v>5</c:v>
                </c:pt>
                <c:pt idx="188">
                  <c:v>5</c:v>
                </c:pt>
                <c:pt idx="189">
                  <c:v>5</c:v>
                </c:pt>
                <c:pt idx="190">
                  <c:v>5</c:v>
                </c:pt>
                <c:pt idx="191">
                  <c:v>5</c:v>
                </c:pt>
                <c:pt idx="192">
                  <c:v>5</c:v>
                </c:pt>
                <c:pt idx="193">
                  <c:v>5</c:v>
                </c:pt>
                <c:pt idx="194">
                  <c:v>5</c:v>
                </c:pt>
                <c:pt idx="195">
                  <c:v>5</c:v>
                </c:pt>
                <c:pt idx="196">
                  <c:v>5</c:v>
                </c:pt>
                <c:pt idx="197">
                  <c:v>5</c:v>
                </c:pt>
                <c:pt idx="198">
                  <c:v>5</c:v>
                </c:pt>
                <c:pt idx="199">
                  <c:v>4.75</c:v>
                </c:pt>
                <c:pt idx="200">
                  <c:v>4.75</c:v>
                </c:pt>
                <c:pt idx="201">
                  <c:v>4.75</c:v>
                </c:pt>
                <c:pt idx="202">
                  <c:v>4.75</c:v>
                </c:pt>
                <c:pt idx="203">
                  <c:v>4.75</c:v>
                </c:pt>
                <c:pt idx="204">
                  <c:v>4.75</c:v>
                </c:pt>
                <c:pt idx="205">
                  <c:v>4.75</c:v>
                </c:pt>
                <c:pt idx="206">
                  <c:v>4.75</c:v>
                </c:pt>
                <c:pt idx="207">
                  <c:v>4.75</c:v>
                </c:pt>
                <c:pt idx="208">
                  <c:v>4.75</c:v>
                </c:pt>
                <c:pt idx="209">
                  <c:v>4.75</c:v>
                </c:pt>
                <c:pt idx="210">
                  <c:v>4.75</c:v>
                </c:pt>
                <c:pt idx="211">
                  <c:v>4.75</c:v>
                </c:pt>
                <c:pt idx="212">
                  <c:v>4.75</c:v>
                </c:pt>
                <c:pt idx="213">
                  <c:v>4.75</c:v>
                </c:pt>
                <c:pt idx="214">
                  <c:v>4.75</c:v>
                </c:pt>
                <c:pt idx="215">
                  <c:v>4.75</c:v>
                </c:pt>
                <c:pt idx="216">
                  <c:v>4.75</c:v>
                </c:pt>
                <c:pt idx="217">
                  <c:v>4.75</c:v>
                </c:pt>
                <c:pt idx="218">
                  <c:v>4.75</c:v>
                </c:pt>
                <c:pt idx="219">
                  <c:v>4.75</c:v>
                </c:pt>
                <c:pt idx="220">
                  <c:v>4.75</c:v>
                </c:pt>
                <c:pt idx="221">
                  <c:v>4.75</c:v>
                </c:pt>
                <c:pt idx="222">
                  <c:v>4.5</c:v>
                </c:pt>
                <c:pt idx="223">
                  <c:v>4.5</c:v>
                </c:pt>
                <c:pt idx="224">
                  <c:v>4.5</c:v>
                </c:pt>
                <c:pt idx="225">
                  <c:v>4.5</c:v>
                </c:pt>
                <c:pt idx="226">
                  <c:v>4.5</c:v>
                </c:pt>
                <c:pt idx="227">
                  <c:v>4.5</c:v>
                </c:pt>
                <c:pt idx="228">
                  <c:v>4.5</c:v>
                </c:pt>
                <c:pt idx="229">
                  <c:v>4.5</c:v>
                </c:pt>
                <c:pt idx="230">
                  <c:v>4.5</c:v>
                </c:pt>
                <c:pt idx="231">
                  <c:v>4.5</c:v>
                </c:pt>
                <c:pt idx="232">
                  <c:v>4.5</c:v>
                </c:pt>
                <c:pt idx="233">
                  <c:v>4.5</c:v>
                </c:pt>
                <c:pt idx="234">
                  <c:v>4.5</c:v>
                </c:pt>
                <c:pt idx="235">
                  <c:v>4.5</c:v>
                </c:pt>
                <c:pt idx="236">
                  <c:v>4.5</c:v>
                </c:pt>
                <c:pt idx="237">
                  <c:v>4.5</c:v>
                </c:pt>
                <c:pt idx="238">
                  <c:v>4.5</c:v>
                </c:pt>
                <c:pt idx="239">
                  <c:v>4.5</c:v>
                </c:pt>
                <c:pt idx="240">
                  <c:v>4.5</c:v>
                </c:pt>
                <c:pt idx="241">
                  <c:v>4.5</c:v>
                </c:pt>
                <c:pt idx="242">
                  <c:v>4.25</c:v>
                </c:pt>
                <c:pt idx="243">
                  <c:v>4.25</c:v>
                </c:pt>
                <c:pt idx="244">
                  <c:v>4.25</c:v>
                </c:pt>
                <c:pt idx="245">
                  <c:v>4.25</c:v>
                </c:pt>
                <c:pt idx="246">
                  <c:v>4.25</c:v>
                </c:pt>
                <c:pt idx="247">
                  <c:v>4.25</c:v>
                </c:pt>
                <c:pt idx="248">
                  <c:v>4.25</c:v>
                </c:pt>
                <c:pt idx="249">
                  <c:v>4.25</c:v>
                </c:pt>
                <c:pt idx="250">
                  <c:v>4.25</c:v>
                </c:pt>
                <c:pt idx="251">
                  <c:v>4.25</c:v>
                </c:pt>
                <c:pt idx="252">
                  <c:v>4.25</c:v>
                </c:pt>
                <c:pt idx="253">
                  <c:v>4.25</c:v>
                </c:pt>
                <c:pt idx="254">
                  <c:v>4.25</c:v>
                </c:pt>
                <c:pt idx="255">
                  <c:v>4.25</c:v>
                </c:pt>
                <c:pt idx="256">
                  <c:v>4.25</c:v>
                </c:pt>
                <c:pt idx="257">
                  <c:v>4.25</c:v>
                </c:pt>
                <c:pt idx="258">
                  <c:v>4.25</c:v>
                </c:pt>
                <c:pt idx="259">
                  <c:v>4.25</c:v>
                </c:pt>
                <c:pt idx="260">
                  <c:v>4.25</c:v>
                </c:pt>
                <c:pt idx="261">
                  <c:v>4.25</c:v>
                </c:pt>
                <c:pt idx="262">
                  <c:v>4</c:v>
                </c:pt>
                <c:pt idx="263">
                  <c:v>4</c:v>
                </c:pt>
                <c:pt idx="264">
                  <c:v>4</c:v>
                </c:pt>
                <c:pt idx="265">
                  <c:v>4</c:v>
                </c:pt>
                <c:pt idx="266">
                  <c:v>4</c:v>
                </c:pt>
                <c:pt idx="267">
                  <c:v>4</c:v>
                </c:pt>
                <c:pt idx="268">
                  <c:v>4</c:v>
                </c:pt>
                <c:pt idx="269">
                  <c:v>4</c:v>
                </c:pt>
                <c:pt idx="270">
                  <c:v>4</c:v>
                </c:pt>
                <c:pt idx="271">
                  <c:v>4</c:v>
                </c:pt>
                <c:pt idx="272">
                  <c:v>4</c:v>
                </c:pt>
                <c:pt idx="273">
                  <c:v>4</c:v>
                </c:pt>
                <c:pt idx="274">
                  <c:v>4</c:v>
                </c:pt>
                <c:pt idx="275">
                  <c:v>4</c:v>
                </c:pt>
                <c:pt idx="276">
                  <c:v>4</c:v>
                </c:pt>
                <c:pt idx="277">
                  <c:v>4</c:v>
                </c:pt>
                <c:pt idx="278">
                  <c:v>4</c:v>
                </c:pt>
                <c:pt idx="279">
                  <c:v>4</c:v>
                </c:pt>
                <c:pt idx="280">
                  <c:v>4</c:v>
                </c:pt>
                <c:pt idx="281">
                  <c:v>4</c:v>
                </c:pt>
                <c:pt idx="282">
                  <c:v>4</c:v>
                </c:pt>
                <c:pt idx="283">
                  <c:v>4</c:v>
                </c:pt>
                <c:pt idx="284">
                  <c:v>4</c:v>
                </c:pt>
                <c:pt idx="285">
                  <c:v>3.8</c:v>
                </c:pt>
                <c:pt idx="286">
                  <c:v>3.8</c:v>
                </c:pt>
                <c:pt idx="287">
                  <c:v>3.8</c:v>
                </c:pt>
                <c:pt idx="288">
                  <c:v>3.8</c:v>
                </c:pt>
                <c:pt idx="289">
                  <c:v>3.8</c:v>
                </c:pt>
                <c:pt idx="290">
                  <c:v>3.8</c:v>
                </c:pt>
                <c:pt idx="291">
                  <c:v>3.8</c:v>
                </c:pt>
                <c:pt idx="292">
                  <c:v>3.8</c:v>
                </c:pt>
                <c:pt idx="293">
                  <c:v>3.8</c:v>
                </c:pt>
                <c:pt idx="294">
                  <c:v>3.8</c:v>
                </c:pt>
                <c:pt idx="295">
                  <c:v>3.8</c:v>
                </c:pt>
                <c:pt idx="296">
                  <c:v>3.8</c:v>
                </c:pt>
                <c:pt idx="297">
                  <c:v>3.8</c:v>
                </c:pt>
                <c:pt idx="298">
                  <c:v>3.8</c:v>
                </c:pt>
                <c:pt idx="299">
                  <c:v>3.8</c:v>
                </c:pt>
                <c:pt idx="300">
                  <c:v>3.8</c:v>
                </c:pt>
                <c:pt idx="301">
                  <c:v>3.8</c:v>
                </c:pt>
                <c:pt idx="302">
                  <c:v>3.8</c:v>
                </c:pt>
                <c:pt idx="303">
                  <c:v>3.8</c:v>
                </c:pt>
                <c:pt idx="304">
                  <c:v>3.8</c:v>
                </c:pt>
                <c:pt idx="305">
                  <c:v>3.6000000000000005</c:v>
                </c:pt>
                <c:pt idx="306">
                  <c:v>3.6000000000000005</c:v>
                </c:pt>
                <c:pt idx="307">
                  <c:v>3.6000000000000005</c:v>
                </c:pt>
                <c:pt idx="308">
                  <c:v>3.6000000000000005</c:v>
                </c:pt>
                <c:pt idx="309">
                  <c:v>3.6000000000000005</c:v>
                </c:pt>
                <c:pt idx="310">
                  <c:v>3.6000000000000005</c:v>
                </c:pt>
                <c:pt idx="311">
                  <c:v>3.6000000000000005</c:v>
                </c:pt>
                <c:pt idx="312">
                  <c:v>3.6000000000000005</c:v>
                </c:pt>
                <c:pt idx="313">
                  <c:v>3.6000000000000005</c:v>
                </c:pt>
                <c:pt idx="314">
                  <c:v>3.6000000000000005</c:v>
                </c:pt>
                <c:pt idx="315">
                  <c:v>3.6000000000000005</c:v>
                </c:pt>
                <c:pt idx="316">
                  <c:v>3.6000000000000005</c:v>
                </c:pt>
                <c:pt idx="317">
                  <c:v>3.6000000000000005</c:v>
                </c:pt>
                <c:pt idx="318">
                  <c:v>3.6000000000000005</c:v>
                </c:pt>
                <c:pt idx="319">
                  <c:v>3.6000000000000005</c:v>
                </c:pt>
                <c:pt idx="320">
                  <c:v>3.6000000000000005</c:v>
                </c:pt>
                <c:pt idx="321">
                  <c:v>3.6000000000000005</c:v>
                </c:pt>
                <c:pt idx="322">
                  <c:v>3.6000000000000005</c:v>
                </c:pt>
                <c:pt idx="323">
                  <c:v>3.6000000000000005</c:v>
                </c:pt>
                <c:pt idx="324">
                  <c:v>3.6000000000000005</c:v>
                </c:pt>
                <c:pt idx="325">
                  <c:v>3.6000000000000005</c:v>
                </c:pt>
                <c:pt idx="326">
                  <c:v>3.6000000000000005</c:v>
                </c:pt>
                <c:pt idx="327">
                  <c:v>3.6000000000000005</c:v>
                </c:pt>
                <c:pt idx="328">
                  <c:v>3.6000000000000005</c:v>
                </c:pt>
                <c:pt idx="329">
                  <c:v>3.4000000000000004</c:v>
                </c:pt>
                <c:pt idx="330">
                  <c:v>3.4000000000000004</c:v>
                </c:pt>
                <c:pt idx="331">
                  <c:v>3.4000000000000004</c:v>
                </c:pt>
                <c:pt idx="332">
                  <c:v>3.4000000000000004</c:v>
                </c:pt>
                <c:pt idx="333">
                  <c:v>3.4000000000000004</c:v>
                </c:pt>
                <c:pt idx="334">
                  <c:v>3.4000000000000004</c:v>
                </c:pt>
                <c:pt idx="335">
                  <c:v>3.4000000000000004</c:v>
                </c:pt>
                <c:pt idx="336">
                  <c:v>3.4000000000000004</c:v>
                </c:pt>
                <c:pt idx="337">
                  <c:v>3.4000000000000004</c:v>
                </c:pt>
                <c:pt idx="338">
                  <c:v>3.4000000000000004</c:v>
                </c:pt>
                <c:pt idx="339">
                  <c:v>3.4000000000000004</c:v>
                </c:pt>
                <c:pt idx="340">
                  <c:v>3.4000000000000004</c:v>
                </c:pt>
                <c:pt idx="341">
                  <c:v>3.4000000000000004</c:v>
                </c:pt>
                <c:pt idx="342">
                  <c:v>3.4000000000000004</c:v>
                </c:pt>
                <c:pt idx="343">
                  <c:v>3.4000000000000004</c:v>
                </c:pt>
                <c:pt idx="344">
                  <c:v>3.4000000000000004</c:v>
                </c:pt>
                <c:pt idx="345">
                  <c:v>3.4000000000000004</c:v>
                </c:pt>
                <c:pt idx="346">
                  <c:v>3.4000000000000004</c:v>
                </c:pt>
                <c:pt idx="347">
                  <c:v>3.4000000000000004</c:v>
                </c:pt>
                <c:pt idx="348">
                  <c:v>3.2</c:v>
                </c:pt>
                <c:pt idx="349">
                  <c:v>3.2</c:v>
                </c:pt>
                <c:pt idx="350">
                  <c:v>3.2</c:v>
                </c:pt>
                <c:pt idx="351">
                  <c:v>3.2</c:v>
                </c:pt>
                <c:pt idx="352">
                  <c:v>3.2</c:v>
                </c:pt>
                <c:pt idx="353">
                  <c:v>3.2</c:v>
                </c:pt>
                <c:pt idx="354">
                  <c:v>3.2</c:v>
                </c:pt>
                <c:pt idx="355">
                  <c:v>3.2</c:v>
                </c:pt>
                <c:pt idx="356">
                  <c:v>3.2</c:v>
                </c:pt>
                <c:pt idx="357">
                  <c:v>3.2</c:v>
                </c:pt>
                <c:pt idx="358">
                  <c:v>3.2</c:v>
                </c:pt>
                <c:pt idx="359">
                  <c:v>3.2</c:v>
                </c:pt>
                <c:pt idx="360">
                  <c:v>3.2</c:v>
                </c:pt>
                <c:pt idx="361">
                  <c:v>3.2</c:v>
                </c:pt>
                <c:pt idx="362">
                  <c:v>3.2</c:v>
                </c:pt>
                <c:pt idx="363">
                  <c:v>3</c:v>
                </c:pt>
                <c:pt idx="364">
                  <c:v>3</c:v>
                </c:pt>
                <c:pt idx="365">
                  <c:v>3</c:v>
                </c:pt>
                <c:pt idx="366">
                  <c:v>3</c:v>
                </c:pt>
                <c:pt idx="367">
                  <c:v>3</c:v>
                </c:pt>
                <c:pt idx="368">
                  <c:v>3</c:v>
                </c:pt>
                <c:pt idx="369">
                  <c:v>3</c:v>
                </c:pt>
                <c:pt idx="370">
                  <c:v>3</c:v>
                </c:pt>
                <c:pt idx="371">
                  <c:v>3</c:v>
                </c:pt>
                <c:pt idx="372">
                  <c:v>3</c:v>
                </c:pt>
                <c:pt idx="373">
                  <c:v>3</c:v>
                </c:pt>
                <c:pt idx="374">
                  <c:v>3</c:v>
                </c:pt>
                <c:pt idx="375">
                  <c:v>3</c:v>
                </c:pt>
                <c:pt idx="376">
                  <c:v>3</c:v>
                </c:pt>
                <c:pt idx="377">
                  <c:v>3</c:v>
                </c:pt>
                <c:pt idx="378">
                  <c:v>3</c:v>
                </c:pt>
                <c:pt idx="379">
                  <c:v>3</c:v>
                </c:pt>
                <c:pt idx="380">
                  <c:v>3</c:v>
                </c:pt>
                <c:pt idx="381">
                  <c:v>3</c:v>
                </c:pt>
                <c:pt idx="382">
                  <c:v>2.85</c:v>
                </c:pt>
                <c:pt idx="383">
                  <c:v>2.85</c:v>
                </c:pt>
                <c:pt idx="384">
                  <c:v>2.85</c:v>
                </c:pt>
                <c:pt idx="385">
                  <c:v>2.85</c:v>
                </c:pt>
                <c:pt idx="386">
                  <c:v>2.85</c:v>
                </c:pt>
                <c:pt idx="387">
                  <c:v>2.85</c:v>
                </c:pt>
                <c:pt idx="388">
                  <c:v>2.85</c:v>
                </c:pt>
                <c:pt idx="389">
                  <c:v>2.85</c:v>
                </c:pt>
                <c:pt idx="390">
                  <c:v>2.85</c:v>
                </c:pt>
                <c:pt idx="391">
                  <c:v>2.85</c:v>
                </c:pt>
                <c:pt idx="392">
                  <c:v>2.85</c:v>
                </c:pt>
                <c:pt idx="393">
                  <c:v>2.85</c:v>
                </c:pt>
                <c:pt idx="394">
                  <c:v>2.85</c:v>
                </c:pt>
                <c:pt idx="395">
                  <c:v>2.85</c:v>
                </c:pt>
                <c:pt idx="396">
                  <c:v>2.85</c:v>
                </c:pt>
                <c:pt idx="397">
                  <c:v>2.85</c:v>
                </c:pt>
                <c:pt idx="398">
                  <c:v>2.85</c:v>
                </c:pt>
                <c:pt idx="399">
                  <c:v>2.85</c:v>
                </c:pt>
                <c:pt idx="400">
                  <c:v>2.85</c:v>
                </c:pt>
                <c:pt idx="401">
                  <c:v>2.85</c:v>
                </c:pt>
                <c:pt idx="402">
                  <c:v>2.7</c:v>
                </c:pt>
                <c:pt idx="403">
                  <c:v>2.7</c:v>
                </c:pt>
                <c:pt idx="404">
                  <c:v>2.7</c:v>
                </c:pt>
                <c:pt idx="405">
                  <c:v>2.7</c:v>
                </c:pt>
                <c:pt idx="406">
                  <c:v>2.7</c:v>
                </c:pt>
                <c:pt idx="407">
                  <c:v>2.7</c:v>
                </c:pt>
                <c:pt idx="408">
                  <c:v>2.7</c:v>
                </c:pt>
                <c:pt idx="409">
                  <c:v>2.7</c:v>
                </c:pt>
                <c:pt idx="410">
                  <c:v>2.7</c:v>
                </c:pt>
                <c:pt idx="411">
                  <c:v>2.7</c:v>
                </c:pt>
                <c:pt idx="412">
                  <c:v>2.7</c:v>
                </c:pt>
                <c:pt idx="413">
                  <c:v>2.7</c:v>
                </c:pt>
                <c:pt idx="414">
                  <c:v>2.7</c:v>
                </c:pt>
                <c:pt idx="415">
                  <c:v>2.7</c:v>
                </c:pt>
                <c:pt idx="416">
                  <c:v>2.7</c:v>
                </c:pt>
                <c:pt idx="417">
                  <c:v>2.7</c:v>
                </c:pt>
                <c:pt idx="418">
                  <c:v>2.7</c:v>
                </c:pt>
                <c:pt idx="419">
                  <c:v>2.7</c:v>
                </c:pt>
                <c:pt idx="420">
                  <c:v>2.7</c:v>
                </c:pt>
                <c:pt idx="421">
                  <c:v>2.7</c:v>
                </c:pt>
                <c:pt idx="422">
                  <c:v>2.7</c:v>
                </c:pt>
                <c:pt idx="423">
                  <c:v>2.7</c:v>
                </c:pt>
                <c:pt idx="424">
                  <c:v>2.7</c:v>
                </c:pt>
                <c:pt idx="425">
                  <c:v>2.7</c:v>
                </c:pt>
                <c:pt idx="426">
                  <c:v>2.7</c:v>
                </c:pt>
                <c:pt idx="427">
                  <c:v>2.6</c:v>
                </c:pt>
                <c:pt idx="428">
                  <c:v>2.6</c:v>
                </c:pt>
                <c:pt idx="429">
                  <c:v>2.6</c:v>
                </c:pt>
                <c:pt idx="430">
                  <c:v>2.6</c:v>
                </c:pt>
                <c:pt idx="431">
                  <c:v>2.6</c:v>
                </c:pt>
                <c:pt idx="432">
                  <c:v>2.6</c:v>
                </c:pt>
                <c:pt idx="433">
                  <c:v>2.6</c:v>
                </c:pt>
                <c:pt idx="434">
                  <c:v>2.6</c:v>
                </c:pt>
                <c:pt idx="435">
                  <c:v>2.6</c:v>
                </c:pt>
                <c:pt idx="436">
                  <c:v>2.6</c:v>
                </c:pt>
                <c:pt idx="437">
                  <c:v>2.6</c:v>
                </c:pt>
                <c:pt idx="438">
                  <c:v>2.6</c:v>
                </c:pt>
                <c:pt idx="439">
                  <c:v>2.6</c:v>
                </c:pt>
                <c:pt idx="440">
                  <c:v>2.6</c:v>
                </c:pt>
                <c:pt idx="441">
                  <c:v>2.6</c:v>
                </c:pt>
                <c:pt idx="442">
                  <c:v>2.6</c:v>
                </c:pt>
                <c:pt idx="443">
                  <c:v>2.6</c:v>
                </c:pt>
                <c:pt idx="444">
                  <c:v>2.6</c:v>
                </c:pt>
                <c:pt idx="445">
                  <c:v>2.6</c:v>
                </c:pt>
                <c:pt idx="446">
                  <c:v>2.6</c:v>
                </c:pt>
                <c:pt idx="447">
                  <c:v>2.6</c:v>
                </c:pt>
                <c:pt idx="448">
                  <c:v>2.6</c:v>
                </c:pt>
                <c:pt idx="449">
                  <c:v>2.6</c:v>
                </c:pt>
                <c:pt idx="450">
                  <c:v>2.5</c:v>
                </c:pt>
                <c:pt idx="451">
                  <c:v>2.5</c:v>
                </c:pt>
                <c:pt idx="452">
                  <c:v>2.5</c:v>
                </c:pt>
                <c:pt idx="453">
                  <c:v>2.5</c:v>
                </c:pt>
                <c:pt idx="454">
                  <c:v>2.5</c:v>
                </c:pt>
                <c:pt idx="455">
                  <c:v>2.5</c:v>
                </c:pt>
                <c:pt idx="456">
                  <c:v>2.5</c:v>
                </c:pt>
                <c:pt idx="457">
                  <c:v>2.5</c:v>
                </c:pt>
                <c:pt idx="458">
                  <c:v>2.5</c:v>
                </c:pt>
                <c:pt idx="459">
                  <c:v>2.5</c:v>
                </c:pt>
                <c:pt idx="460">
                  <c:v>2.5</c:v>
                </c:pt>
                <c:pt idx="461">
                  <c:v>2.5</c:v>
                </c:pt>
                <c:pt idx="462">
                  <c:v>2.5</c:v>
                </c:pt>
                <c:pt idx="463">
                  <c:v>2.5</c:v>
                </c:pt>
                <c:pt idx="464">
                  <c:v>2.5</c:v>
                </c:pt>
                <c:pt idx="465">
                  <c:v>2.5</c:v>
                </c:pt>
                <c:pt idx="466">
                  <c:v>2.5</c:v>
                </c:pt>
                <c:pt idx="467">
                  <c:v>2.5</c:v>
                </c:pt>
                <c:pt idx="468">
                  <c:v>2.4</c:v>
                </c:pt>
                <c:pt idx="469">
                  <c:v>2.4</c:v>
                </c:pt>
                <c:pt idx="470">
                  <c:v>2.4</c:v>
                </c:pt>
                <c:pt idx="471">
                  <c:v>2.4</c:v>
                </c:pt>
                <c:pt idx="472">
                  <c:v>2.4</c:v>
                </c:pt>
                <c:pt idx="473">
                  <c:v>2.4</c:v>
                </c:pt>
                <c:pt idx="474">
                  <c:v>2.4</c:v>
                </c:pt>
                <c:pt idx="475">
                  <c:v>2.4</c:v>
                </c:pt>
                <c:pt idx="476">
                  <c:v>2.4</c:v>
                </c:pt>
                <c:pt idx="477">
                  <c:v>2.4</c:v>
                </c:pt>
                <c:pt idx="478">
                  <c:v>2.4</c:v>
                </c:pt>
                <c:pt idx="479">
                  <c:v>2.4</c:v>
                </c:pt>
                <c:pt idx="480">
                  <c:v>2.4</c:v>
                </c:pt>
                <c:pt idx="481">
                  <c:v>2.4</c:v>
                </c:pt>
                <c:pt idx="482">
                  <c:v>2.4</c:v>
                </c:pt>
                <c:pt idx="483">
                  <c:v>2.4</c:v>
                </c:pt>
                <c:pt idx="484">
                  <c:v>2.4</c:v>
                </c:pt>
                <c:pt idx="485">
                  <c:v>2.4</c:v>
                </c:pt>
                <c:pt idx="486">
                  <c:v>2.4</c:v>
                </c:pt>
                <c:pt idx="487">
                  <c:v>2.2999999999999998</c:v>
                </c:pt>
                <c:pt idx="488">
                  <c:v>2.2999999999999998</c:v>
                </c:pt>
                <c:pt idx="489">
                  <c:v>2.2999999999999998</c:v>
                </c:pt>
                <c:pt idx="490">
                  <c:v>2.2999999999999998</c:v>
                </c:pt>
                <c:pt idx="491">
                  <c:v>2.2999999999999998</c:v>
                </c:pt>
                <c:pt idx="492">
                  <c:v>2.2999999999999998</c:v>
                </c:pt>
                <c:pt idx="493">
                  <c:v>2.2999999999999998</c:v>
                </c:pt>
                <c:pt idx="494">
                  <c:v>2.2999999999999998</c:v>
                </c:pt>
                <c:pt idx="495">
                  <c:v>2.2999999999999998</c:v>
                </c:pt>
                <c:pt idx="496">
                  <c:v>2.2999999999999998</c:v>
                </c:pt>
                <c:pt idx="497">
                  <c:v>2.2999999999999998</c:v>
                </c:pt>
                <c:pt idx="498">
                  <c:v>2.2999999999999998</c:v>
                </c:pt>
                <c:pt idx="499">
                  <c:v>2.2999999999999998</c:v>
                </c:pt>
                <c:pt idx="500">
                  <c:v>2.2999999999999998</c:v>
                </c:pt>
                <c:pt idx="501">
                  <c:v>2.2999999999999998</c:v>
                </c:pt>
                <c:pt idx="502">
                  <c:v>2.2999999999999998</c:v>
                </c:pt>
                <c:pt idx="503">
                  <c:v>2.2999999999999998</c:v>
                </c:pt>
                <c:pt idx="504">
                  <c:v>2.2999999999999998</c:v>
                </c:pt>
                <c:pt idx="505">
                  <c:v>2.2999999999999998</c:v>
                </c:pt>
                <c:pt idx="506">
                  <c:v>2.2999999999999998</c:v>
                </c:pt>
                <c:pt idx="507">
                  <c:v>2.1</c:v>
                </c:pt>
                <c:pt idx="508">
                  <c:v>2.1</c:v>
                </c:pt>
                <c:pt idx="509">
                  <c:v>2.1</c:v>
                </c:pt>
                <c:pt idx="510">
                  <c:v>2.1</c:v>
                </c:pt>
                <c:pt idx="511">
                  <c:v>2.1</c:v>
                </c:pt>
                <c:pt idx="512">
                  <c:v>2.1</c:v>
                </c:pt>
                <c:pt idx="513">
                  <c:v>2.1</c:v>
                </c:pt>
                <c:pt idx="514">
                  <c:v>2.1</c:v>
                </c:pt>
                <c:pt idx="515">
                  <c:v>2.1</c:v>
                </c:pt>
                <c:pt idx="516">
                  <c:v>2.1</c:v>
                </c:pt>
                <c:pt idx="517">
                  <c:v>2.1</c:v>
                </c:pt>
                <c:pt idx="518">
                  <c:v>2.1</c:v>
                </c:pt>
                <c:pt idx="519">
                  <c:v>2.1</c:v>
                </c:pt>
                <c:pt idx="520">
                  <c:v>2.1</c:v>
                </c:pt>
                <c:pt idx="521">
                  <c:v>2.1</c:v>
                </c:pt>
                <c:pt idx="522">
                  <c:v>2.1</c:v>
                </c:pt>
                <c:pt idx="523">
                  <c:v>2.1</c:v>
                </c:pt>
                <c:pt idx="524">
                  <c:v>2.1</c:v>
                </c:pt>
                <c:pt idx="525">
                  <c:v>2.1</c:v>
                </c:pt>
                <c:pt idx="526">
                  <c:v>2.1</c:v>
                </c:pt>
                <c:pt idx="527">
                  <c:v>2.1</c:v>
                </c:pt>
                <c:pt idx="528">
                  <c:v>2.1</c:v>
                </c:pt>
                <c:pt idx="529">
                  <c:v>2.1</c:v>
                </c:pt>
                <c:pt idx="530">
                  <c:v>2.1</c:v>
                </c:pt>
                <c:pt idx="531">
                  <c:v>2.1</c:v>
                </c:pt>
                <c:pt idx="532">
                  <c:v>2.1</c:v>
                </c:pt>
                <c:pt idx="533">
                  <c:v>2.1</c:v>
                </c:pt>
                <c:pt idx="534">
                  <c:v>2.1</c:v>
                </c:pt>
                <c:pt idx="535">
                  <c:v>2.1</c:v>
                </c:pt>
                <c:pt idx="536">
                  <c:v>2.1</c:v>
                </c:pt>
                <c:pt idx="537">
                  <c:v>2.1</c:v>
                </c:pt>
                <c:pt idx="538">
                  <c:v>2.1</c:v>
                </c:pt>
                <c:pt idx="539">
                  <c:v>2.1</c:v>
                </c:pt>
                <c:pt idx="540">
                  <c:v>2.1</c:v>
                </c:pt>
                <c:pt idx="541">
                  <c:v>2.1</c:v>
                </c:pt>
                <c:pt idx="542">
                  <c:v>2.1</c:v>
                </c:pt>
                <c:pt idx="543">
                  <c:v>2.1</c:v>
                </c:pt>
                <c:pt idx="544">
                  <c:v>2.1</c:v>
                </c:pt>
                <c:pt idx="545">
                  <c:v>2.1</c:v>
                </c:pt>
                <c:pt idx="546">
                  <c:v>2.1</c:v>
                </c:pt>
                <c:pt idx="547">
                  <c:v>2.1</c:v>
                </c:pt>
                <c:pt idx="548">
                  <c:v>2.1</c:v>
                </c:pt>
                <c:pt idx="549">
                  <c:v>2.1</c:v>
                </c:pt>
                <c:pt idx="550">
                  <c:v>2.1</c:v>
                </c:pt>
                <c:pt idx="551">
                  <c:v>2.1</c:v>
                </c:pt>
                <c:pt idx="552">
                  <c:v>2.1</c:v>
                </c:pt>
                <c:pt idx="553">
                  <c:v>2.1</c:v>
                </c:pt>
                <c:pt idx="554">
                  <c:v>2.1</c:v>
                </c:pt>
                <c:pt idx="555">
                  <c:v>2.1</c:v>
                </c:pt>
                <c:pt idx="556">
                  <c:v>2.1</c:v>
                </c:pt>
                <c:pt idx="557">
                  <c:v>2.1</c:v>
                </c:pt>
                <c:pt idx="558">
                  <c:v>2.1</c:v>
                </c:pt>
                <c:pt idx="559">
                  <c:v>2.1</c:v>
                </c:pt>
                <c:pt idx="560">
                  <c:v>2.1</c:v>
                </c:pt>
                <c:pt idx="561">
                  <c:v>2.1</c:v>
                </c:pt>
                <c:pt idx="562">
                  <c:v>2.1</c:v>
                </c:pt>
                <c:pt idx="563">
                  <c:v>2.1</c:v>
                </c:pt>
                <c:pt idx="564">
                  <c:v>2.1</c:v>
                </c:pt>
                <c:pt idx="565">
                  <c:v>2.1</c:v>
                </c:pt>
                <c:pt idx="566">
                  <c:v>2.1</c:v>
                </c:pt>
                <c:pt idx="567">
                  <c:v>2.1</c:v>
                </c:pt>
                <c:pt idx="568">
                  <c:v>2.1</c:v>
                </c:pt>
                <c:pt idx="569">
                  <c:v>2.1</c:v>
                </c:pt>
                <c:pt idx="570">
                  <c:v>2.1</c:v>
                </c:pt>
                <c:pt idx="571">
                  <c:v>2.1</c:v>
                </c:pt>
                <c:pt idx="572">
                  <c:v>2.1</c:v>
                </c:pt>
                <c:pt idx="573">
                  <c:v>2.1</c:v>
                </c:pt>
                <c:pt idx="574">
                  <c:v>2.1</c:v>
                </c:pt>
                <c:pt idx="575">
                  <c:v>2.1</c:v>
                </c:pt>
                <c:pt idx="576">
                  <c:v>2.1</c:v>
                </c:pt>
                <c:pt idx="577">
                  <c:v>2.1</c:v>
                </c:pt>
                <c:pt idx="578">
                  <c:v>2.1</c:v>
                </c:pt>
                <c:pt idx="579">
                  <c:v>2.1</c:v>
                </c:pt>
                <c:pt idx="580">
                  <c:v>2.1</c:v>
                </c:pt>
                <c:pt idx="581">
                  <c:v>2.1</c:v>
                </c:pt>
                <c:pt idx="582">
                  <c:v>2.1</c:v>
                </c:pt>
                <c:pt idx="583">
                  <c:v>2.1</c:v>
                </c:pt>
                <c:pt idx="584">
                  <c:v>2.1</c:v>
                </c:pt>
                <c:pt idx="585">
                  <c:v>2.1</c:v>
                </c:pt>
                <c:pt idx="586">
                  <c:v>2.1</c:v>
                </c:pt>
                <c:pt idx="587">
                  <c:v>2.1</c:v>
                </c:pt>
                <c:pt idx="588">
                  <c:v>2.1</c:v>
                </c:pt>
                <c:pt idx="589">
                  <c:v>2.1</c:v>
                </c:pt>
                <c:pt idx="590">
                  <c:v>2.1</c:v>
                </c:pt>
                <c:pt idx="591">
                  <c:v>2.1</c:v>
                </c:pt>
                <c:pt idx="592">
                  <c:v>2.1</c:v>
                </c:pt>
                <c:pt idx="593">
                  <c:v>2.1</c:v>
                </c:pt>
                <c:pt idx="594">
                  <c:v>2.1</c:v>
                </c:pt>
                <c:pt idx="595">
                  <c:v>2.1</c:v>
                </c:pt>
                <c:pt idx="596">
                  <c:v>2.1</c:v>
                </c:pt>
                <c:pt idx="597">
                  <c:v>2.1</c:v>
                </c:pt>
                <c:pt idx="598">
                  <c:v>2.1</c:v>
                </c:pt>
                <c:pt idx="599">
                  <c:v>2.1</c:v>
                </c:pt>
                <c:pt idx="600">
                  <c:v>2.1</c:v>
                </c:pt>
                <c:pt idx="601">
                  <c:v>2.1</c:v>
                </c:pt>
                <c:pt idx="602">
                  <c:v>2.1</c:v>
                </c:pt>
                <c:pt idx="603">
                  <c:v>2.1</c:v>
                </c:pt>
                <c:pt idx="604">
                  <c:v>2.1</c:v>
                </c:pt>
                <c:pt idx="605">
                  <c:v>2.1</c:v>
                </c:pt>
                <c:pt idx="606">
                  <c:v>2.1</c:v>
                </c:pt>
                <c:pt idx="607">
                  <c:v>2.1</c:v>
                </c:pt>
                <c:pt idx="608">
                  <c:v>2.1</c:v>
                </c:pt>
                <c:pt idx="609">
                  <c:v>2.1</c:v>
                </c:pt>
                <c:pt idx="610">
                  <c:v>2.1</c:v>
                </c:pt>
                <c:pt idx="611">
                  <c:v>2.1</c:v>
                </c:pt>
                <c:pt idx="612">
                  <c:v>2.1</c:v>
                </c:pt>
                <c:pt idx="613">
                  <c:v>2.1</c:v>
                </c:pt>
                <c:pt idx="614">
                  <c:v>2.1</c:v>
                </c:pt>
                <c:pt idx="615">
                  <c:v>2.1</c:v>
                </c:pt>
                <c:pt idx="616">
                  <c:v>2.1</c:v>
                </c:pt>
                <c:pt idx="617">
                  <c:v>2.1</c:v>
                </c:pt>
                <c:pt idx="618">
                  <c:v>2.1</c:v>
                </c:pt>
                <c:pt idx="619">
                  <c:v>2.1</c:v>
                </c:pt>
                <c:pt idx="620">
                  <c:v>2.1</c:v>
                </c:pt>
                <c:pt idx="621">
                  <c:v>2.1</c:v>
                </c:pt>
                <c:pt idx="622">
                  <c:v>2.1</c:v>
                </c:pt>
                <c:pt idx="623">
                  <c:v>2.1</c:v>
                </c:pt>
                <c:pt idx="624">
                  <c:v>2.1</c:v>
                </c:pt>
                <c:pt idx="625">
                  <c:v>2.1</c:v>
                </c:pt>
                <c:pt idx="626">
                  <c:v>2.1</c:v>
                </c:pt>
                <c:pt idx="627">
                  <c:v>2.1</c:v>
                </c:pt>
                <c:pt idx="628">
                  <c:v>2.1</c:v>
                </c:pt>
                <c:pt idx="629">
                  <c:v>2.1</c:v>
                </c:pt>
                <c:pt idx="630">
                  <c:v>2.1</c:v>
                </c:pt>
                <c:pt idx="631">
                  <c:v>2.1</c:v>
                </c:pt>
                <c:pt idx="632">
                  <c:v>2.1</c:v>
                </c:pt>
                <c:pt idx="633">
                  <c:v>2.1</c:v>
                </c:pt>
                <c:pt idx="634">
                  <c:v>2.1</c:v>
                </c:pt>
                <c:pt idx="635">
                  <c:v>2.1</c:v>
                </c:pt>
                <c:pt idx="636">
                  <c:v>2.1</c:v>
                </c:pt>
                <c:pt idx="637">
                  <c:v>2.1</c:v>
                </c:pt>
                <c:pt idx="638">
                  <c:v>2.1</c:v>
                </c:pt>
                <c:pt idx="639">
                  <c:v>2.1</c:v>
                </c:pt>
                <c:pt idx="640">
                  <c:v>2.1</c:v>
                </c:pt>
                <c:pt idx="641">
                  <c:v>2.1</c:v>
                </c:pt>
                <c:pt idx="642">
                  <c:v>2.1</c:v>
                </c:pt>
                <c:pt idx="643">
                  <c:v>2.1</c:v>
                </c:pt>
                <c:pt idx="644">
                  <c:v>2.1</c:v>
                </c:pt>
                <c:pt idx="645">
                  <c:v>2.1</c:v>
                </c:pt>
                <c:pt idx="646">
                  <c:v>2.1</c:v>
                </c:pt>
                <c:pt idx="647">
                  <c:v>2.1</c:v>
                </c:pt>
                <c:pt idx="648">
                  <c:v>2.1</c:v>
                </c:pt>
                <c:pt idx="649">
                  <c:v>2.1</c:v>
                </c:pt>
                <c:pt idx="650">
                  <c:v>2.1</c:v>
                </c:pt>
                <c:pt idx="651">
                  <c:v>2.1</c:v>
                </c:pt>
                <c:pt idx="652">
                  <c:v>2.1</c:v>
                </c:pt>
                <c:pt idx="653">
                  <c:v>2.1</c:v>
                </c:pt>
                <c:pt idx="654">
                  <c:v>2.1</c:v>
                </c:pt>
                <c:pt idx="655">
                  <c:v>2.1</c:v>
                </c:pt>
                <c:pt idx="656">
                  <c:v>2.1</c:v>
                </c:pt>
                <c:pt idx="657">
                  <c:v>2.1</c:v>
                </c:pt>
                <c:pt idx="658">
                  <c:v>2.1</c:v>
                </c:pt>
                <c:pt idx="659">
                  <c:v>2.1</c:v>
                </c:pt>
                <c:pt idx="660">
                  <c:v>2.1</c:v>
                </c:pt>
                <c:pt idx="661">
                  <c:v>2.1</c:v>
                </c:pt>
                <c:pt idx="662">
                  <c:v>2.1</c:v>
                </c:pt>
                <c:pt idx="663">
                  <c:v>2.1</c:v>
                </c:pt>
                <c:pt idx="664">
                  <c:v>2.1</c:v>
                </c:pt>
                <c:pt idx="665">
                  <c:v>2.1</c:v>
                </c:pt>
                <c:pt idx="666">
                  <c:v>2.1</c:v>
                </c:pt>
                <c:pt idx="667">
                  <c:v>2.1</c:v>
                </c:pt>
                <c:pt idx="668">
                  <c:v>2.1</c:v>
                </c:pt>
                <c:pt idx="669">
                  <c:v>2.1</c:v>
                </c:pt>
                <c:pt idx="670">
                  <c:v>2.1</c:v>
                </c:pt>
                <c:pt idx="671">
                  <c:v>2.1</c:v>
                </c:pt>
                <c:pt idx="672">
                  <c:v>2.1</c:v>
                </c:pt>
                <c:pt idx="673">
                  <c:v>1.95</c:v>
                </c:pt>
                <c:pt idx="674">
                  <c:v>1.95</c:v>
                </c:pt>
                <c:pt idx="675">
                  <c:v>1.95</c:v>
                </c:pt>
                <c:pt idx="676">
                  <c:v>1.95</c:v>
                </c:pt>
                <c:pt idx="677">
                  <c:v>1.95</c:v>
                </c:pt>
                <c:pt idx="678">
                  <c:v>1.95</c:v>
                </c:pt>
                <c:pt idx="679">
                  <c:v>1.95</c:v>
                </c:pt>
                <c:pt idx="680">
                  <c:v>1.95</c:v>
                </c:pt>
                <c:pt idx="681">
                  <c:v>1.95</c:v>
                </c:pt>
                <c:pt idx="682">
                  <c:v>1.95</c:v>
                </c:pt>
                <c:pt idx="683">
                  <c:v>1.95</c:v>
                </c:pt>
                <c:pt idx="684">
                  <c:v>1.95</c:v>
                </c:pt>
                <c:pt idx="685">
                  <c:v>1.95</c:v>
                </c:pt>
                <c:pt idx="686">
                  <c:v>1.95</c:v>
                </c:pt>
                <c:pt idx="687">
                  <c:v>1.95</c:v>
                </c:pt>
                <c:pt idx="688">
                  <c:v>1.95</c:v>
                </c:pt>
                <c:pt idx="689">
                  <c:v>1.95</c:v>
                </c:pt>
                <c:pt idx="690">
                  <c:v>1.95</c:v>
                </c:pt>
                <c:pt idx="691">
                  <c:v>1.7999999999999998</c:v>
                </c:pt>
                <c:pt idx="692">
                  <c:v>1.7999999999999998</c:v>
                </c:pt>
                <c:pt idx="693">
                  <c:v>1.7999999999999998</c:v>
                </c:pt>
                <c:pt idx="694">
                  <c:v>1.7999999999999998</c:v>
                </c:pt>
                <c:pt idx="695">
                  <c:v>1.7999999999999998</c:v>
                </c:pt>
                <c:pt idx="696">
                  <c:v>1.7999999999999998</c:v>
                </c:pt>
                <c:pt idx="697">
                  <c:v>1.7999999999999998</c:v>
                </c:pt>
                <c:pt idx="698">
                  <c:v>1.7999999999999998</c:v>
                </c:pt>
                <c:pt idx="699">
                  <c:v>1.7999999999999998</c:v>
                </c:pt>
                <c:pt idx="700">
                  <c:v>1.7999999999999998</c:v>
                </c:pt>
                <c:pt idx="701">
                  <c:v>1.7999999999999998</c:v>
                </c:pt>
                <c:pt idx="702">
                  <c:v>1.7999999999999998</c:v>
                </c:pt>
                <c:pt idx="703">
                  <c:v>1.7999999999999998</c:v>
                </c:pt>
                <c:pt idx="704">
                  <c:v>1.7999999999999998</c:v>
                </c:pt>
                <c:pt idx="705">
                  <c:v>1.7999999999999998</c:v>
                </c:pt>
                <c:pt idx="706">
                  <c:v>1.7999999999999998</c:v>
                </c:pt>
                <c:pt idx="707">
                  <c:v>1.7999999999999998</c:v>
                </c:pt>
                <c:pt idx="708">
                  <c:v>1.7999999999999998</c:v>
                </c:pt>
                <c:pt idx="709">
                  <c:v>1.7999999999999998</c:v>
                </c:pt>
                <c:pt idx="710">
                  <c:v>1.7999999999999998</c:v>
                </c:pt>
                <c:pt idx="711">
                  <c:v>1.7999999999999998</c:v>
                </c:pt>
                <c:pt idx="712">
                  <c:v>1.7999999999999998</c:v>
                </c:pt>
                <c:pt idx="713">
                  <c:v>1.7999999999999998</c:v>
                </c:pt>
                <c:pt idx="714">
                  <c:v>1.6500000000000001</c:v>
                </c:pt>
                <c:pt idx="715">
                  <c:v>1.6500000000000001</c:v>
                </c:pt>
                <c:pt idx="716">
                  <c:v>1.6500000000000001</c:v>
                </c:pt>
                <c:pt idx="717">
                  <c:v>1.6500000000000001</c:v>
                </c:pt>
                <c:pt idx="718">
                  <c:v>1.6500000000000001</c:v>
                </c:pt>
                <c:pt idx="719">
                  <c:v>1.6500000000000001</c:v>
                </c:pt>
                <c:pt idx="720">
                  <c:v>1.6500000000000001</c:v>
                </c:pt>
                <c:pt idx="721">
                  <c:v>1.6500000000000001</c:v>
                </c:pt>
                <c:pt idx="722">
                  <c:v>1.6500000000000001</c:v>
                </c:pt>
                <c:pt idx="723">
                  <c:v>1.6500000000000001</c:v>
                </c:pt>
                <c:pt idx="724">
                  <c:v>1.6500000000000001</c:v>
                </c:pt>
                <c:pt idx="725">
                  <c:v>1.6500000000000001</c:v>
                </c:pt>
                <c:pt idx="726">
                  <c:v>1.6500000000000001</c:v>
                </c:pt>
                <c:pt idx="727">
                  <c:v>1.6500000000000001</c:v>
                </c:pt>
                <c:pt idx="728">
                  <c:v>1.6500000000000001</c:v>
                </c:pt>
                <c:pt idx="729">
                  <c:v>1.6500000000000001</c:v>
                </c:pt>
                <c:pt idx="730">
                  <c:v>1.6500000000000001</c:v>
                </c:pt>
                <c:pt idx="731">
                  <c:v>1.6500000000000001</c:v>
                </c:pt>
                <c:pt idx="732">
                  <c:v>1.6500000000000001</c:v>
                </c:pt>
                <c:pt idx="733">
                  <c:v>1.6500000000000001</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1.5</c:v>
                </c:pt>
                <c:pt idx="748">
                  <c:v>1.5</c:v>
                </c:pt>
                <c:pt idx="749">
                  <c:v>1.5</c:v>
                </c:pt>
                <c:pt idx="750">
                  <c:v>1.5</c:v>
                </c:pt>
                <c:pt idx="751">
                  <c:v>1.5</c:v>
                </c:pt>
                <c:pt idx="752">
                  <c:v>1.5</c:v>
                </c:pt>
                <c:pt idx="753">
                  <c:v>1.5</c:v>
                </c:pt>
                <c:pt idx="754">
                  <c:v>1.35</c:v>
                </c:pt>
                <c:pt idx="755">
                  <c:v>1.35</c:v>
                </c:pt>
                <c:pt idx="756">
                  <c:v>1.35</c:v>
                </c:pt>
                <c:pt idx="757">
                  <c:v>1.35</c:v>
                </c:pt>
                <c:pt idx="758">
                  <c:v>1.35</c:v>
                </c:pt>
                <c:pt idx="759">
                  <c:v>1.35</c:v>
                </c:pt>
                <c:pt idx="760">
                  <c:v>1.35</c:v>
                </c:pt>
                <c:pt idx="761">
                  <c:v>1.35</c:v>
                </c:pt>
                <c:pt idx="762">
                  <c:v>1.35</c:v>
                </c:pt>
                <c:pt idx="763">
                  <c:v>1.35</c:v>
                </c:pt>
                <c:pt idx="764">
                  <c:v>1.35</c:v>
                </c:pt>
                <c:pt idx="765">
                  <c:v>1.35</c:v>
                </c:pt>
                <c:pt idx="766">
                  <c:v>1.35</c:v>
                </c:pt>
                <c:pt idx="767">
                  <c:v>1.35</c:v>
                </c:pt>
                <c:pt idx="768">
                  <c:v>1.35</c:v>
                </c:pt>
                <c:pt idx="769">
                  <c:v>1.35</c:v>
                </c:pt>
                <c:pt idx="770">
                  <c:v>1.35</c:v>
                </c:pt>
                <c:pt idx="771">
                  <c:v>1.35</c:v>
                </c:pt>
                <c:pt idx="772">
                  <c:v>1.35</c:v>
                </c:pt>
                <c:pt idx="773">
                  <c:v>1.35</c:v>
                </c:pt>
                <c:pt idx="774">
                  <c:v>1.35</c:v>
                </c:pt>
                <c:pt idx="775">
                  <c:v>1.35</c:v>
                </c:pt>
                <c:pt idx="776">
                  <c:v>1.35</c:v>
                </c:pt>
                <c:pt idx="777">
                  <c:v>1.35</c:v>
                </c:pt>
                <c:pt idx="778">
                  <c:v>1.35</c:v>
                </c:pt>
                <c:pt idx="779">
                  <c:v>1.35</c:v>
                </c:pt>
                <c:pt idx="780">
                  <c:v>1.35</c:v>
                </c:pt>
                <c:pt idx="781">
                  <c:v>1.35</c:v>
                </c:pt>
                <c:pt idx="782">
                  <c:v>1.35</c:v>
                </c:pt>
                <c:pt idx="783">
                  <c:v>1.35</c:v>
                </c:pt>
                <c:pt idx="784">
                  <c:v>1.35</c:v>
                </c:pt>
                <c:pt idx="785">
                  <c:v>1.35</c:v>
                </c:pt>
                <c:pt idx="786">
                  <c:v>1.35</c:v>
                </c:pt>
                <c:pt idx="787">
                  <c:v>1.35</c:v>
                </c:pt>
                <c:pt idx="788">
                  <c:v>1.35</c:v>
                </c:pt>
                <c:pt idx="789">
                  <c:v>1.35</c:v>
                </c:pt>
                <c:pt idx="790">
                  <c:v>1.35</c:v>
                </c:pt>
                <c:pt idx="791">
                  <c:v>1.35</c:v>
                </c:pt>
                <c:pt idx="792">
                  <c:v>1.35</c:v>
                </c:pt>
                <c:pt idx="793">
                  <c:v>1.35</c:v>
                </c:pt>
                <c:pt idx="794">
                  <c:v>1.35</c:v>
                </c:pt>
                <c:pt idx="795">
                  <c:v>1.35</c:v>
                </c:pt>
                <c:pt idx="796">
                  <c:v>1.35</c:v>
                </c:pt>
                <c:pt idx="797">
                  <c:v>1.35</c:v>
                </c:pt>
                <c:pt idx="798">
                  <c:v>1.35</c:v>
                </c:pt>
                <c:pt idx="799">
                  <c:v>1.35</c:v>
                </c:pt>
                <c:pt idx="800">
                  <c:v>1.35</c:v>
                </c:pt>
                <c:pt idx="801">
                  <c:v>1.35</c:v>
                </c:pt>
                <c:pt idx="802">
                  <c:v>1.35</c:v>
                </c:pt>
                <c:pt idx="803">
                  <c:v>1.35</c:v>
                </c:pt>
                <c:pt idx="804">
                  <c:v>1.35</c:v>
                </c:pt>
                <c:pt idx="805">
                  <c:v>1.35</c:v>
                </c:pt>
                <c:pt idx="806">
                  <c:v>1.35</c:v>
                </c:pt>
                <c:pt idx="807">
                  <c:v>1.35</c:v>
                </c:pt>
                <c:pt idx="808">
                  <c:v>1.35</c:v>
                </c:pt>
                <c:pt idx="809">
                  <c:v>1.35</c:v>
                </c:pt>
                <c:pt idx="810">
                  <c:v>1.35</c:v>
                </c:pt>
                <c:pt idx="811">
                  <c:v>1.35</c:v>
                </c:pt>
                <c:pt idx="812">
                  <c:v>1.35</c:v>
                </c:pt>
                <c:pt idx="813">
                  <c:v>1.35</c:v>
                </c:pt>
                <c:pt idx="814">
                  <c:v>1.35</c:v>
                </c:pt>
                <c:pt idx="815">
                  <c:v>1.35</c:v>
                </c:pt>
                <c:pt idx="816">
                  <c:v>1.35</c:v>
                </c:pt>
                <c:pt idx="817">
                  <c:v>1.35</c:v>
                </c:pt>
                <c:pt idx="818">
                  <c:v>1.35</c:v>
                </c:pt>
                <c:pt idx="819">
                  <c:v>1.35</c:v>
                </c:pt>
                <c:pt idx="820">
                  <c:v>1.35</c:v>
                </c:pt>
                <c:pt idx="821">
                  <c:v>1.35</c:v>
                </c:pt>
                <c:pt idx="822">
                  <c:v>1.35</c:v>
                </c:pt>
                <c:pt idx="823">
                  <c:v>1.35</c:v>
                </c:pt>
                <c:pt idx="824">
                  <c:v>1.35</c:v>
                </c:pt>
                <c:pt idx="825">
                  <c:v>1.35</c:v>
                </c:pt>
                <c:pt idx="826">
                  <c:v>1.35</c:v>
                </c:pt>
                <c:pt idx="827">
                  <c:v>1.35</c:v>
                </c:pt>
                <c:pt idx="828">
                  <c:v>1.35</c:v>
                </c:pt>
                <c:pt idx="829">
                  <c:v>1.35</c:v>
                </c:pt>
                <c:pt idx="830">
                  <c:v>1.35</c:v>
                </c:pt>
                <c:pt idx="831">
                  <c:v>1.35</c:v>
                </c:pt>
                <c:pt idx="832">
                  <c:v>1.35</c:v>
                </c:pt>
                <c:pt idx="833">
                  <c:v>1.35</c:v>
                </c:pt>
                <c:pt idx="834">
                  <c:v>1.35</c:v>
                </c:pt>
                <c:pt idx="835">
                  <c:v>1.35</c:v>
                </c:pt>
                <c:pt idx="836">
                  <c:v>1.35</c:v>
                </c:pt>
                <c:pt idx="837">
                  <c:v>1.35</c:v>
                </c:pt>
                <c:pt idx="838">
                  <c:v>1.35</c:v>
                </c:pt>
                <c:pt idx="839">
                  <c:v>1.35</c:v>
                </c:pt>
                <c:pt idx="840">
                  <c:v>1.35</c:v>
                </c:pt>
                <c:pt idx="841">
                  <c:v>1.35</c:v>
                </c:pt>
                <c:pt idx="842">
                  <c:v>1.35</c:v>
                </c:pt>
                <c:pt idx="843">
                  <c:v>1.35</c:v>
                </c:pt>
                <c:pt idx="844">
                  <c:v>1.35</c:v>
                </c:pt>
                <c:pt idx="845">
                  <c:v>1.35</c:v>
                </c:pt>
                <c:pt idx="846">
                  <c:v>1.35</c:v>
                </c:pt>
                <c:pt idx="847">
                  <c:v>1.35</c:v>
                </c:pt>
                <c:pt idx="848">
                  <c:v>1.35</c:v>
                </c:pt>
                <c:pt idx="849">
                  <c:v>1.35</c:v>
                </c:pt>
                <c:pt idx="850">
                  <c:v>1.35</c:v>
                </c:pt>
                <c:pt idx="851">
                  <c:v>1.35</c:v>
                </c:pt>
                <c:pt idx="852">
                  <c:v>1.35</c:v>
                </c:pt>
                <c:pt idx="853">
                  <c:v>1.35</c:v>
                </c:pt>
                <c:pt idx="854">
                  <c:v>1.35</c:v>
                </c:pt>
                <c:pt idx="855">
                  <c:v>1.35</c:v>
                </c:pt>
                <c:pt idx="856">
                  <c:v>1.35</c:v>
                </c:pt>
                <c:pt idx="857">
                  <c:v>1.35</c:v>
                </c:pt>
                <c:pt idx="858">
                  <c:v>1.35</c:v>
                </c:pt>
                <c:pt idx="859">
                  <c:v>1.35</c:v>
                </c:pt>
                <c:pt idx="860">
                  <c:v>1.35</c:v>
                </c:pt>
                <c:pt idx="861">
                  <c:v>1.35</c:v>
                </c:pt>
                <c:pt idx="862">
                  <c:v>1.35</c:v>
                </c:pt>
                <c:pt idx="863">
                  <c:v>1.35</c:v>
                </c:pt>
                <c:pt idx="864">
                  <c:v>1.35</c:v>
                </c:pt>
                <c:pt idx="865">
                  <c:v>1.35</c:v>
                </c:pt>
                <c:pt idx="866">
                  <c:v>1.35</c:v>
                </c:pt>
                <c:pt idx="867">
                  <c:v>1.35</c:v>
                </c:pt>
                <c:pt idx="868">
                  <c:v>1.35</c:v>
                </c:pt>
                <c:pt idx="869">
                  <c:v>1.35</c:v>
                </c:pt>
                <c:pt idx="870">
                  <c:v>1.35</c:v>
                </c:pt>
                <c:pt idx="871">
                  <c:v>1.35</c:v>
                </c:pt>
                <c:pt idx="872">
                  <c:v>1.35</c:v>
                </c:pt>
                <c:pt idx="873">
                  <c:v>1.35</c:v>
                </c:pt>
                <c:pt idx="874">
                  <c:v>1.35</c:v>
                </c:pt>
                <c:pt idx="875">
                  <c:v>1.35</c:v>
                </c:pt>
                <c:pt idx="876">
                  <c:v>1.35</c:v>
                </c:pt>
                <c:pt idx="877">
                  <c:v>1.35</c:v>
                </c:pt>
                <c:pt idx="878">
                  <c:v>1.35</c:v>
                </c:pt>
                <c:pt idx="879">
                  <c:v>1.35</c:v>
                </c:pt>
                <c:pt idx="880">
                  <c:v>1.35</c:v>
                </c:pt>
                <c:pt idx="881">
                  <c:v>1.35</c:v>
                </c:pt>
                <c:pt idx="882">
                  <c:v>1.35</c:v>
                </c:pt>
                <c:pt idx="883">
                  <c:v>1.35</c:v>
                </c:pt>
                <c:pt idx="884">
                  <c:v>1.35</c:v>
                </c:pt>
                <c:pt idx="885">
                  <c:v>1.35</c:v>
                </c:pt>
                <c:pt idx="886">
                  <c:v>1.35</c:v>
                </c:pt>
                <c:pt idx="887">
                  <c:v>1.35</c:v>
                </c:pt>
                <c:pt idx="888">
                  <c:v>1.35</c:v>
                </c:pt>
                <c:pt idx="889">
                  <c:v>1.35</c:v>
                </c:pt>
                <c:pt idx="890">
                  <c:v>1.35</c:v>
                </c:pt>
                <c:pt idx="891">
                  <c:v>1.35</c:v>
                </c:pt>
                <c:pt idx="892">
                  <c:v>1.35</c:v>
                </c:pt>
                <c:pt idx="893">
                  <c:v>1.35</c:v>
                </c:pt>
                <c:pt idx="894">
                  <c:v>1.35</c:v>
                </c:pt>
                <c:pt idx="895">
                  <c:v>1.35</c:v>
                </c:pt>
                <c:pt idx="896">
                  <c:v>1.35</c:v>
                </c:pt>
                <c:pt idx="897">
                  <c:v>1.35</c:v>
                </c:pt>
                <c:pt idx="898">
                  <c:v>1.35</c:v>
                </c:pt>
                <c:pt idx="899">
                  <c:v>1.35</c:v>
                </c:pt>
                <c:pt idx="900">
                  <c:v>1.35</c:v>
                </c:pt>
                <c:pt idx="901">
                  <c:v>1.35</c:v>
                </c:pt>
                <c:pt idx="902">
                  <c:v>1.35</c:v>
                </c:pt>
                <c:pt idx="903">
                  <c:v>1.35</c:v>
                </c:pt>
                <c:pt idx="904">
                  <c:v>1.35</c:v>
                </c:pt>
                <c:pt idx="905">
                  <c:v>1.35</c:v>
                </c:pt>
                <c:pt idx="906">
                  <c:v>1.35</c:v>
                </c:pt>
                <c:pt idx="907">
                  <c:v>1.35</c:v>
                </c:pt>
                <c:pt idx="908">
                  <c:v>1.35</c:v>
                </c:pt>
                <c:pt idx="909">
                  <c:v>1.35</c:v>
                </c:pt>
                <c:pt idx="910">
                  <c:v>1.35</c:v>
                </c:pt>
                <c:pt idx="911">
                  <c:v>1.35</c:v>
                </c:pt>
                <c:pt idx="912">
                  <c:v>1.35</c:v>
                </c:pt>
                <c:pt idx="913">
                  <c:v>1.35</c:v>
                </c:pt>
                <c:pt idx="914">
                  <c:v>1.35</c:v>
                </c:pt>
                <c:pt idx="915">
                  <c:v>1.35</c:v>
                </c:pt>
                <c:pt idx="916">
                  <c:v>1.35</c:v>
                </c:pt>
                <c:pt idx="917">
                  <c:v>1.35</c:v>
                </c:pt>
                <c:pt idx="918">
                  <c:v>1.35</c:v>
                </c:pt>
                <c:pt idx="919">
                  <c:v>1.35</c:v>
                </c:pt>
                <c:pt idx="920">
                  <c:v>1.2</c:v>
                </c:pt>
                <c:pt idx="921">
                  <c:v>1.2</c:v>
                </c:pt>
                <c:pt idx="922">
                  <c:v>1.2</c:v>
                </c:pt>
                <c:pt idx="923">
                  <c:v>1.2</c:v>
                </c:pt>
                <c:pt idx="924">
                  <c:v>1.2</c:v>
                </c:pt>
                <c:pt idx="925">
                  <c:v>1.2</c:v>
                </c:pt>
                <c:pt idx="926">
                  <c:v>1.2</c:v>
                </c:pt>
                <c:pt idx="927">
                  <c:v>1.2</c:v>
                </c:pt>
                <c:pt idx="928">
                  <c:v>1.2</c:v>
                </c:pt>
                <c:pt idx="929">
                  <c:v>1.2</c:v>
                </c:pt>
                <c:pt idx="930">
                  <c:v>1.2</c:v>
                </c:pt>
                <c:pt idx="931">
                  <c:v>1.2</c:v>
                </c:pt>
                <c:pt idx="932">
                  <c:v>1.2</c:v>
                </c:pt>
                <c:pt idx="933">
                  <c:v>1.2</c:v>
                </c:pt>
                <c:pt idx="934">
                  <c:v>1.2</c:v>
                </c:pt>
                <c:pt idx="935">
                  <c:v>1.2</c:v>
                </c:pt>
                <c:pt idx="936">
                  <c:v>1.2</c:v>
                </c:pt>
                <c:pt idx="937">
                  <c:v>1.2</c:v>
                </c:pt>
                <c:pt idx="938">
                  <c:v>1.2</c:v>
                </c:pt>
                <c:pt idx="939">
                  <c:v>1.2</c:v>
                </c:pt>
                <c:pt idx="940">
                  <c:v>1.2</c:v>
                </c:pt>
                <c:pt idx="941">
                  <c:v>1.2</c:v>
                </c:pt>
                <c:pt idx="942">
                  <c:v>1.2</c:v>
                </c:pt>
                <c:pt idx="943">
                  <c:v>1.05</c:v>
                </c:pt>
                <c:pt idx="944">
                  <c:v>1.05</c:v>
                </c:pt>
                <c:pt idx="945">
                  <c:v>1.05</c:v>
                </c:pt>
                <c:pt idx="946">
                  <c:v>1.05</c:v>
                </c:pt>
                <c:pt idx="947">
                  <c:v>1.05</c:v>
                </c:pt>
                <c:pt idx="948">
                  <c:v>1.05</c:v>
                </c:pt>
                <c:pt idx="949">
                  <c:v>1.05</c:v>
                </c:pt>
                <c:pt idx="950">
                  <c:v>1.05</c:v>
                </c:pt>
                <c:pt idx="951">
                  <c:v>1.05</c:v>
                </c:pt>
                <c:pt idx="952">
                  <c:v>1.05</c:v>
                </c:pt>
                <c:pt idx="953">
                  <c:v>1.05</c:v>
                </c:pt>
                <c:pt idx="954">
                  <c:v>1.05</c:v>
                </c:pt>
                <c:pt idx="955">
                  <c:v>1.05</c:v>
                </c:pt>
                <c:pt idx="956">
                  <c:v>1.05</c:v>
                </c:pt>
                <c:pt idx="957">
                  <c:v>1.05</c:v>
                </c:pt>
                <c:pt idx="958">
                  <c:v>1.05</c:v>
                </c:pt>
                <c:pt idx="959">
                  <c:v>1.05</c:v>
                </c:pt>
                <c:pt idx="960">
                  <c:v>1.05</c:v>
                </c:pt>
                <c:pt idx="961">
                  <c:v>1.05</c:v>
                </c:pt>
                <c:pt idx="962">
                  <c:v>0.89999999999999991</c:v>
                </c:pt>
                <c:pt idx="963">
                  <c:v>0.89999999999999991</c:v>
                </c:pt>
                <c:pt idx="964">
                  <c:v>0.89999999999999991</c:v>
                </c:pt>
                <c:pt idx="965">
                  <c:v>0.89999999999999991</c:v>
                </c:pt>
                <c:pt idx="966">
                  <c:v>0.89999999999999991</c:v>
                </c:pt>
                <c:pt idx="967">
                  <c:v>0.89999999999999991</c:v>
                </c:pt>
                <c:pt idx="968">
                  <c:v>0.89999999999999991</c:v>
                </c:pt>
                <c:pt idx="969">
                  <c:v>0.89999999999999991</c:v>
                </c:pt>
                <c:pt idx="970">
                  <c:v>0.89999999999999991</c:v>
                </c:pt>
                <c:pt idx="971">
                  <c:v>0.89999999999999991</c:v>
                </c:pt>
                <c:pt idx="972">
                  <c:v>0.89999999999999991</c:v>
                </c:pt>
                <c:pt idx="973">
                  <c:v>0.89999999999999991</c:v>
                </c:pt>
                <c:pt idx="974">
                  <c:v>0.89999999999999991</c:v>
                </c:pt>
                <c:pt idx="975">
                  <c:v>0.89999999999999991</c:v>
                </c:pt>
                <c:pt idx="976">
                  <c:v>0.89999999999999991</c:v>
                </c:pt>
                <c:pt idx="977">
                  <c:v>0.89999999999999991</c:v>
                </c:pt>
                <c:pt idx="978">
                  <c:v>0.89999999999999991</c:v>
                </c:pt>
                <c:pt idx="979">
                  <c:v>0.89999999999999991</c:v>
                </c:pt>
                <c:pt idx="980">
                  <c:v>0.89999999999999991</c:v>
                </c:pt>
                <c:pt idx="981">
                  <c:v>0.89999999999999991</c:v>
                </c:pt>
                <c:pt idx="982">
                  <c:v>0.89999999999999991</c:v>
                </c:pt>
                <c:pt idx="983">
                  <c:v>0.89999999999999991</c:v>
                </c:pt>
                <c:pt idx="984">
                  <c:v>0.89999999999999991</c:v>
                </c:pt>
                <c:pt idx="985">
                  <c:v>0.89999999999999991</c:v>
                </c:pt>
                <c:pt idx="986">
                  <c:v>0.89999999999999991</c:v>
                </c:pt>
                <c:pt idx="987">
                  <c:v>0.89999999999999991</c:v>
                </c:pt>
                <c:pt idx="988">
                  <c:v>0.89999999999999991</c:v>
                </c:pt>
                <c:pt idx="989">
                  <c:v>0.89999999999999991</c:v>
                </c:pt>
                <c:pt idx="990">
                  <c:v>0.89999999999999991</c:v>
                </c:pt>
                <c:pt idx="991">
                  <c:v>0.89999999999999991</c:v>
                </c:pt>
                <c:pt idx="992">
                  <c:v>0.89999999999999991</c:v>
                </c:pt>
                <c:pt idx="993">
                  <c:v>0.89999999999999991</c:v>
                </c:pt>
                <c:pt idx="994">
                  <c:v>0.89999999999999991</c:v>
                </c:pt>
                <c:pt idx="995">
                  <c:v>0.89999999999999991</c:v>
                </c:pt>
                <c:pt idx="996">
                  <c:v>0.89999999999999991</c:v>
                </c:pt>
                <c:pt idx="997">
                  <c:v>0.89999999999999991</c:v>
                </c:pt>
                <c:pt idx="998">
                  <c:v>0.89999999999999991</c:v>
                </c:pt>
                <c:pt idx="999">
                  <c:v>0.89999999999999991</c:v>
                </c:pt>
                <c:pt idx="1000">
                  <c:v>0.89999999999999991</c:v>
                </c:pt>
                <c:pt idx="1001">
                  <c:v>0.89999999999999991</c:v>
                </c:pt>
                <c:pt idx="1002">
                  <c:v>0.89999999999999991</c:v>
                </c:pt>
                <c:pt idx="1003">
                  <c:v>0.89999999999999991</c:v>
                </c:pt>
                <c:pt idx="1004">
                  <c:v>0.89999999999999991</c:v>
                </c:pt>
                <c:pt idx="1005">
                  <c:v>0.89999999999999991</c:v>
                </c:pt>
                <c:pt idx="1006">
                  <c:v>0.89999999999999991</c:v>
                </c:pt>
                <c:pt idx="1007">
                  <c:v>0.89999999999999991</c:v>
                </c:pt>
                <c:pt idx="1008">
                  <c:v>0.89999999999999991</c:v>
                </c:pt>
                <c:pt idx="1009">
                  <c:v>0.89999999999999991</c:v>
                </c:pt>
                <c:pt idx="1010">
                  <c:v>0.89999999999999991</c:v>
                </c:pt>
                <c:pt idx="1011">
                  <c:v>0.89999999999999991</c:v>
                </c:pt>
                <c:pt idx="1012">
                  <c:v>0.89999999999999991</c:v>
                </c:pt>
                <c:pt idx="1013">
                  <c:v>0.89999999999999991</c:v>
                </c:pt>
                <c:pt idx="1014">
                  <c:v>0.89999999999999991</c:v>
                </c:pt>
                <c:pt idx="1015">
                  <c:v>0.89999999999999991</c:v>
                </c:pt>
                <c:pt idx="1016">
                  <c:v>0.89999999999999991</c:v>
                </c:pt>
                <c:pt idx="1017">
                  <c:v>0.89999999999999991</c:v>
                </c:pt>
                <c:pt idx="1018">
                  <c:v>0.89999999999999991</c:v>
                </c:pt>
                <c:pt idx="1019">
                  <c:v>0.89999999999999991</c:v>
                </c:pt>
                <c:pt idx="1020">
                  <c:v>0.89999999999999991</c:v>
                </c:pt>
                <c:pt idx="1021">
                  <c:v>0.89999999999999991</c:v>
                </c:pt>
                <c:pt idx="1022">
                  <c:v>0.89999999999999991</c:v>
                </c:pt>
                <c:pt idx="1023">
                  <c:v>0.89999999999999991</c:v>
                </c:pt>
                <c:pt idx="1024">
                  <c:v>0.89999999999999991</c:v>
                </c:pt>
                <c:pt idx="1025">
                  <c:v>0.89999999999999991</c:v>
                </c:pt>
                <c:pt idx="1026">
                  <c:v>0.89999999999999991</c:v>
                </c:pt>
                <c:pt idx="1027">
                  <c:v>0.89999999999999991</c:v>
                </c:pt>
                <c:pt idx="1028">
                  <c:v>0.89999999999999991</c:v>
                </c:pt>
                <c:pt idx="1029">
                  <c:v>0.89999999999999991</c:v>
                </c:pt>
                <c:pt idx="1030">
                  <c:v>0.89999999999999991</c:v>
                </c:pt>
                <c:pt idx="1031">
                  <c:v>0.89999999999999991</c:v>
                </c:pt>
                <c:pt idx="1032">
                  <c:v>0.89999999999999991</c:v>
                </c:pt>
                <c:pt idx="1033">
                  <c:v>0.89999999999999991</c:v>
                </c:pt>
                <c:pt idx="1034">
                  <c:v>0.89999999999999991</c:v>
                </c:pt>
                <c:pt idx="1035">
                  <c:v>0.89999999999999991</c:v>
                </c:pt>
                <c:pt idx="1036">
                  <c:v>0.89999999999999991</c:v>
                </c:pt>
                <c:pt idx="1037">
                  <c:v>0.89999999999999991</c:v>
                </c:pt>
                <c:pt idx="1038">
                  <c:v>0.89999999999999991</c:v>
                </c:pt>
                <c:pt idx="1039">
                  <c:v>0.89999999999999991</c:v>
                </c:pt>
                <c:pt idx="1040">
                  <c:v>0.89999999999999991</c:v>
                </c:pt>
                <c:pt idx="1041">
                  <c:v>0.89999999999999991</c:v>
                </c:pt>
                <c:pt idx="1042">
                  <c:v>0.89999999999999991</c:v>
                </c:pt>
                <c:pt idx="1043">
                  <c:v>0.89999999999999991</c:v>
                </c:pt>
                <c:pt idx="1044">
                  <c:v>0.89999999999999991</c:v>
                </c:pt>
                <c:pt idx="1045">
                  <c:v>0.89999999999999991</c:v>
                </c:pt>
                <c:pt idx="1046">
                  <c:v>0.89999999999999991</c:v>
                </c:pt>
                <c:pt idx="1047">
                  <c:v>0.89999999999999991</c:v>
                </c:pt>
                <c:pt idx="1048">
                  <c:v>0.89999999999999991</c:v>
                </c:pt>
                <c:pt idx="1049">
                  <c:v>0.89999999999999991</c:v>
                </c:pt>
                <c:pt idx="1050">
                  <c:v>0.89999999999999991</c:v>
                </c:pt>
                <c:pt idx="1051">
                  <c:v>0.89999999999999991</c:v>
                </c:pt>
                <c:pt idx="1052">
                  <c:v>0.89999999999999991</c:v>
                </c:pt>
                <c:pt idx="1053">
                  <c:v>0.89999999999999991</c:v>
                </c:pt>
                <c:pt idx="1054">
                  <c:v>0.89999999999999991</c:v>
                </c:pt>
                <c:pt idx="1055">
                  <c:v>0.89999999999999991</c:v>
                </c:pt>
                <c:pt idx="1056">
                  <c:v>0.89999999999999991</c:v>
                </c:pt>
                <c:pt idx="1057">
                  <c:v>0.89999999999999991</c:v>
                </c:pt>
                <c:pt idx="1058">
                  <c:v>0.89999999999999991</c:v>
                </c:pt>
                <c:pt idx="1059">
                  <c:v>0.89999999999999991</c:v>
                </c:pt>
                <c:pt idx="1060">
                  <c:v>0.89999999999999991</c:v>
                </c:pt>
                <c:pt idx="1061">
                  <c:v>0.89999999999999991</c:v>
                </c:pt>
                <c:pt idx="1062">
                  <c:v>0.89999999999999991</c:v>
                </c:pt>
                <c:pt idx="1063">
                  <c:v>0.89999999999999991</c:v>
                </c:pt>
                <c:pt idx="1064">
                  <c:v>0.89999999999999991</c:v>
                </c:pt>
                <c:pt idx="1065">
                  <c:v>0.89999999999999991</c:v>
                </c:pt>
                <c:pt idx="1066">
                  <c:v>0.89999999999999991</c:v>
                </c:pt>
                <c:pt idx="1067">
                  <c:v>0.89999999999999991</c:v>
                </c:pt>
                <c:pt idx="1068">
                  <c:v>0.89999999999999991</c:v>
                </c:pt>
                <c:pt idx="1069">
                  <c:v>0.89999999999999991</c:v>
                </c:pt>
                <c:pt idx="1070">
                  <c:v>0.89999999999999991</c:v>
                </c:pt>
                <c:pt idx="1071">
                  <c:v>0.89999999999999991</c:v>
                </c:pt>
                <c:pt idx="1072">
                  <c:v>0.89999999999999991</c:v>
                </c:pt>
                <c:pt idx="1073">
                  <c:v>0.89999999999999991</c:v>
                </c:pt>
                <c:pt idx="1074">
                  <c:v>0.89999999999999991</c:v>
                </c:pt>
                <c:pt idx="1075">
                  <c:v>0.89999999999999991</c:v>
                </c:pt>
                <c:pt idx="1076">
                  <c:v>0.89999999999999991</c:v>
                </c:pt>
                <c:pt idx="1077">
                  <c:v>0.89999999999999991</c:v>
                </c:pt>
                <c:pt idx="1078">
                  <c:v>0.89999999999999991</c:v>
                </c:pt>
                <c:pt idx="1079">
                  <c:v>0.89999999999999991</c:v>
                </c:pt>
                <c:pt idx="1080">
                  <c:v>0.89999999999999991</c:v>
                </c:pt>
                <c:pt idx="1081">
                  <c:v>0.89999999999999991</c:v>
                </c:pt>
                <c:pt idx="1082">
                  <c:v>0.89999999999999991</c:v>
                </c:pt>
                <c:pt idx="1083">
                  <c:v>0.89999999999999991</c:v>
                </c:pt>
                <c:pt idx="1084">
                  <c:v>0.89999999999999991</c:v>
                </c:pt>
                <c:pt idx="1085">
                  <c:v>0.89999999999999991</c:v>
                </c:pt>
                <c:pt idx="1086">
                  <c:v>0.89999999999999991</c:v>
                </c:pt>
                <c:pt idx="1087">
                  <c:v>0.89999999999999991</c:v>
                </c:pt>
                <c:pt idx="1088">
                  <c:v>0.89999999999999991</c:v>
                </c:pt>
                <c:pt idx="1089">
                  <c:v>0.89999999999999991</c:v>
                </c:pt>
                <c:pt idx="1090">
                  <c:v>0.89999999999999991</c:v>
                </c:pt>
                <c:pt idx="1091">
                  <c:v>0.89999999999999991</c:v>
                </c:pt>
                <c:pt idx="1092">
                  <c:v>0.89999999999999991</c:v>
                </c:pt>
                <c:pt idx="1093">
                  <c:v>0.89999999999999991</c:v>
                </c:pt>
                <c:pt idx="1094">
                  <c:v>0.89999999999999991</c:v>
                </c:pt>
                <c:pt idx="1095">
                  <c:v>0.89999999999999991</c:v>
                </c:pt>
                <c:pt idx="1096">
                  <c:v>0.89999999999999991</c:v>
                </c:pt>
                <c:pt idx="1097">
                  <c:v>0.89999999999999991</c:v>
                </c:pt>
                <c:pt idx="1098">
                  <c:v>0.89999999999999991</c:v>
                </c:pt>
                <c:pt idx="1099">
                  <c:v>0.89999999999999991</c:v>
                </c:pt>
                <c:pt idx="1100">
                  <c:v>0.89999999999999991</c:v>
                </c:pt>
                <c:pt idx="1101">
                  <c:v>0.89999999999999991</c:v>
                </c:pt>
                <c:pt idx="1102">
                  <c:v>0.89999999999999991</c:v>
                </c:pt>
                <c:pt idx="1103">
                  <c:v>0.89999999999999991</c:v>
                </c:pt>
                <c:pt idx="1104">
                  <c:v>0.89999999999999991</c:v>
                </c:pt>
                <c:pt idx="1105">
                  <c:v>0.89999999999999991</c:v>
                </c:pt>
                <c:pt idx="1106">
                  <c:v>0.89999999999999991</c:v>
                </c:pt>
                <c:pt idx="1107">
                  <c:v>0.89999999999999991</c:v>
                </c:pt>
                <c:pt idx="1108">
                  <c:v>0.89999999999999991</c:v>
                </c:pt>
                <c:pt idx="1109">
                  <c:v>0.89999999999999991</c:v>
                </c:pt>
                <c:pt idx="1110">
                  <c:v>0.89999999999999991</c:v>
                </c:pt>
                <c:pt idx="1111">
                  <c:v>0.89999999999999991</c:v>
                </c:pt>
                <c:pt idx="1112">
                  <c:v>0.89999999999999991</c:v>
                </c:pt>
                <c:pt idx="1113">
                  <c:v>0.89999999999999991</c:v>
                </c:pt>
                <c:pt idx="1114">
                  <c:v>0.89999999999999991</c:v>
                </c:pt>
                <c:pt idx="1115">
                  <c:v>0.89999999999999991</c:v>
                </c:pt>
                <c:pt idx="1116">
                  <c:v>0.89999999999999991</c:v>
                </c:pt>
                <c:pt idx="1117">
                  <c:v>0.89999999999999991</c:v>
                </c:pt>
                <c:pt idx="1118">
                  <c:v>0.89999999999999991</c:v>
                </c:pt>
                <c:pt idx="1119">
                  <c:v>0.89999999999999991</c:v>
                </c:pt>
                <c:pt idx="1120">
                  <c:v>0.89999999999999991</c:v>
                </c:pt>
                <c:pt idx="1121">
                  <c:v>0.89999999999999991</c:v>
                </c:pt>
                <c:pt idx="1122">
                  <c:v>0.89999999999999991</c:v>
                </c:pt>
                <c:pt idx="1123">
                  <c:v>0.89999999999999991</c:v>
                </c:pt>
                <c:pt idx="1124">
                  <c:v>0.89999999999999991</c:v>
                </c:pt>
                <c:pt idx="1125">
                  <c:v>0.89999999999999991</c:v>
                </c:pt>
                <c:pt idx="1126">
                  <c:v>0.89999999999999991</c:v>
                </c:pt>
                <c:pt idx="1127">
                  <c:v>0.89999999999999991</c:v>
                </c:pt>
                <c:pt idx="1128">
                  <c:v>0.89999999999999991</c:v>
                </c:pt>
                <c:pt idx="1129">
                  <c:v>0.89999999999999991</c:v>
                </c:pt>
                <c:pt idx="1130">
                  <c:v>0.89999999999999991</c:v>
                </c:pt>
                <c:pt idx="1131">
                  <c:v>0.89999999999999991</c:v>
                </c:pt>
                <c:pt idx="1132">
                  <c:v>0.89999999999999991</c:v>
                </c:pt>
                <c:pt idx="1133">
                  <c:v>0.89999999999999991</c:v>
                </c:pt>
                <c:pt idx="1134">
                  <c:v>0.89999999999999991</c:v>
                </c:pt>
                <c:pt idx="1135">
                  <c:v>0.89999999999999991</c:v>
                </c:pt>
                <c:pt idx="1136">
                  <c:v>0.89999999999999991</c:v>
                </c:pt>
                <c:pt idx="1137">
                  <c:v>0.89999999999999991</c:v>
                </c:pt>
                <c:pt idx="1138">
                  <c:v>0.89999999999999991</c:v>
                </c:pt>
                <c:pt idx="1139">
                  <c:v>0.89999999999999991</c:v>
                </c:pt>
                <c:pt idx="1140">
                  <c:v>0.89999999999999991</c:v>
                </c:pt>
                <c:pt idx="1141">
                  <c:v>0.89999999999999991</c:v>
                </c:pt>
                <c:pt idx="1142">
                  <c:v>0.89999999999999991</c:v>
                </c:pt>
                <c:pt idx="1143">
                  <c:v>0.89999999999999991</c:v>
                </c:pt>
                <c:pt idx="1144">
                  <c:v>0.89999999999999991</c:v>
                </c:pt>
                <c:pt idx="1145">
                  <c:v>0.89999999999999991</c:v>
                </c:pt>
                <c:pt idx="1146">
                  <c:v>0.89999999999999991</c:v>
                </c:pt>
                <c:pt idx="1147">
                  <c:v>0.89999999999999991</c:v>
                </c:pt>
                <c:pt idx="1148">
                  <c:v>0.89999999999999991</c:v>
                </c:pt>
                <c:pt idx="1149">
                  <c:v>0.89999999999999991</c:v>
                </c:pt>
                <c:pt idx="1150">
                  <c:v>0.89999999999999991</c:v>
                </c:pt>
                <c:pt idx="1151">
                  <c:v>0.89999999999999991</c:v>
                </c:pt>
                <c:pt idx="1152">
                  <c:v>0.89999999999999991</c:v>
                </c:pt>
                <c:pt idx="1153">
                  <c:v>0.89999999999999991</c:v>
                </c:pt>
                <c:pt idx="1154">
                  <c:v>0.89999999999999991</c:v>
                </c:pt>
                <c:pt idx="1155">
                  <c:v>0.89999999999999991</c:v>
                </c:pt>
                <c:pt idx="1156">
                  <c:v>0.89999999999999991</c:v>
                </c:pt>
                <c:pt idx="1157">
                  <c:v>0.89999999999999991</c:v>
                </c:pt>
                <c:pt idx="1158">
                  <c:v>0.89999999999999991</c:v>
                </c:pt>
                <c:pt idx="1159">
                  <c:v>0.89999999999999991</c:v>
                </c:pt>
                <c:pt idx="1160">
                  <c:v>0.89999999999999991</c:v>
                </c:pt>
                <c:pt idx="1161">
                  <c:v>0.89999999999999991</c:v>
                </c:pt>
                <c:pt idx="1162">
                  <c:v>0.89999999999999991</c:v>
                </c:pt>
                <c:pt idx="1163">
                  <c:v>0.89999999999999991</c:v>
                </c:pt>
                <c:pt idx="1164">
                  <c:v>0.89999999999999991</c:v>
                </c:pt>
                <c:pt idx="1165">
                  <c:v>0.89999999999999991</c:v>
                </c:pt>
                <c:pt idx="1166">
                  <c:v>0.89999999999999991</c:v>
                </c:pt>
                <c:pt idx="1167">
                  <c:v>0.89999999999999991</c:v>
                </c:pt>
                <c:pt idx="1168">
                  <c:v>0.89999999999999991</c:v>
                </c:pt>
                <c:pt idx="1169">
                  <c:v>0.89999999999999991</c:v>
                </c:pt>
                <c:pt idx="1170">
                  <c:v>0.89999999999999991</c:v>
                </c:pt>
                <c:pt idx="1171">
                  <c:v>0.89999999999999991</c:v>
                </c:pt>
                <c:pt idx="1172">
                  <c:v>0.89999999999999991</c:v>
                </c:pt>
                <c:pt idx="1173">
                  <c:v>0.89999999999999991</c:v>
                </c:pt>
                <c:pt idx="1174">
                  <c:v>0.89999999999999991</c:v>
                </c:pt>
                <c:pt idx="1175">
                  <c:v>0.89999999999999991</c:v>
                </c:pt>
                <c:pt idx="1176">
                  <c:v>0.89999999999999991</c:v>
                </c:pt>
                <c:pt idx="1177">
                  <c:v>0.89999999999999991</c:v>
                </c:pt>
                <c:pt idx="1178">
                  <c:v>0.89999999999999991</c:v>
                </c:pt>
                <c:pt idx="1179">
                  <c:v>0.89999999999999991</c:v>
                </c:pt>
                <c:pt idx="1180">
                  <c:v>0.89999999999999991</c:v>
                </c:pt>
                <c:pt idx="1181">
                  <c:v>0.89999999999999991</c:v>
                </c:pt>
                <c:pt idx="1182">
                  <c:v>0.89999999999999991</c:v>
                </c:pt>
                <c:pt idx="1183">
                  <c:v>0.89999999999999991</c:v>
                </c:pt>
                <c:pt idx="1184">
                  <c:v>0.89999999999999991</c:v>
                </c:pt>
                <c:pt idx="1185">
                  <c:v>0.89999999999999991</c:v>
                </c:pt>
                <c:pt idx="1186">
                  <c:v>0.89999999999999991</c:v>
                </c:pt>
                <c:pt idx="1187">
                  <c:v>0.89999999999999991</c:v>
                </c:pt>
                <c:pt idx="1188">
                  <c:v>0.89999999999999991</c:v>
                </c:pt>
                <c:pt idx="1189">
                  <c:v>0.89999999999999991</c:v>
                </c:pt>
                <c:pt idx="1190">
                  <c:v>0.89999999999999991</c:v>
                </c:pt>
                <c:pt idx="1191">
                  <c:v>0.89999999999999991</c:v>
                </c:pt>
                <c:pt idx="1192">
                  <c:v>0.89999999999999991</c:v>
                </c:pt>
                <c:pt idx="1193">
                  <c:v>0.89999999999999991</c:v>
                </c:pt>
                <c:pt idx="1194">
                  <c:v>0.89999999999999991</c:v>
                </c:pt>
                <c:pt idx="1195">
                  <c:v>0.89999999999999991</c:v>
                </c:pt>
                <c:pt idx="1196">
                  <c:v>0.89999999999999991</c:v>
                </c:pt>
                <c:pt idx="1197">
                  <c:v>0.9</c:v>
                </c:pt>
                <c:pt idx="1198">
                  <c:v>0.9</c:v>
                </c:pt>
                <c:pt idx="1199">
                  <c:v>0.9</c:v>
                </c:pt>
                <c:pt idx="1200">
                  <c:v>0.9</c:v>
                </c:pt>
                <c:pt idx="1201">
                  <c:v>0.9</c:v>
                </c:pt>
                <c:pt idx="1202">
                  <c:v>0.9</c:v>
                </c:pt>
                <c:pt idx="1203">
                  <c:v>0.9</c:v>
                </c:pt>
                <c:pt idx="1204">
                  <c:v>0.9</c:v>
                </c:pt>
                <c:pt idx="1205">
                  <c:v>0.9</c:v>
                </c:pt>
                <c:pt idx="1206">
                  <c:v>0.9</c:v>
                </c:pt>
                <c:pt idx="1207">
                  <c:v>0.9</c:v>
                </c:pt>
                <c:pt idx="1208">
                  <c:v>0.9</c:v>
                </c:pt>
                <c:pt idx="1209">
                  <c:v>0.9</c:v>
                </c:pt>
                <c:pt idx="1210">
                  <c:v>0.9</c:v>
                </c:pt>
                <c:pt idx="1211">
                  <c:v>0.9</c:v>
                </c:pt>
                <c:pt idx="1212">
                  <c:v>0.9</c:v>
                </c:pt>
                <c:pt idx="1213">
                  <c:v>0.9</c:v>
                </c:pt>
                <c:pt idx="1214">
                  <c:v>0.9</c:v>
                </c:pt>
                <c:pt idx="1215">
                  <c:v>0.9</c:v>
                </c:pt>
                <c:pt idx="1216">
                  <c:v>0.9</c:v>
                </c:pt>
                <c:pt idx="1217">
                  <c:v>0.9</c:v>
                </c:pt>
                <c:pt idx="1218">
                  <c:v>0.9</c:v>
                </c:pt>
                <c:pt idx="1219">
                  <c:v>0.9</c:v>
                </c:pt>
                <c:pt idx="1220">
                  <c:v>0.9</c:v>
                </c:pt>
                <c:pt idx="1221">
                  <c:v>0.9</c:v>
                </c:pt>
                <c:pt idx="1222">
                  <c:v>0.9</c:v>
                </c:pt>
                <c:pt idx="1223">
                  <c:v>0.9</c:v>
                </c:pt>
                <c:pt idx="1224">
                  <c:v>0.9</c:v>
                </c:pt>
                <c:pt idx="1225">
                  <c:v>0.9</c:v>
                </c:pt>
                <c:pt idx="1226">
                  <c:v>0.9</c:v>
                </c:pt>
                <c:pt idx="1227">
                  <c:v>0.9</c:v>
                </c:pt>
                <c:pt idx="1228">
                  <c:v>0.9</c:v>
                </c:pt>
                <c:pt idx="1229">
                  <c:v>0.9</c:v>
                </c:pt>
                <c:pt idx="1230">
                  <c:v>0.9</c:v>
                </c:pt>
                <c:pt idx="1231">
                  <c:v>0.9</c:v>
                </c:pt>
                <c:pt idx="1232">
                  <c:v>0.9</c:v>
                </c:pt>
                <c:pt idx="1233">
                  <c:v>0.9</c:v>
                </c:pt>
                <c:pt idx="1234">
                  <c:v>0.9</c:v>
                </c:pt>
                <c:pt idx="1235">
                  <c:v>0.9</c:v>
                </c:pt>
                <c:pt idx="1236">
                  <c:v>0.9</c:v>
                </c:pt>
                <c:pt idx="1237">
                  <c:v>0.9</c:v>
                </c:pt>
                <c:pt idx="1238">
                  <c:v>0.9</c:v>
                </c:pt>
                <c:pt idx="1239">
                  <c:v>0.9</c:v>
                </c:pt>
                <c:pt idx="1240">
                  <c:v>0.9</c:v>
                </c:pt>
                <c:pt idx="1241">
                  <c:v>0.9</c:v>
                </c:pt>
                <c:pt idx="1242">
                  <c:v>0.9</c:v>
                </c:pt>
                <c:pt idx="1243">
                  <c:v>0.9</c:v>
                </c:pt>
                <c:pt idx="1244">
                  <c:v>0.9</c:v>
                </c:pt>
                <c:pt idx="1245">
                  <c:v>0.9</c:v>
                </c:pt>
                <c:pt idx="1246">
                  <c:v>0.9</c:v>
                </c:pt>
                <c:pt idx="1247">
                  <c:v>0.9</c:v>
                </c:pt>
                <c:pt idx="1248">
                  <c:v>0.9</c:v>
                </c:pt>
                <c:pt idx="1249">
                  <c:v>0.9</c:v>
                </c:pt>
                <c:pt idx="1250">
                  <c:v>0.9</c:v>
                </c:pt>
                <c:pt idx="1251">
                  <c:v>0.9</c:v>
                </c:pt>
                <c:pt idx="1252">
                  <c:v>0.9</c:v>
                </c:pt>
                <c:pt idx="1253">
                  <c:v>0.9</c:v>
                </c:pt>
                <c:pt idx="1254">
                  <c:v>0.9</c:v>
                </c:pt>
                <c:pt idx="1255">
                  <c:v>0.9</c:v>
                </c:pt>
                <c:pt idx="1256">
                  <c:v>0.9</c:v>
                </c:pt>
                <c:pt idx="1257">
                  <c:v>0.9</c:v>
                </c:pt>
                <c:pt idx="1258">
                  <c:v>0.9</c:v>
                </c:pt>
                <c:pt idx="1259">
                  <c:v>0.9</c:v>
                </c:pt>
                <c:pt idx="1260">
                  <c:v>0.9</c:v>
                </c:pt>
                <c:pt idx="1261">
                  <c:v>0.9</c:v>
                </c:pt>
                <c:pt idx="1262">
                  <c:v>0.9</c:v>
                </c:pt>
                <c:pt idx="1263">
                  <c:v>0.9</c:v>
                </c:pt>
                <c:pt idx="1264">
                  <c:v>0.9</c:v>
                </c:pt>
                <c:pt idx="1265">
                  <c:v>0.9</c:v>
                </c:pt>
                <c:pt idx="1266">
                  <c:v>0.9</c:v>
                </c:pt>
                <c:pt idx="1267">
                  <c:v>0.9</c:v>
                </c:pt>
                <c:pt idx="1268">
                  <c:v>0.9</c:v>
                </c:pt>
                <c:pt idx="1269">
                  <c:v>0.9</c:v>
                </c:pt>
                <c:pt idx="1270">
                  <c:v>0.9</c:v>
                </c:pt>
                <c:pt idx="1271">
                  <c:v>0.9</c:v>
                </c:pt>
                <c:pt idx="1272">
                  <c:v>0.9</c:v>
                </c:pt>
                <c:pt idx="1273">
                  <c:v>0.9</c:v>
                </c:pt>
                <c:pt idx="1274">
                  <c:v>0.9</c:v>
                </c:pt>
                <c:pt idx="1275">
                  <c:v>0.9</c:v>
                </c:pt>
                <c:pt idx="1276">
                  <c:v>0.9</c:v>
                </c:pt>
                <c:pt idx="1277">
                  <c:v>0.9</c:v>
                </c:pt>
                <c:pt idx="1278">
                  <c:v>0.9</c:v>
                </c:pt>
                <c:pt idx="1279">
                  <c:v>0.9</c:v>
                </c:pt>
                <c:pt idx="1280">
                  <c:v>0.9</c:v>
                </c:pt>
                <c:pt idx="1281">
                  <c:v>0.9</c:v>
                </c:pt>
                <c:pt idx="1282">
                  <c:v>0.9</c:v>
                </c:pt>
                <c:pt idx="1283">
                  <c:v>0.9</c:v>
                </c:pt>
                <c:pt idx="1284">
                  <c:v>0.9</c:v>
                </c:pt>
                <c:pt idx="1285">
                  <c:v>0.9</c:v>
                </c:pt>
                <c:pt idx="1286">
                  <c:v>0.9</c:v>
                </c:pt>
                <c:pt idx="1287">
                  <c:v>0.9</c:v>
                </c:pt>
                <c:pt idx="1288">
                  <c:v>0.9</c:v>
                </c:pt>
                <c:pt idx="1289">
                  <c:v>0.9</c:v>
                </c:pt>
                <c:pt idx="1290">
                  <c:v>0.9</c:v>
                </c:pt>
                <c:pt idx="1291">
                  <c:v>0.9</c:v>
                </c:pt>
                <c:pt idx="1292">
                  <c:v>0.9</c:v>
                </c:pt>
                <c:pt idx="1293">
                  <c:v>0.9</c:v>
                </c:pt>
                <c:pt idx="1294">
                  <c:v>0.9</c:v>
                </c:pt>
                <c:pt idx="1295">
                  <c:v>0.9</c:v>
                </c:pt>
                <c:pt idx="1296">
                  <c:v>0.9</c:v>
                </c:pt>
                <c:pt idx="1297">
                  <c:v>0.9</c:v>
                </c:pt>
                <c:pt idx="1298">
                  <c:v>0.9</c:v>
                </c:pt>
                <c:pt idx="1299">
                  <c:v>0.9</c:v>
                </c:pt>
                <c:pt idx="1300">
                  <c:v>0.9</c:v>
                </c:pt>
                <c:pt idx="1301">
                  <c:v>0.9</c:v>
                </c:pt>
                <c:pt idx="1302">
                  <c:v>0.9</c:v>
                </c:pt>
                <c:pt idx="1303">
                  <c:v>0.9</c:v>
                </c:pt>
                <c:pt idx="1304">
                  <c:v>0.9</c:v>
                </c:pt>
                <c:pt idx="1305">
                  <c:v>0.9</c:v>
                </c:pt>
                <c:pt idx="1306">
                  <c:v>0.9</c:v>
                </c:pt>
                <c:pt idx="1307">
                  <c:v>0.9</c:v>
                </c:pt>
                <c:pt idx="1308">
                  <c:v>0.9</c:v>
                </c:pt>
                <c:pt idx="1309">
                  <c:v>0.9</c:v>
                </c:pt>
                <c:pt idx="1310">
                  <c:v>0.9</c:v>
                </c:pt>
                <c:pt idx="1311">
                  <c:v>0.9</c:v>
                </c:pt>
                <c:pt idx="1312">
                  <c:v>0.9</c:v>
                </c:pt>
                <c:pt idx="1313">
                  <c:v>0.9</c:v>
                </c:pt>
                <c:pt idx="1314">
                  <c:v>0.9</c:v>
                </c:pt>
                <c:pt idx="1315">
                  <c:v>0.9</c:v>
                </c:pt>
                <c:pt idx="1316">
                  <c:v>0.9</c:v>
                </c:pt>
                <c:pt idx="1317">
                  <c:v>0.9</c:v>
                </c:pt>
                <c:pt idx="1318">
                  <c:v>0.9</c:v>
                </c:pt>
                <c:pt idx="1319">
                  <c:v>0.9</c:v>
                </c:pt>
                <c:pt idx="1320">
                  <c:v>0.9</c:v>
                </c:pt>
                <c:pt idx="1321">
                  <c:v>0.9</c:v>
                </c:pt>
                <c:pt idx="1322">
                  <c:v>0.9</c:v>
                </c:pt>
                <c:pt idx="1323">
                  <c:v>0.9</c:v>
                </c:pt>
                <c:pt idx="1324">
                  <c:v>0.9</c:v>
                </c:pt>
                <c:pt idx="1325">
                  <c:v>0.9</c:v>
                </c:pt>
                <c:pt idx="1326">
                  <c:v>0.9</c:v>
                </c:pt>
                <c:pt idx="1327">
                  <c:v>0.9</c:v>
                </c:pt>
                <c:pt idx="1328">
                  <c:v>0.9</c:v>
                </c:pt>
                <c:pt idx="1329">
                  <c:v>0.9</c:v>
                </c:pt>
                <c:pt idx="1330">
                  <c:v>0.9</c:v>
                </c:pt>
                <c:pt idx="1331">
                  <c:v>0.9</c:v>
                </c:pt>
                <c:pt idx="1332">
                  <c:v>0.9</c:v>
                </c:pt>
                <c:pt idx="1333">
                  <c:v>0.9</c:v>
                </c:pt>
                <c:pt idx="1334">
                  <c:v>0.9</c:v>
                </c:pt>
                <c:pt idx="1335">
                  <c:v>0.9</c:v>
                </c:pt>
                <c:pt idx="1336">
                  <c:v>0.9</c:v>
                </c:pt>
                <c:pt idx="1337">
                  <c:v>0.9</c:v>
                </c:pt>
                <c:pt idx="1338">
                  <c:v>0.9</c:v>
                </c:pt>
                <c:pt idx="1339">
                  <c:v>0.9</c:v>
                </c:pt>
                <c:pt idx="1340">
                  <c:v>0.9</c:v>
                </c:pt>
                <c:pt idx="1341">
                  <c:v>0.9</c:v>
                </c:pt>
                <c:pt idx="1342">
                  <c:v>0.9</c:v>
                </c:pt>
                <c:pt idx="1343">
                  <c:v>0.9</c:v>
                </c:pt>
                <c:pt idx="1344">
                  <c:v>0.9</c:v>
                </c:pt>
                <c:pt idx="1345">
                  <c:v>0.9</c:v>
                </c:pt>
                <c:pt idx="1346">
                  <c:v>0.9</c:v>
                </c:pt>
                <c:pt idx="1347">
                  <c:v>0.9</c:v>
                </c:pt>
                <c:pt idx="1348">
                  <c:v>0.9</c:v>
                </c:pt>
                <c:pt idx="1349">
                  <c:v>0.9</c:v>
                </c:pt>
                <c:pt idx="1350">
                  <c:v>0.9</c:v>
                </c:pt>
                <c:pt idx="1351">
                  <c:v>0.9</c:v>
                </c:pt>
                <c:pt idx="1352">
                  <c:v>0.9</c:v>
                </c:pt>
                <c:pt idx="1353">
                  <c:v>0.9</c:v>
                </c:pt>
                <c:pt idx="1354">
                  <c:v>0.9</c:v>
                </c:pt>
                <c:pt idx="1355">
                  <c:v>0.9</c:v>
                </c:pt>
                <c:pt idx="1356">
                  <c:v>0.9</c:v>
                </c:pt>
                <c:pt idx="1357">
                  <c:v>0.9</c:v>
                </c:pt>
                <c:pt idx="1358">
                  <c:v>0.9</c:v>
                </c:pt>
                <c:pt idx="1359">
                  <c:v>0.9</c:v>
                </c:pt>
                <c:pt idx="1360">
                  <c:v>0.9</c:v>
                </c:pt>
                <c:pt idx="1361">
                  <c:v>0.9</c:v>
                </c:pt>
                <c:pt idx="1362">
                  <c:v>0.9</c:v>
                </c:pt>
                <c:pt idx="1363">
                  <c:v>0.9</c:v>
                </c:pt>
                <c:pt idx="1364">
                  <c:v>0.9</c:v>
                </c:pt>
                <c:pt idx="1365">
                  <c:v>0.9</c:v>
                </c:pt>
                <c:pt idx="1366">
                  <c:v>0.9</c:v>
                </c:pt>
                <c:pt idx="1367">
                  <c:v>0.9</c:v>
                </c:pt>
                <c:pt idx="1368">
                  <c:v>0.9</c:v>
                </c:pt>
                <c:pt idx="1369">
                  <c:v>0.9</c:v>
                </c:pt>
                <c:pt idx="1370">
                  <c:v>0.9</c:v>
                </c:pt>
                <c:pt idx="1371">
                  <c:v>0.9</c:v>
                </c:pt>
                <c:pt idx="1372">
                  <c:v>0.9</c:v>
                </c:pt>
                <c:pt idx="1373">
                  <c:v>0.9</c:v>
                </c:pt>
                <c:pt idx="1374">
                  <c:v>0.9</c:v>
                </c:pt>
                <c:pt idx="1375">
                  <c:v>0.9</c:v>
                </c:pt>
                <c:pt idx="1376">
                  <c:v>0.9</c:v>
                </c:pt>
                <c:pt idx="1377">
                  <c:v>0.9</c:v>
                </c:pt>
                <c:pt idx="1378">
                  <c:v>0.9</c:v>
                </c:pt>
                <c:pt idx="1379">
                  <c:v>0.9</c:v>
                </c:pt>
                <c:pt idx="1380">
                  <c:v>0.9</c:v>
                </c:pt>
                <c:pt idx="1381">
                  <c:v>0.9</c:v>
                </c:pt>
                <c:pt idx="1382">
                  <c:v>0.9</c:v>
                </c:pt>
                <c:pt idx="1383">
                  <c:v>0.9</c:v>
                </c:pt>
                <c:pt idx="1384">
                  <c:v>0.9</c:v>
                </c:pt>
                <c:pt idx="1385">
                  <c:v>0.9</c:v>
                </c:pt>
                <c:pt idx="1386">
                  <c:v>0.9</c:v>
                </c:pt>
                <c:pt idx="1387">
                  <c:v>0.9</c:v>
                </c:pt>
                <c:pt idx="1388">
                  <c:v>0.9</c:v>
                </c:pt>
                <c:pt idx="1389">
                  <c:v>0.9</c:v>
                </c:pt>
                <c:pt idx="1390">
                  <c:v>0.9</c:v>
                </c:pt>
                <c:pt idx="1391">
                  <c:v>0.9</c:v>
                </c:pt>
                <c:pt idx="1392">
                  <c:v>0.9</c:v>
                </c:pt>
                <c:pt idx="1393">
                  <c:v>0.9</c:v>
                </c:pt>
                <c:pt idx="1394">
                  <c:v>0.9</c:v>
                </c:pt>
                <c:pt idx="1395">
                  <c:v>0.9</c:v>
                </c:pt>
                <c:pt idx="1396">
                  <c:v>0.9</c:v>
                </c:pt>
                <c:pt idx="1397">
                  <c:v>0.9</c:v>
                </c:pt>
                <c:pt idx="1398">
                  <c:v>0.9</c:v>
                </c:pt>
                <c:pt idx="1399">
                  <c:v>0.9</c:v>
                </c:pt>
                <c:pt idx="1400">
                  <c:v>0.9</c:v>
                </c:pt>
                <c:pt idx="1401">
                  <c:v>0.9</c:v>
                </c:pt>
                <c:pt idx="1402">
                  <c:v>0.9</c:v>
                </c:pt>
                <c:pt idx="1403">
                  <c:v>0.9</c:v>
                </c:pt>
                <c:pt idx="1404">
                  <c:v>0.9</c:v>
                </c:pt>
                <c:pt idx="1405">
                  <c:v>0.9</c:v>
                </c:pt>
                <c:pt idx="1406">
                  <c:v>0.9</c:v>
                </c:pt>
                <c:pt idx="1407">
                  <c:v>0.9</c:v>
                </c:pt>
                <c:pt idx="1408">
                  <c:v>0.9</c:v>
                </c:pt>
                <c:pt idx="1409">
                  <c:v>0.9</c:v>
                </c:pt>
                <c:pt idx="1410">
                  <c:v>0.9</c:v>
                </c:pt>
                <c:pt idx="1411">
                  <c:v>0.9</c:v>
                </c:pt>
                <c:pt idx="1412">
                  <c:v>0.9</c:v>
                </c:pt>
                <c:pt idx="1413">
                  <c:v>0.9</c:v>
                </c:pt>
                <c:pt idx="1414">
                  <c:v>0.9</c:v>
                </c:pt>
                <c:pt idx="1415">
                  <c:v>0.9</c:v>
                </c:pt>
                <c:pt idx="1416">
                  <c:v>0.9</c:v>
                </c:pt>
                <c:pt idx="1417">
                  <c:v>0.9</c:v>
                </c:pt>
                <c:pt idx="1418">
                  <c:v>0.9</c:v>
                </c:pt>
                <c:pt idx="1419">
                  <c:v>0.9</c:v>
                </c:pt>
                <c:pt idx="1420">
                  <c:v>0.9</c:v>
                </c:pt>
                <c:pt idx="1421">
                  <c:v>0.9</c:v>
                </c:pt>
                <c:pt idx="1422">
                  <c:v>0.9</c:v>
                </c:pt>
                <c:pt idx="1423">
                  <c:v>0.9</c:v>
                </c:pt>
                <c:pt idx="1424">
                  <c:v>0.9</c:v>
                </c:pt>
                <c:pt idx="1425">
                  <c:v>0.9</c:v>
                </c:pt>
                <c:pt idx="1426">
                  <c:v>0.9</c:v>
                </c:pt>
                <c:pt idx="1427">
                  <c:v>0.9</c:v>
                </c:pt>
                <c:pt idx="1428">
                  <c:v>0.9</c:v>
                </c:pt>
                <c:pt idx="1429">
                  <c:v>0.9</c:v>
                </c:pt>
                <c:pt idx="1430">
                  <c:v>0.9</c:v>
                </c:pt>
                <c:pt idx="1431">
                  <c:v>0.9</c:v>
                </c:pt>
                <c:pt idx="1432">
                  <c:v>0.9</c:v>
                </c:pt>
                <c:pt idx="1433">
                  <c:v>0.9</c:v>
                </c:pt>
                <c:pt idx="1434">
                  <c:v>0.9</c:v>
                </c:pt>
                <c:pt idx="1435">
                  <c:v>0.9</c:v>
                </c:pt>
                <c:pt idx="1436">
                  <c:v>0.9</c:v>
                </c:pt>
                <c:pt idx="1437">
                  <c:v>0.9</c:v>
                </c:pt>
                <c:pt idx="1438">
                  <c:v>0.9</c:v>
                </c:pt>
                <c:pt idx="1439">
                  <c:v>0.9</c:v>
                </c:pt>
                <c:pt idx="1440">
                  <c:v>0.9</c:v>
                </c:pt>
                <c:pt idx="1441">
                  <c:v>0.9</c:v>
                </c:pt>
                <c:pt idx="1442">
                  <c:v>0.9</c:v>
                </c:pt>
                <c:pt idx="1443">
                  <c:v>0.9</c:v>
                </c:pt>
                <c:pt idx="1444">
                  <c:v>0.9</c:v>
                </c:pt>
                <c:pt idx="1445">
                  <c:v>0.9</c:v>
                </c:pt>
                <c:pt idx="1446">
                  <c:v>0.9</c:v>
                </c:pt>
                <c:pt idx="1447">
                  <c:v>0.9</c:v>
                </c:pt>
                <c:pt idx="1448">
                  <c:v>0.9</c:v>
                </c:pt>
                <c:pt idx="1449">
                  <c:v>0.9</c:v>
                </c:pt>
                <c:pt idx="1450">
                  <c:v>0.9</c:v>
                </c:pt>
                <c:pt idx="1451">
                  <c:v>0.9</c:v>
                </c:pt>
                <c:pt idx="1452">
                  <c:v>0.9</c:v>
                </c:pt>
                <c:pt idx="1453">
                  <c:v>0.9</c:v>
                </c:pt>
                <c:pt idx="1454">
                  <c:v>0.9</c:v>
                </c:pt>
                <c:pt idx="1455">
                  <c:v>0.9</c:v>
                </c:pt>
                <c:pt idx="1456">
                  <c:v>0.9</c:v>
                </c:pt>
                <c:pt idx="1457">
                  <c:v>0.9</c:v>
                </c:pt>
                <c:pt idx="1458">
                  <c:v>0.9</c:v>
                </c:pt>
                <c:pt idx="1459">
                  <c:v>0.9</c:v>
                </c:pt>
                <c:pt idx="1460">
                  <c:v>0.9</c:v>
                </c:pt>
                <c:pt idx="1461">
                  <c:v>0.9</c:v>
                </c:pt>
                <c:pt idx="1462">
                  <c:v>0.9</c:v>
                </c:pt>
                <c:pt idx="1463">
                  <c:v>0.9</c:v>
                </c:pt>
                <c:pt idx="1464">
                  <c:v>0.9</c:v>
                </c:pt>
                <c:pt idx="1465">
                  <c:v>0.9</c:v>
                </c:pt>
                <c:pt idx="1466">
                  <c:v>0.9</c:v>
                </c:pt>
                <c:pt idx="1467">
                  <c:v>0.9</c:v>
                </c:pt>
                <c:pt idx="1468">
                  <c:v>0.9</c:v>
                </c:pt>
                <c:pt idx="1469">
                  <c:v>0.9</c:v>
                </c:pt>
                <c:pt idx="1470">
                  <c:v>0.9</c:v>
                </c:pt>
                <c:pt idx="1471">
                  <c:v>0.9</c:v>
                </c:pt>
                <c:pt idx="1472">
                  <c:v>0.9</c:v>
                </c:pt>
                <c:pt idx="1473">
                  <c:v>0.9</c:v>
                </c:pt>
                <c:pt idx="1474">
                  <c:v>0.9</c:v>
                </c:pt>
                <c:pt idx="1475">
                  <c:v>0.9</c:v>
                </c:pt>
                <c:pt idx="1476">
                  <c:v>0.9</c:v>
                </c:pt>
                <c:pt idx="1477">
                  <c:v>0.9</c:v>
                </c:pt>
                <c:pt idx="1478">
                  <c:v>0.9</c:v>
                </c:pt>
                <c:pt idx="1479">
                  <c:v>0.9</c:v>
                </c:pt>
                <c:pt idx="1480">
                  <c:v>0.9</c:v>
                </c:pt>
                <c:pt idx="1481">
                  <c:v>0.9</c:v>
                </c:pt>
                <c:pt idx="1482">
                  <c:v>0.9</c:v>
                </c:pt>
                <c:pt idx="1483">
                  <c:v>0.9</c:v>
                </c:pt>
                <c:pt idx="1484">
                  <c:v>0.9</c:v>
                </c:pt>
                <c:pt idx="1485">
                  <c:v>0.9</c:v>
                </c:pt>
                <c:pt idx="1486">
                  <c:v>0.9</c:v>
                </c:pt>
                <c:pt idx="1487">
                  <c:v>0.9</c:v>
                </c:pt>
                <c:pt idx="1488">
                  <c:v>0.9</c:v>
                </c:pt>
                <c:pt idx="1489">
                  <c:v>0.9</c:v>
                </c:pt>
                <c:pt idx="1490">
                  <c:v>0.9</c:v>
                </c:pt>
                <c:pt idx="1491">
                  <c:v>0.9</c:v>
                </c:pt>
                <c:pt idx="1492">
                  <c:v>0.9</c:v>
                </c:pt>
                <c:pt idx="1493">
                  <c:v>0.9</c:v>
                </c:pt>
                <c:pt idx="1494">
                  <c:v>0.9</c:v>
                </c:pt>
                <c:pt idx="1495">
                  <c:v>0.9</c:v>
                </c:pt>
                <c:pt idx="1496">
                  <c:v>0.9</c:v>
                </c:pt>
                <c:pt idx="1497">
                  <c:v>0.9</c:v>
                </c:pt>
                <c:pt idx="1498">
                  <c:v>0.9</c:v>
                </c:pt>
                <c:pt idx="1499">
                  <c:v>0.9</c:v>
                </c:pt>
                <c:pt idx="1500">
                  <c:v>0.9</c:v>
                </c:pt>
                <c:pt idx="1501">
                  <c:v>0.9</c:v>
                </c:pt>
                <c:pt idx="1502">
                  <c:v>0.9</c:v>
                </c:pt>
                <c:pt idx="1503">
                  <c:v>0.9</c:v>
                </c:pt>
                <c:pt idx="1504">
                  <c:v>0.9</c:v>
                </c:pt>
                <c:pt idx="1505">
                  <c:v>0.9</c:v>
                </c:pt>
                <c:pt idx="1506">
                  <c:v>0.9</c:v>
                </c:pt>
                <c:pt idx="1507">
                  <c:v>0.9</c:v>
                </c:pt>
                <c:pt idx="1508">
                  <c:v>0.9</c:v>
                </c:pt>
                <c:pt idx="1509">
                  <c:v>0.9</c:v>
                </c:pt>
                <c:pt idx="1510">
                  <c:v>0.9</c:v>
                </c:pt>
                <c:pt idx="1511">
                  <c:v>0.9</c:v>
                </c:pt>
                <c:pt idx="1512">
                  <c:v>0.9</c:v>
                </c:pt>
                <c:pt idx="1513">
                  <c:v>0.9</c:v>
                </c:pt>
              </c:numCache>
            </c:numRef>
          </c:val>
          <c:smooth val="0"/>
          <c:extLst>
            <c:ext xmlns:c16="http://schemas.microsoft.com/office/drawing/2014/chart" uri="{C3380CC4-5D6E-409C-BE32-E72D297353CC}">
              <c16:uniqueId val="{00000000-A524-4063-B6BE-044C42DB6F3B}"/>
            </c:ext>
          </c:extLst>
        </c:ser>
        <c:dLbls>
          <c:showLegendKey val="0"/>
          <c:showVal val="0"/>
          <c:showCatName val="0"/>
          <c:showSerName val="0"/>
          <c:showPercent val="0"/>
          <c:showBubbleSize val="0"/>
        </c:dLbls>
        <c:marker val="1"/>
        <c:smooth val="0"/>
        <c:axId val="531170256"/>
        <c:axId val="531170584"/>
      </c:lineChart>
      <c:lineChart>
        <c:grouping val="standard"/>
        <c:varyColors val="0"/>
        <c:ser>
          <c:idx val="0"/>
          <c:order val="1"/>
          <c:tx>
            <c:strRef>
              <c:f>'c1-6'!$A$1199:$A$1209</c:f>
              <c:strCache>
                <c:ptCount val="11"/>
              </c:strCache>
            </c:strRef>
          </c:tx>
          <c:spPr>
            <a:ln w="28575" cap="rnd">
              <a:noFill/>
              <a:round/>
            </a:ln>
            <a:effectLst/>
          </c:spPr>
          <c:marker>
            <c:symbol val="none"/>
          </c:marker>
          <c:cat>
            <c:numRef>
              <c:f>'c1-6'!$A$13:$A$1526</c:f>
              <c:numCache>
                <c:formatCode>m/d/yyyy</c:formatCode>
                <c:ptCount val="1514"/>
                <c:pt idx="0">
                  <c:v>41091</c:v>
                </c:pt>
                <c:pt idx="85">
                  <c:v>41214</c:v>
                </c:pt>
                <c:pt idx="169">
                  <c:v>41334</c:v>
                </c:pt>
                <c:pt idx="253">
                  <c:v>41456</c:v>
                </c:pt>
                <c:pt idx="337">
                  <c:v>41579</c:v>
                </c:pt>
                <c:pt idx="421">
                  <c:v>41699</c:v>
                </c:pt>
                <c:pt idx="505">
                  <c:v>41821</c:v>
                </c:pt>
                <c:pt idx="589">
                  <c:v>41944</c:v>
                </c:pt>
                <c:pt idx="673">
                  <c:v>42064</c:v>
                </c:pt>
                <c:pt idx="757">
                  <c:v>42186</c:v>
                </c:pt>
                <c:pt idx="841">
                  <c:v>42309</c:v>
                </c:pt>
                <c:pt idx="925">
                  <c:v>42430</c:v>
                </c:pt>
                <c:pt idx="1009">
                  <c:v>42552</c:v>
                </c:pt>
                <c:pt idx="1093">
                  <c:v>42675</c:v>
                </c:pt>
                <c:pt idx="1177">
                  <c:v>42795</c:v>
                </c:pt>
                <c:pt idx="1261">
                  <c:v>42917</c:v>
                </c:pt>
                <c:pt idx="1345">
                  <c:v>43040</c:v>
                </c:pt>
                <c:pt idx="1429">
                  <c:v>43160</c:v>
                </c:pt>
                <c:pt idx="1513">
                  <c:v>43282</c:v>
                </c:pt>
              </c:numCache>
            </c:numRef>
          </c:cat>
          <c:val>
            <c:numRef>
              <c:f>'c1-6'!$C$1199:$C$1209</c:f>
              <c:numCache>
                <c:formatCode>General</c:formatCode>
                <c:ptCount val="11"/>
                <c:pt idx="0">
                  <c:v>2</c:v>
                </c:pt>
                <c:pt idx="1">
                  <c:v>2</c:v>
                </c:pt>
                <c:pt idx="2">
                  <c:v>2</c:v>
                </c:pt>
                <c:pt idx="3">
                  <c:v>2</c:v>
                </c:pt>
                <c:pt idx="4">
                  <c:v>2</c:v>
                </c:pt>
                <c:pt idx="5">
                  <c:v>2</c:v>
                </c:pt>
                <c:pt idx="6">
                  <c:v>2</c:v>
                </c:pt>
                <c:pt idx="7">
                  <c:v>2</c:v>
                </c:pt>
                <c:pt idx="8">
                  <c:v>2</c:v>
                </c:pt>
                <c:pt idx="9">
                  <c:v>2</c:v>
                </c:pt>
                <c:pt idx="10">
                  <c:v>2</c:v>
                </c:pt>
              </c:numCache>
            </c:numRef>
          </c:val>
          <c:smooth val="0"/>
          <c:extLst>
            <c:ext xmlns:c16="http://schemas.microsoft.com/office/drawing/2014/chart" uri="{C3380CC4-5D6E-409C-BE32-E72D297353CC}">
              <c16:uniqueId val="{00000001-A524-4063-B6BE-044C42DB6F3B}"/>
            </c:ext>
          </c:extLst>
        </c:ser>
        <c:dLbls>
          <c:showLegendKey val="0"/>
          <c:showVal val="0"/>
          <c:showCatName val="0"/>
          <c:showSerName val="0"/>
          <c:showPercent val="0"/>
          <c:showBubbleSize val="0"/>
        </c:dLbls>
        <c:marker val="1"/>
        <c:smooth val="0"/>
        <c:axId val="528919560"/>
        <c:axId val="528926688"/>
      </c:lineChart>
      <c:catAx>
        <c:axId val="531170256"/>
        <c:scaling>
          <c:orientation val="minMax"/>
        </c:scaling>
        <c:delete val="0"/>
        <c:axPos val="b"/>
        <c:numFmt formatCode="yyyy/\ mm" sourceLinked="0"/>
        <c:majorTickMark val="out"/>
        <c:minorTickMark val="none"/>
        <c:tickLblPos val="nextTo"/>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31170584"/>
        <c:crosses val="autoZero"/>
        <c:auto val="0"/>
        <c:lblAlgn val="ctr"/>
        <c:lblOffset val="100"/>
        <c:tickMarkSkip val="84"/>
        <c:noMultiLvlLbl val="0"/>
      </c:catAx>
      <c:valAx>
        <c:axId val="531170584"/>
        <c:scaling>
          <c:orientation val="minMax"/>
          <c:max val="9"/>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31170256"/>
        <c:crosses val="autoZero"/>
        <c:crossBetween val="between"/>
      </c:valAx>
      <c:valAx>
        <c:axId val="528926688"/>
        <c:scaling>
          <c:orientation val="minMax"/>
          <c:max val="9"/>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8919560"/>
        <c:crosses val="max"/>
        <c:crossBetween val="between"/>
      </c:valAx>
      <c:dateAx>
        <c:axId val="528919560"/>
        <c:scaling>
          <c:orientation val="minMax"/>
        </c:scaling>
        <c:delete val="1"/>
        <c:axPos val="b"/>
        <c:numFmt formatCode="m/d/yyyy" sourceLinked="1"/>
        <c:majorTickMark val="out"/>
        <c:minorTickMark val="none"/>
        <c:tickLblPos val="nextTo"/>
        <c:crossAx val="528926688"/>
        <c:crosses val="autoZero"/>
        <c:auto val="1"/>
        <c:lblOffset val="100"/>
        <c:baseTimeUnit val="days"/>
      </c:date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041958944758547E-2"/>
          <c:y val="0.10443168562263053"/>
          <c:w val="0.88724396955552642"/>
          <c:h val="0.68360199766695828"/>
        </c:manualLayout>
      </c:layout>
      <c:barChart>
        <c:barDir val="col"/>
        <c:grouping val="clustered"/>
        <c:varyColors val="0"/>
        <c:ser>
          <c:idx val="1"/>
          <c:order val="0"/>
          <c:tx>
            <c:strRef>
              <c:f>'c1-7'!$B$11</c:f>
              <c:strCache>
                <c:ptCount val="1"/>
                <c:pt idx="0">
                  <c:v>Államadósság</c:v>
                </c:pt>
              </c:strCache>
            </c:strRef>
          </c:tx>
          <c:spPr>
            <a:solidFill>
              <a:srgbClr val="009EE0">
                <a:lumMod val="60000"/>
                <a:lumOff val="40000"/>
              </a:srgbClr>
            </a:solidFill>
          </c:spPr>
          <c:invertIfNegative val="0"/>
          <c:dPt>
            <c:idx val="10"/>
            <c:invertIfNegative val="0"/>
            <c:bubble3D val="0"/>
            <c:extLst>
              <c:ext xmlns:c16="http://schemas.microsoft.com/office/drawing/2014/chart" uri="{C3380CC4-5D6E-409C-BE32-E72D297353CC}">
                <c16:uniqueId val="{00000000-6F71-499C-8984-94FBBF0020E2}"/>
              </c:ext>
            </c:extLst>
          </c:dPt>
          <c:dPt>
            <c:idx val="11"/>
            <c:invertIfNegative val="0"/>
            <c:bubble3D val="0"/>
            <c:extLst>
              <c:ext xmlns:c16="http://schemas.microsoft.com/office/drawing/2014/chart" uri="{C3380CC4-5D6E-409C-BE32-E72D297353CC}">
                <c16:uniqueId val="{00000001-6F71-499C-8984-94FBBF0020E2}"/>
              </c:ext>
            </c:extLst>
          </c:dPt>
          <c:cat>
            <c:strRef>
              <c:f>'c1-7'!$A$13:$A$33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'c1-7'!$B$13:$B$33</c:f>
              <c:numCache>
                <c:formatCode>0.0</c:formatCode>
                <c:ptCount val="21"/>
                <c:pt idx="0">
                  <c:v>55.262382815256302</c:v>
                </c:pt>
                <c:pt idx="1">
                  <c:v>51.934486074250344</c:v>
                </c:pt>
                <c:pt idx="2">
                  <c:v>55.303830669407894</c:v>
                </c:pt>
                <c:pt idx="3">
                  <c:v>57.884886700491634</c:v>
                </c:pt>
                <c:pt idx="4">
                  <c:v>58.722299961306348</c:v>
                </c:pt>
                <c:pt idx="5">
                  <c:v>60.47801229439164</c:v>
                </c:pt>
                <c:pt idx="6">
                  <c:v>64.456272416209742</c:v>
                </c:pt>
                <c:pt idx="7">
                  <c:v>65.472379283489104</c:v>
                </c:pt>
                <c:pt idx="8">
                  <c:v>71.580510406707361</c:v>
                </c:pt>
                <c:pt idx="9">
                  <c:v>77.840719016083256</c:v>
                </c:pt>
                <c:pt idx="10">
                  <c:v>80.247581267217626</c:v>
                </c:pt>
                <c:pt idx="11">
                  <c:v>80.482095036212669</c:v>
                </c:pt>
                <c:pt idx="12">
                  <c:v>78.373340050727919</c:v>
                </c:pt>
                <c:pt idx="13">
                  <c:v>77.147550488928246</c:v>
                </c:pt>
                <c:pt idx="14">
                  <c:v>76.629951914463661</c:v>
                </c:pt>
                <c:pt idx="15">
                  <c:v>76.728949417770764</c:v>
                </c:pt>
                <c:pt idx="16">
                  <c:v>75.979545074691572</c:v>
                </c:pt>
                <c:pt idx="17">
                  <c:v>73.581048141564011</c:v>
                </c:pt>
                <c:pt idx="18">
                  <c:v>72.450300003130891</c:v>
                </c:pt>
                <c:pt idx="19">
                  <c:v>70.217003156283539</c:v>
                </c:pt>
                <c:pt idx="20">
                  <c:v>67.942307883919767</c:v>
                </c:pt>
              </c:numCache>
            </c:numRef>
          </c:val>
          <c:extLst>
            <c:ext xmlns:c16="http://schemas.microsoft.com/office/drawing/2014/chart" uri="{C3380CC4-5D6E-409C-BE32-E72D297353CC}">
              <c16:uniqueId val="{00000002-6F71-499C-8984-94FBBF0020E2}"/>
            </c:ext>
          </c:extLst>
        </c:ser>
        <c:dLbls>
          <c:showLegendKey val="0"/>
          <c:showVal val="0"/>
          <c:showCatName val="0"/>
          <c:showSerName val="0"/>
          <c:showPercent val="0"/>
          <c:showBubbleSize val="0"/>
        </c:dLbls>
        <c:gapWidth val="50"/>
        <c:axId val="134970368"/>
        <c:axId val="134988544"/>
      </c:barChart>
      <c:catAx>
        <c:axId val="134970368"/>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900" b="0" i="0">
                <a:latin typeface="Calibri"/>
                <a:ea typeface="Calibri"/>
                <a:cs typeface="Calibri"/>
              </a:defRPr>
            </a:pPr>
            <a:endParaRPr lang="hu-HU"/>
          </a:p>
        </c:txPr>
        <c:crossAx val="134988544"/>
        <c:crosses val="autoZero"/>
        <c:auto val="1"/>
        <c:lblAlgn val="ctr"/>
        <c:lblOffset val="100"/>
        <c:noMultiLvlLbl val="0"/>
      </c:catAx>
      <c:valAx>
        <c:axId val="134988544"/>
        <c:scaling>
          <c:orientation val="minMax"/>
          <c:max val="85"/>
          <c:min val="45"/>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34970368"/>
        <c:crosses val="autoZero"/>
        <c:crossBetween val="between"/>
      </c:valAx>
      <c:spPr>
        <a:solidFill>
          <a:schemeClr val="bg1"/>
        </a:solidFill>
        <a:ln w="25400">
          <a:noFill/>
        </a:ln>
      </c:spPr>
    </c:plotArea>
    <c:legend>
      <c:legendPos val="b"/>
      <c:layout>
        <c:manualLayout>
          <c:xMode val="edge"/>
          <c:yMode val="edge"/>
          <c:x val="0"/>
          <c:y val="0.91973444938110949"/>
          <c:w val="1"/>
          <c:h val="8.0265624999999993E-2"/>
        </c:manualLayout>
      </c:layout>
      <c:overlay val="0"/>
      <c:spPr>
        <a:ln>
          <a:solidFill>
            <a:schemeClr val="bg1"/>
          </a:solidFill>
        </a:ln>
      </c:spPr>
      <c:txPr>
        <a:bodyPr/>
        <a:lstStyle/>
        <a:p>
          <a:pPr algn="ctr">
            <a:defRPr/>
          </a:pPr>
          <a:endParaRPr lang="hu-HU"/>
        </a:p>
      </c:txPr>
    </c:legend>
    <c:plotVisOnly val="1"/>
    <c:dispBlanksAs val="gap"/>
    <c:showDLblsOverMax val="0"/>
  </c:chart>
  <c:spPr>
    <a:solidFill>
      <a:srgbClr val="FFFFFF"/>
    </a:solidFill>
    <a:ln w="6350">
      <a:noFill/>
    </a:ln>
  </c:spPr>
  <c:txPr>
    <a:bodyPr/>
    <a:lstStyle/>
    <a:p>
      <a:pPr algn="ctr">
        <a:defRPr lang="hu-HU" sz="900" b="0" i="0" u="none" strike="noStrike" kern="1200"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041958944758547E-2"/>
          <c:y val="0.10443168562263053"/>
          <c:w val="0.88724396955552642"/>
          <c:h val="0.68360199766695828"/>
        </c:manualLayout>
      </c:layout>
      <c:barChart>
        <c:barDir val="col"/>
        <c:grouping val="clustered"/>
        <c:varyColors val="0"/>
        <c:ser>
          <c:idx val="1"/>
          <c:order val="0"/>
          <c:tx>
            <c:strRef>
              <c:f>'c1-7'!$B$12</c:f>
              <c:strCache>
                <c:ptCount val="1"/>
                <c:pt idx="0">
                  <c:v>Public debt</c:v>
                </c:pt>
              </c:strCache>
            </c:strRef>
          </c:tx>
          <c:spPr>
            <a:solidFill>
              <a:srgbClr val="009EE0">
                <a:lumMod val="60000"/>
                <a:lumOff val="40000"/>
              </a:srgbClr>
            </a:solidFill>
          </c:spPr>
          <c:invertIfNegative val="0"/>
          <c:dPt>
            <c:idx val="10"/>
            <c:invertIfNegative val="0"/>
            <c:bubble3D val="0"/>
            <c:extLst>
              <c:ext xmlns:c16="http://schemas.microsoft.com/office/drawing/2014/chart" uri="{C3380CC4-5D6E-409C-BE32-E72D297353CC}">
                <c16:uniqueId val="{00000000-52A2-4A8B-B81E-6BF0C630F712}"/>
              </c:ext>
            </c:extLst>
          </c:dPt>
          <c:dPt>
            <c:idx val="11"/>
            <c:invertIfNegative val="0"/>
            <c:bubble3D val="0"/>
            <c:extLst>
              <c:ext xmlns:c16="http://schemas.microsoft.com/office/drawing/2014/chart" uri="{C3380CC4-5D6E-409C-BE32-E72D297353CC}">
                <c16:uniqueId val="{00000001-52A2-4A8B-B81E-6BF0C630F712}"/>
              </c:ext>
            </c:extLst>
          </c:dPt>
          <c:cat>
            <c:strRef>
              <c:f>'c1-7'!$A$13:$A$33</c:f>
              <c:strCach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strCache>
            </c:strRef>
          </c:cat>
          <c:val>
            <c:numRef>
              <c:f>'c1-7'!$B$13:$B$33</c:f>
              <c:numCache>
                <c:formatCode>0.0</c:formatCode>
                <c:ptCount val="21"/>
                <c:pt idx="0">
                  <c:v>55.262382815256302</c:v>
                </c:pt>
                <c:pt idx="1">
                  <c:v>51.934486074250344</c:v>
                </c:pt>
                <c:pt idx="2">
                  <c:v>55.303830669407894</c:v>
                </c:pt>
                <c:pt idx="3">
                  <c:v>57.884886700491634</c:v>
                </c:pt>
                <c:pt idx="4">
                  <c:v>58.722299961306348</c:v>
                </c:pt>
                <c:pt idx="5">
                  <c:v>60.47801229439164</c:v>
                </c:pt>
                <c:pt idx="6">
                  <c:v>64.456272416209742</c:v>
                </c:pt>
                <c:pt idx="7">
                  <c:v>65.472379283489104</c:v>
                </c:pt>
                <c:pt idx="8">
                  <c:v>71.580510406707361</c:v>
                </c:pt>
                <c:pt idx="9">
                  <c:v>77.840719016083256</c:v>
                </c:pt>
                <c:pt idx="10">
                  <c:v>80.247581267217626</c:v>
                </c:pt>
                <c:pt idx="11">
                  <c:v>80.482095036212669</c:v>
                </c:pt>
                <c:pt idx="12">
                  <c:v>78.373340050727919</c:v>
                </c:pt>
                <c:pt idx="13">
                  <c:v>77.147550488928246</c:v>
                </c:pt>
                <c:pt idx="14">
                  <c:v>76.629951914463661</c:v>
                </c:pt>
                <c:pt idx="15">
                  <c:v>76.728949417770764</c:v>
                </c:pt>
                <c:pt idx="16">
                  <c:v>75.979545074691572</c:v>
                </c:pt>
                <c:pt idx="17">
                  <c:v>73.581048141564011</c:v>
                </c:pt>
                <c:pt idx="18">
                  <c:v>72.450300003130891</c:v>
                </c:pt>
                <c:pt idx="19">
                  <c:v>70.217003156283539</c:v>
                </c:pt>
                <c:pt idx="20">
                  <c:v>67.942307883919767</c:v>
                </c:pt>
              </c:numCache>
            </c:numRef>
          </c:val>
          <c:extLst>
            <c:ext xmlns:c16="http://schemas.microsoft.com/office/drawing/2014/chart" uri="{C3380CC4-5D6E-409C-BE32-E72D297353CC}">
              <c16:uniqueId val="{00000002-52A2-4A8B-B81E-6BF0C630F712}"/>
            </c:ext>
          </c:extLst>
        </c:ser>
        <c:dLbls>
          <c:showLegendKey val="0"/>
          <c:showVal val="0"/>
          <c:showCatName val="0"/>
          <c:showSerName val="0"/>
          <c:showPercent val="0"/>
          <c:showBubbleSize val="0"/>
        </c:dLbls>
        <c:gapWidth val="50"/>
        <c:axId val="134970368"/>
        <c:axId val="134988544"/>
      </c:barChart>
      <c:catAx>
        <c:axId val="134970368"/>
        <c:scaling>
          <c:orientation val="minMax"/>
        </c:scaling>
        <c:delete val="0"/>
        <c:axPos val="b"/>
        <c:numFmt formatCode="General" sourceLinked="1"/>
        <c:majorTickMark val="out"/>
        <c:minorTickMark val="none"/>
        <c:tickLblPos val="nextTo"/>
        <c:spPr>
          <a:ln w="9525">
            <a:solidFill>
              <a:srgbClr val="808080"/>
            </a:solidFill>
            <a:prstDash val="solid"/>
          </a:ln>
        </c:spPr>
        <c:txPr>
          <a:bodyPr rot="-5400000" vert="horz"/>
          <a:lstStyle/>
          <a:p>
            <a:pPr>
              <a:defRPr sz="900" b="0" i="0">
                <a:latin typeface="Calibri"/>
                <a:ea typeface="Calibri"/>
                <a:cs typeface="Calibri"/>
              </a:defRPr>
            </a:pPr>
            <a:endParaRPr lang="hu-HU"/>
          </a:p>
        </c:txPr>
        <c:crossAx val="134988544"/>
        <c:crosses val="autoZero"/>
        <c:auto val="1"/>
        <c:lblAlgn val="ctr"/>
        <c:lblOffset val="100"/>
        <c:noMultiLvlLbl val="0"/>
      </c:catAx>
      <c:valAx>
        <c:axId val="134988544"/>
        <c:scaling>
          <c:orientation val="minMax"/>
          <c:max val="85"/>
          <c:min val="45"/>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34970368"/>
        <c:crosses val="autoZero"/>
        <c:crossBetween val="between"/>
      </c:valAx>
      <c:spPr>
        <a:solidFill>
          <a:schemeClr val="bg1"/>
        </a:solidFill>
        <a:ln w="25400">
          <a:noFill/>
        </a:ln>
      </c:spPr>
    </c:plotArea>
    <c:legend>
      <c:legendPos val="b"/>
      <c:layout>
        <c:manualLayout>
          <c:xMode val="edge"/>
          <c:yMode val="edge"/>
          <c:x val="0"/>
          <c:y val="0.91973444938110949"/>
          <c:w val="1"/>
          <c:h val="8.0265624999999993E-2"/>
        </c:manualLayout>
      </c:layout>
      <c:overlay val="0"/>
      <c:spPr>
        <a:ln>
          <a:solidFill>
            <a:schemeClr val="bg1"/>
          </a:solidFill>
        </a:ln>
      </c:spPr>
      <c:txPr>
        <a:bodyPr/>
        <a:lstStyle/>
        <a:p>
          <a:pPr algn="ctr">
            <a:defRPr/>
          </a:pPr>
          <a:endParaRPr lang="hu-HU"/>
        </a:p>
      </c:txPr>
    </c:legend>
    <c:plotVisOnly val="1"/>
    <c:dispBlanksAs val="gap"/>
    <c:showDLblsOverMax val="0"/>
  </c:chart>
  <c:spPr>
    <a:solidFill>
      <a:srgbClr val="FFFFFF"/>
    </a:solidFill>
    <a:ln w="6350">
      <a:noFill/>
    </a:ln>
  </c:spPr>
  <c:txPr>
    <a:bodyPr/>
    <a:lstStyle/>
    <a:p>
      <a:pPr algn="ctr">
        <a:defRPr lang="hu-HU" sz="900" b="0" i="0" u="none" strike="noStrike" kern="1200"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76820461908583E-2"/>
          <c:y val="0.10503390201224846"/>
          <c:w val="0.89542689545852505"/>
          <c:h val="0.61231510416666668"/>
        </c:manualLayout>
      </c:layout>
      <c:lineChart>
        <c:grouping val="standard"/>
        <c:varyColors val="0"/>
        <c:ser>
          <c:idx val="0"/>
          <c:order val="0"/>
          <c:tx>
            <c:strRef>
              <c:f>'c1-8'!$B$12</c:f>
              <c:strCache>
                <c:ptCount val="1"/>
                <c:pt idx="0">
                  <c:v>Központi adósság devizaaránya</c:v>
                </c:pt>
              </c:strCache>
            </c:strRef>
          </c:tx>
          <c:spPr>
            <a:ln w="28575">
              <a:solidFill>
                <a:srgbClr val="7BAFD4"/>
              </a:solidFill>
              <a:prstDash val="sysDash"/>
            </a:ln>
          </c:spPr>
          <c:marker>
            <c:symbol val="none"/>
          </c:marker>
          <c:cat>
            <c:numRef>
              <c:f>'c1-8'!$A$13:$A$66</c:f>
              <c:numCache>
                <c:formatCode>General</c:formatCode>
                <c:ptCount val="54"/>
                <c:pt idx="0">
                  <c:v>2004</c:v>
                </c:pt>
                <c:pt idx="1">
                  <c:v>2005</c:v>
                </c:pt>
                <c:pt idx="2">
                  <c:v>2005</c:v>
                </c:pt>
                <c:pt idx="3">
                  <c:v>2005</c:v>
                </c:pt>
                <c:pt idx="4">
                  <c:v>2005</c:v>
                </c:pt>
                <c:pt idx="5">
                  <c:v>2006</c:v>
                </c:pt>
                <c:pt idx="6">
                  <c:v>2006</c:v>
                </c:pt>
                <c:pt idx="7">
                  <c:v>2006</c:v>
                </c:pt>
                <c:pt idx="8">
                  <c:v>2006</c:v>
                </c:pt>
                <c:pt idx="9">
                  <c:v>2007</c:v>
                </c:pt>
                <c:pt idx="10">
                  <c:v>2007</c:v>
                </c:pt>
                <c:pt idx="11">
                  <c:v>2007</c:v>
                </c:pt>
                <c:pt idx="12">
                  <c:v>2007</c:v>
                </c:pt>
                <c:pt idx="13">
                  <c:v>2008</c:v>
                </c:pt>
                <c:pt idx="14">
                  <c:v>2008</c:v>
                </c:pt>
                <c:pt idx="15">
                  <c:v>2008</c:v>
                </c:pt>
                <c:pt idx="16">
                  <c:v>2008</c:v>
                </c:pt>
                <c:pt idx="17">
                  <c:v>2009</c:v>
                </c:pt>
                <c:pt idx="18">
                  <c:v>2009</c:v>
                </c:pt>
                <c:pt idx="19">
                  <c:v>2009</c:v>
                </c:pt>
                <c:pt idx="20">
                  <c:v>2009</c:v>
                </c:pt>
                <c:pt idx="21">
                  <c:v>2010</c:v>
                </c:pt>
                <c:pt idx="22">
                  <c:v>2010</c:v>
                </c:pt>
                <c:pt idx="23">
                  <c:v>2010</c:v>
                </c:pt>
                <c:pt idx="24">
                  <c:v>2010</c:v>
                </c:pt>
                <c:pt idx="25">
                  <c:v>2011</c:v>
                </c:pt>
                <c:pt idx="26">
                  <c:v>2011</c:v>
                </c:pt>
                <c:pt idx="27">
                  <c:v>2011</c:v>
                </c:pt>
                <c:pt idx="28">
                  <c:v>2011</c:v>
                </c:pt>
                <c:pt idx="29">
                  <c:v>2012</c:v>
                </c:pt>
                <c:pt idx="30">
                  <c:v>2012</c:v>
                </c:pt>
                <c:pt idx="31">
                  <c:v>2012</c:v>
                </c:pt>
                <c:pt idx="32">
                  <c:v>2012</c:v>
                </c:pt>
                <c:pt idx="33">
                  <c:v>2013</c:v>
                </c:pt>
                <c:pt idx="34">
                  <c:v>2013</c:v>
                </c:pt>
                <c:pt idx="35">
                  <c:v>2013</c:v>
                </c:pt>
                <c:pt idx="36">
                  <c:v>2013</c:v>
                </c:pt>
                <c:pt idx="37">
                  <c:v>2014</c:v>
                </c:pt>
                <c:pt idx="38">
                  <c:v>2014</c:v>
                </c:pt>
                <c:pt idx="39">
                  <c:v>2014</c:v>
                </c:pt>
                <c:pt idx="40">
                  <c:v>2014</c:v>
                </c:pt>
                <c:pt idx="41">
                  <c:v>2015</c:v>
                </c:pt>
                <c:pt idx="42">
                  <c:v>2015</c:v>
                </c:pt>
                <c:pt idx="43">
                  <c:v>2015</c:v>
                </c:pt>
                <c:pt idx="44">
                  <c:v>2015</c:v>
                </c:pt>
                <c:pt idx="45">
                  <c:v>2016</c:v>
                </c:pt>
                <c:pt idx="46">
                  <c:v>2016</c:v>
                </c:pt>
                <c:pt idx="47">
                  <c:v>2016</c:v>
                </c:pt>
                <c:pt idx="48">
                  <c:v>2016</c:v>
                </c:pt>
                <c:pt idx="49">
                  <c:v>2017</c:v>
                </c:pt>
                <c:pt idx="50">
                  <c:v>2017</c:v>
                </c:pt>
                <c:pt idx="51">
                  <c:v>2017</c:v>
                </c:pt>
                <c:pt idx="52">
                  <c:v>2017</c:v>
                </c:pt>
                <c:pt idx="53">
                  <c:v>2018</c:v>
                </c:pt>
              </c:numCache>
            </c:numRef>
          </c:cat>
          <c:val>
            <c:numRef>
              <c:f>'c1-8'!$B$13:$B$66</c:f>
              <c:numCache>
                <c:formatCode>0.0</c:formatCode>
                <c:ptCount val="54"/>
                <c:pt idx="0">
                  <c:v>25.736973090011944</c:v>
                </c:pt>
                <c:pt idx="1">
                  <c:v>27.990047507171507</c:v>
                </c:pt>
                <c:pt idx="2">
                  <c:v>28.560856414378222</c:v>
                </c:pt>
                <c:pt idx="3">
                  <c:v>29.617804093206949</c:v>
                </c:pt>
                <c:pt idx="4">
                  <c:v>28.175057163348288</c:v>
                </c:pt>
                <c:pt idx="5">
                  <c:v>30.966206217307235</c:v>
                </c:pt>
                <c:pt idx="6">
                  <c:v>31.158689600256139</c:v>
                </c:pt>
                <c:pt idx="7">
                  <c:v>30.778008135343406</c:v>
                </c:pt>
                <c:pt idx="8">
                  <c:v>28.101753118889121</c:v>
                </c:pt>
                <c:pt idx="9">
                  <c:v>28.282922056587832</c:v>
                </c:pt>
                <c:pt idx="10">
                  <c:v>28.188673232645776</c:v>
                </c:pt>
                <c:pt idx="11">
                  <c:v>28.733343692941222</c:v>
                </c:pt>
                <c:pt idx="12">
                  <c:v>28.714162909377595</c:v>
                </c:pt>
                <c:pt idx="13">
                  <c:v>28.894302676727058</c:v>
                </c:pt>
                <c:pt idx="14">
                  <c:v>28.235336869501364</c:v>
                </c:pt>
                <c:pt idx="15">
                  <c:v>29.114402550905368</c:v>
                </c:pt>
                <c:pt idx="16">
                  <c:v>37.58492881430027</c:v>
                </c:pt>
                <c:pt idx="17">
                  <c:v>41.358272228720303</c:v>
                </c:pt>
                <c:pt idx="18">
                  <c:v>38.700571631883641</c:v>
                </c:pt>
                <c:pt idx="19">
                  <c:v>41.429738743218373</c:v>
                </c:pt>
                <c:pt idx="20">
                  <c:v>44.701178453717425</c:v>
                </c:pt>
                <c:pt idx="21">
                  <c:v>45.316750514894409</c:v>
                </c:pt>
                <c:pt idx="22">
                  <c:v>47.024911067340753</c:v>
                </c:pt>
                <c:pt idx="23">
                  <c:v>44.33849947591321</c:v>
                </c:pt>
                <c:pt idx="24">
                  <c:v>44.613188032894406</c:v>
                </c:pt>
                <c:pt idx="25">
                  <c:v>43.992258414705759</c:v>
                </c:pt>
                <c:pt idx="26">
                  <c:v>47.255117031870853</c:v>
                </c:pt>
                <c:pt idx="27">
                  <c:v>49.628053144219351</c:v>
                </c:pt>
                <c:pt idx="28">
                  <c:v>49.533029892745134</c:v>
                </c:pt>
                <c:pt idx="29">
                  <c:v>46.014695058501047</c:v>
                </c:pt>
                <c:pt idx="30">
                  <c:v>44.487099054959721</c:v>
                </c:pt>
                <c:pt idx="31">
                  <c:v>41.751943724546464</c:v>
                </c:pt>
                <c:pt idx="32">
                  <c:v>40.878786391084496</c:v>
                </c:pt>
                <c:pt idx="33">
                  <c:v>41.896544703227498</c:v>
                </c:pt>
                <c:pt idx="34">
                  <c:v>41.012186240749813</c:v>
                </c:pt>
                <c:pt idx="35">
                  <c:v>39.206705118141258</c:v>
                </c:pt>
                <c:pt idx="36">
                  <c:v>40.696509158110807</c:v>
                </c:pt>
                <c:pt idx="37">
                  <c:v>42.232529481818034</c:v>
                </c:pt>
                <c:pt idx="38">
                  <c:v>40.724857589500729</c:v>
                </c:pt>
                <c:pt idx="39">
                  <c:v>39.53521325291419</c:v>
                </c:pt>
                <c:pt idx="40">
                  <c:v>38.005603983759762</c:v>
                </c:pt>
                <c:pt idx="41">
                  <c:v>34.941876049403398</c:v>
                </c:pt>
                <c:pt idx="42">
                  <c:v>35.716607248128234</c:v>
                </c:pt>
                <c:pt idx="43">
                  <c:v>34.299502082685763</c:v>
                </c:pt>
                <c:pt idx="44">
                  <c:v>32.308237174742167</c:v>
                </c:pt>
                <c:pt idx="45">
                  <c:v>30.411959329120208</c:v>
                </c:pt>
                <c:pt idx="46">
                  <c:v>27.809357897947827</c:v>
                </c:pt>
                <c:pt idx="47">
                  <c:v>26.297016711946565</c:v>
                </c:pt>
                <c:pt idx="48">
                  <c:v>25.342940928196427</c:v>
                </c:pt>
                <c:pt idx="49">
                  <c:v>24.736174283843678</c:v>
                </c:pt>
                <c:pt idx="50">
                  <c:v>23.776840364575481</c:v>
                </c:pt>
                <c:pt idx="51">
                  <c:v>22.811107122784644</c:v>
                </c:pt>
                <c:pt idx="52">
                  <c:v>21.844042288620688</c:v>
                </c:pt>
                <c:pt idx="53">
                  <c:v>21.112782830894147</c:v>
                </c:pt>
              </c:numCache>
            </c:numRef>
          </c:val>
          <c:smooth val="0"/>
          <c:extLst>
            <c:ext xmlns:c16="http://schemas.microsoft.com/office/drawing/2014/chart" uri="{C3380CC4-5D6E-409C-BE32-E72D297353CC}">
              <c16:uniqueId val="{00000000-062E-4BA5-A57B-A708F0766C08}"/>
            </c:ext>
          </c:extLst>
        </c:ser>
        <c:ser>
          <c:idx val="1"/>
          <c:order val="1"/>
          <c:tx>
            <c:strRef>
              <c:f>'c1-8'!$C$12</c:f>
              <c:strCache>
                <c:ptCount val="1"/>
                <c:pt idx="0">
                  <c:v>Külföldiek aránya az államadósságon belül</c:v>
                </c:pt>
              </c:strCache>
            </c:strRef>
          </c:tx>
          <c:spPr>
            <a:ln w="28575">
              <a:solidFill>
                <a:srgbClr val="002060"/>
              </a:solidFill>
              <a:prstDash val="solid"/>
            </a:ln>
          </c:spPr>
          <c:marker>
            <c:symbol val="none"/>
          </c:marker>
          <c:cat>
            <c:numRef>
              <c:f>'c1-8'!$A$13:$A$66</c:f>
              <c:numCache>
                <c:formatCode>General</c:formatCode>
                <c:ptCount val="54"/>
                <c:pt idx="0">
                  <c:v>2004</c:v>
                </c:pt>
                <c:pt idx="1">
                  <c:v>2005</c:v>
                </c:pt>
                <c:pt idx="2">
                  <c:v>2005</c:v>
                </c:pt>
                <c:pt idx="3">
                  <c:v>2005</c:v>
                </c:pt>
                <c:pt idx="4">
                  <c:v>2005</c:v>
                </c:pt>
                <c:pt idx="5">
                  <c:v>2006</c:v>
                </c:pt>
                <c:pt idx="6">
                  <c:v>2006</c:v>
                </c:pt>
                <c:pt idx="7">
                  <c:v>2006</c:v>
                </c:pt>
                <c:pt idx="8">
                  <c:v>2006</c:v>
                </c:pt>
                <c:pt idx="9">
                  <c:v>2007</c:v>
                </c:pt>
                <c:pt idx="10">
                  <c:v>2007</c:v>
                </c:pt>
                <c:pt idx="11">
                  <c:v>2007</c:v>
                </c:pt>
                <c:pt idx="12">
                  <c:v>2007</c:v>
                </c:pt>
                <c:pt idx="13">
                  <c:v>2008</c:v>
                </c:pt>
                <c:pt idx="14">
                  <c:v>2008</c:v>
                </c:pt>
                <c:pt idx="15">
                  <c:v>2008</c:v>
                </c:pt>
                <c:pt idx="16">
                  <c:v>2008</c:v>
                </c:pt>
                <c:pt idx="17">
                  <c:v>2009</c:v>
                </c:pt>
                <c:pt idx="18">
                  <c:v>2009</c:v>
                </c:pt>
                <c:pt idx="19">
                  <c:v>2009</c:v>
                </c:pt>
                <c:pt idx="20">
                  <c:v>2009</c:v>
                </c:pt>
                <c:pt idx="21">
                  <c:v>2010</c:v>
                </c:pt>
                <c:pt idx="22">
                  <c:v>2010</c:v>
                </c:pt>
                <c:pt idx="23">
                  <c:v>2010</c:v>
                </c:pt>
                <c:pt idx="24">
                  <c:v>2010</c:v>
                </c:pt>
                <c:pt idx="25">
                  <c:v>2011</c:v>
                </c:pt>
                <c:pt idx="26">
                  <c:v>2011</c:v>
                </c:pt>
                <c:pt idx="27">
                  <c:v>2011</c:v>
                </c:pt>
                <c:pt idx="28">
                  <c:v>2011</c:v>
                </c:pt>
                <c:pt idx="29">
                  <c:v>2012</c:v>
                </c:pt>
                <c:pt idx="30">
                  <c:v>2012</c:v>
                </c:pt>
                <c:pt idx="31">
                  <c:v>2012</c:v>
                </c:pt>
                <c:pt idx="32">
                  <c:v>2012</c:v>
                </c:pt>
                <c:pt idx="33">
                  <c:v>2013</c:v>
                </c:pt>
                <c:pt idx="34">
                  <c:v>2013</c:v>
                </c:pt>
                <c:pt idx="35">
                  <c:v>2013</c:v>
                </c:pt>
                <c:pt idx="36">
                  <c:v>2013</c:v>
                </c:pt>
                <c:pt idx="37">
                  <c:v>2014</c:v>
                </c:pt>
                <c:pt idx="38">
                  <c:v>2014</c:v>
                </c:pt>
                <c:pt idx="39">
                  <c:v>2014</c:v>
                </c:pt>
                <c:pt idx="40">
                  <c:v>2014</c:v>
                </c:pt>
                <c:pt idx="41">
                  <c:v>2015</c:v>
                </c:pt>
                <c:pt idx="42">
                  <c:v>2015</c:v>
                </c:pt>
                <c:pt idx="43">
                  <c:v>2015</c:v>
                </c:pt>
                <c:pt idx="44">
                  <c:v>2015</c:v>
                </c:pt>
                <c:pt idx="45">
                  <c:v>2016</c:v>
                </c:pt>
                <c:pt idx="46">
                  <c:v>2016</c:v>
                </c:pt>
                <c:pt idx="47">
                  <c:v>2016</c:v>
                </c:pt>
                <c:pt idx="48">
                  <c:v>2016</c:v>
                </c:pt>
                <c:pt idx="49">
                  <c:v>2017</c:v>
                </c:pt>
                <c:pt idx="50">
                  <c:v>2017</c:v>
                </c:pt>
                <c:pt idx="51">
                  <c:v>2017</c:v>
                </c:pt>
                <c:pt idx="52">
                  <c:v>2017</c:v>
                </c:pt>
                <c:pt idx="53">
                  <c:v>2018</c:v>
                </c:pt>
              </c:numCache>
            </c:numRef>
          </c:cat>
          <c:val>
            <c:numRef>
              <c:f>'c1-8'!$C$13:$C$66</c:f>
              <c:numCache>
                <c:formatCode>0.0</c:formatCode>
                <c:ptCount val="54"/>
                <c:pt idx="0">
                  <c:v>42.245348015548267</c:v>
                </c:pt>
                <c:pt idx="1">
                  <c:v>45.064938161250396</c:v>
                </c:pt>
                <c:pt idx="2">
                  <c:v>44.826904869775653</c:v>
                </c:pt>
                <c:pt idx="3">
                  <c:v>45.478314556976208</c:v>
                </c:pt>
                <c:pt idx="4">
                  <c:v>46.215220473935098</c:v>
                </c:pt>
                <c:pt idx="5">
                  <c:v>48.632626380030921</c:v>
                </c:pt>
                <c:pt idx="6">
                  <c:v>47.57733868517505</c:v>
                </c:pt>
                <c:pt idx="7">
                  <c:v>46.397072872902335</c:v>
                </c:pt>
                <c:pt idx="8">
                  <c:v>46.872829810865994</c:v>
                </c:pt>
                <c:pt idx="9">
                  <c:v>47.392483305872076</c:v>
                </c:pt>
                <c:pt idx="10">
                  <c:v>47.647071538409314</c:v>
                </c:pt>
                <c:pt idx="11">
                  <c:v>48.516742934246764</c:v>
                </c:pt>
                <c:pt idx="12">
                  <c:v>49.294198934213242</c:v>
                </c:pt>
                <c:pt idx="13">
                  <c:v>48.949358302238508</c:v>
                </c:pt>
                <c:pt idx="14">
                  <c:v>47.803448645180104</c:v>
                </c:pt>
                <c:pt idx="15">
                  <c:v>49.103049940306505</c:v>
                </c:pt>
                <c:pt idx="16">
                  <c:v>51.607337743026115</c:v>
                </c:pt>
                <c:pt idx="17">
                  <c:v>56.577941257497109</c:v>
                </c:pt>
                <c:pt idx="18">
                  <c:v>53.602494738536009</c:v>
                </c:pt>
                <c:pt idx="19">
                  <c:v>56.009681431205237</c:v>
                </c:pt>
                <c:pt idx="20">
                  <c:v>55.487410674394653</c:v>
                </c:pt>
                <c:pt idx="21">
                  <c:v>56.620944912883765</c:v>
                </c:pt>
                <c:pt idx="22">
                  <c:v>57.316959360100213</c:v>
                </c:pt>
                <c:pt idx="23">
                  <c:v>55.957741113123561</c:v>
                </c:pt>
                <c:pt idx="24">
                  <c:v>56.724231400673517</c:v>
                </c:pt>
                <c:pt idx="25">
                  <c:v>56.859000944780881</c:v>
                </c:pt>
                <c:pt idx="26">
                  <c:v>62.830440681121317</c:v>
                </c:pt>
                <c:pt idx="27">
                  <c:v>66.159994268409164</c:v>
                </c:pt>
                <c:pt idx="28">
                  <c:v>65.018739527481827</c:v>
                </c:pt>
                <c:pt idx="29">
                  <c:v>63.276565920715036</c:v>
                </c:pt>
                <c:pt idx="30">
                  <c:v>62.368846023617273</c:v>
                </c:pt>
                <c:pt idx="31">
                  <c:v>62.152231053418575</c:v>
                </c:pt>
                <c:pt idx="32">
                  <c:v>61.983485033735754</c:v>
                </c:pt>
                <c:pt idx="33">
                  <c:v>60.787448243551268</c:v>
                </c:pt>
                <c:pt idx="34">
                  <c:v>58.953350156849041</c:v>
                </c:pt>
                <c:pt idx="35">
                  <c:v>55.86499862925757</c:v>
                </c:pt>
                <c:pt idx="36">
                  <c:v>58.154331976608923</c:v>
                </c:pt>
                <c:pt idx="37">
                  <c:v>56.114372718068907</c:v>
                </c:pt>
                <c:pt idx="38">
                  <c:v>55.311173231415324</c:v>
                </c:pt>
                <c:pt idx="39">
                  <c:v>54.523209076040267</c:v>
                </c:pt>
                <c:pt idx="40">
                  <c:v>54.685542919014985</c:v>
                </c:pt>
                <c:pt idx="41">
                  <c:v>52.873450900167271</c:v>
                </c:pt>
                <c:pt idx="42">
                  <c:v>50.481041031556892</c:v>
                </c:pt>
                <c:pt idx="43">
                  <c:v>48.489314648125813</c:v>
                </c:pt>
                <c:pt idx="44">
                  <c:v>47.864655968901602</c:v>
                </c:pt>
                <c:pt idx="45">
                  <c:v>44.354657954968054</c:v>
                </c:pt>
                <c:pt idx="46">
                  <c:v>42.970318005482802</c:v>
                </c:pt>
                <c:pt idx="47">
                  <c:v>42.015839093673328</c:v>
                </c:pt>
                <c:pt idx="48">
                  <c:v>41.800695729126254</c:v>
                </c:pt>
                <c:pt idx="49">
                  <c:v>40.204540176233522</c:v>
                </c:pt>
                <c:pt idx="50">
                  <c:v>39.221300060748142</c:v>
                </c:pt>
                <c:pt idx="51">
                  <c:v>38.546772118212694</c:v>
                </c:pt>
                <c:pt idx="52">
                  <c:v>37.50663314073541</c:v>
                </c:pt>
                <c:pt idx="53">
                  <c:v>36.995144635829298</c:v>
                </c:pt>
              </c:numCache>
            </c:numRef>
          </c:val>
          <c:smooth val="0"/>
          <c:extLst>
            <c:ext xmlns:c16="http://schemas.microsoft.com/office/drawing/2014/chart" uri="{C3380CC4-5D6E-409C-BE32-E72D297353CC}">
              <c16:uniqueId val="{00000001-062E-4BA5-A57B-A708F0766C08}"/>
            </c:ext>
          </c:extLst>
        </c:ser>
        <c:dLbls>
          <c:showLegendKey val="0"/>
          <c:showVal val="0"/>
          <c:showCatName val="0"/>
          <c:showSerName val="0"/>
          <c:showPercent val="0"/>
          <c:showBubbleSize val="0"/>
        </c:dLbls>
        <c:smooth val="0"/>
        <c:axId val="159716864"/>
        <c:axId val="159718400"/>
      </c:lineChart>
      <c:catAx>
        <c:axId val="159716864"/>
        <c:scaling>
          <c:orientation val="minMax"/>
        </c:scaling>
        <c:delete val="0"/>
        <c:axPos val="b"/>
        <c:numFmt formatCode="General" sourceLinked="0"/>
        <c:majorTickMark val="out"/>
        <c:minorTickMark val="none"/>
        <c:tickLblPos val="nextTo"/>
        <c:spPr>
          <a:ln w="9525">
            <a:solidFill>
              <a:srgbClr val="808080"/>
            </a:solidFill>
            <a:prstDash val="solid"/>
          </a:ln>
        </c:spPr>
        <c:txPr>
          <a:bodyPr rot="-5400000" vert="horz"/>
          <a:lstStyle/>
          <a:p>
            <a:pPr algn="ctr">
              <a:defRPr sz="900" b="0" i="0">
                <a:latin typeface="Calibri"/>
                <a:ea typeface="Calibri"/>
                <a:cs typeface="Calibri"/>
              </a:defRPr>
            </a:pPr>
            <a:endParaRPr lang="hu-HU"/>
          </a:p>
        </c:txPr>
        <c:crossAx val="159718400"/>
        <c:crosses val="autoZero"/>
        <c:auto val="1"/>
        <c:lblAlgn val="ctr"/>
        <c:lblOffset val="100"/>
        <c:tickLblSkip val="4"/>
        <c:tickMarkSkip val="4"/>
        <c:noMultiLvlLbl val="0"/>
      </c:catAx>
      <c:valAx>
        <c:axId val="159718400"/>
        <c:scaling>
          <c:orientation val="minMax"/>
          <c:max val="70"/>
          <c:min val="20"/>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59716864"/>
        <c:crosses val="autoZero"/>
        <c:crossBetween val="between"/>
      </c:valAx>
      <c:spPr>
        <a:ln w="25400">
          <a:noFill/>
        </a:ln>
      </c:spPr>
    </c:plotArea>
    <c:legend>
      <c:legendPos val="b"/>
      <c:layout>
        <c:manualLayout>
          <c:xMode val="edge"/>
          <c:yMode val="edge"/>
          <c:x val="0"/>
          <c:y val="0.8903583406240887"/>
          <c:w val="1"/>
          <c:h val="0.10964149305555555"/>
        </c:manualLayout>
      </c:layout>
      <c:overlay val="0"/>
      <c:txPr>
        <a:bodyPr/>
        <a:lstStyle/>
        <a:p>
          <a:pPr algn="ctr">
            <a:defRPr/>
          </a:pPr>
          <a:endParaRPr lang="hu-HU"/>
        </a:p>
      </c:txPr>
    </c:legend>
    <c:plotVisOnly val="1"/>
    <c:dispBlanksAs val="gap"/>
    <c:showDLblsOverMax val="0"/>
  </c:chart>
  <c:spPr>
    <a:solidFill>
      <a:srgbClr val="FFFFFF"/>
    </a:solidFill>
    <a:ln w="6350">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76820461908583E-2"/>
          <c:y val="0.10503390201224846"/>
          <c:w val="0.89542689545852505"/>
          <c:h val="0.61231510416666668"/>
        </c:manualLayout>
      </c:layout>
      <c:lineChart>
        <c:grouping val="standard"/>
        <c:varyColors val="0"/>
        <c:ser>
          <c:idx val="0"/>
          <c:order val="0"/>
          <c:tx>
            <c:strRef>
              <c:f>'c1-8'!$B$11</c:f>
              <c:strCache>
                <c:ptCount val="1"/>
                <c:pt idx="0">
                  <c:v>Share of FX-denominated debt in public debt</c:v>
                </c:pt>
              </c:strCache>
            </c:strRef>
          </c:tx>
          <c:spPr>
            <a:ln w="28575">
              <a:solidFill>
                <a:srgbClr val="7BAFD4"/>
              </a:solidFill>
              <a:prstDash val="sysDash"/>
            </a:ln>
          </c:spPr>
          <c:marker>
            <c:symbol val="none"/>
          </c:marker>
          <c:cat>
            <c:numRef>
              <c:f>'c1-8'!$A$13:$A$66</c:f>
              <c:numCache>
                <c:formatCode>General</c:formatCode>
                <c:ptCount val="54"/>
                <c:pt idx="0">
                  <c:v>2004</c:v>
                </c:pt>
                <c:pt idx="1">
                  <c:v>2005</c:v>
                </c:pt>
                <c:pt idx="2">
                  <c:v>2005</c:v>
                </c:pt>
                <c:pt idx="3">
                  <c:v>2005</c:v>
                </c:pt>
                <c:pt idx="4">
                  <c:v>2005</c:v>
                </c:pt>
                <c:pt idx="5">
                  <c:v>2006</c:v>
                </c:pt>
                <c:pt idx="6">
                  <c:v>2006</c:v>
                </c:pt>
                <c:pt idx="7">
                  <c:v>2006</c:v>
                </c:pt>
                <c:pt idx="8">
                  <c:v>2006</c:v>
                </c:pt>
                <c:pt idx="9">
                  <c:v>2007</c:v>
                </c:pt>
                <c:pt idx="10">
                  <c:v>2007</c:v>
                </c:pt>
                <c:pt idx="11">
                  <c:v>2007</c:v>
                </c:pt>
                <c:pt idx="12">
                  <c:v>2007</c:v>
                </c:pt>
                <c:pt idx="13">
                  <c:v>2008</c:v>
                </c:pt>
                <c:pt idx="14">
                  <c:v>2008</c:v>
                </c:pt>
                <c:pt idx="15">
                  <c:v>2008</c:v>
                </c:pt>
                <c:pt idx="16">
                  <c:v>2008</c:v>
                </c:pt>
                <c:pt idx="17">
                  <c:v>2009</c:v>
                </c:pt>
                <c:pt idx="18">
                  <c:v>2009</c:v>
                </c:pt>
                <c:pt idx="19">
                  <c:v>2009</c:v>
                </c:pt>
                <c:pt idx="20">
                  <c:v>2009</c:v>
                </c:pt>
                <c:pt idx="21">
                  <c:v>2010</c:v>
                </c:pt>
                <c:pt idx="22">
                  <c:v>2010</c:v>
                </c:pt>
                <c:pt idx="23">
                  <c:v>2010</c:v>
                </c:pt>
                <c:pt idx="24">
                  <c:v>2010</c:v>
                </c:pt>
                <c:pt idx="25">
                  <c:v>2011</c:v>
                </c:pt>
                <c:pt idx="26">
                  <c:v>2011</c:v>
                </c:pt>
                <c:pt idx="27">
                  <c:v>2011</c:v>
                </c:pt>
                <c:pt idx="28">
                  <c:v>2011</c:v>
                </c:pt>
                <c:pt idx="29">
                  <c:v>2012</c:v>
                </c:pt>
                <c:pt idx="30">
                  <c:v>2012</c:v>
                </c:pt>
                <c:pt idx="31">
                  <c:v>2012</c:v>
                </c:pt>
                <c:pt idx="32">
                  <c:v>2012</c:v>
                </c:pt>
                <c:pt idx="33">
                  <c:v>2013</c:v>
                </c:pt>
                <c:pt idx="34">
                  <c:v>2013</c:v>
                </c:pt>
                <c:pt idx="35">
                  <c:v>2013</c:v>
                </c:pt>
                <c:pt idx="36">
                  <c:v>2013</c:v>
                </c:pt>
                <c:pt idx="37">
                  <c:v>2014</c:v>
                </c:pt>
                <c:pt idx="38">
                  <c:v>2014</c:v>
                </c:pt>
                <c:pt idx="39">
                  <c:v>2014</c:v>
                </c:pt>
                <c:pt idx="40">
                  <c:v>2014</c:v>
                </c:pt>
                <c:pt idx="41">
                  <c:v>2015</c:v>
                </c:pt>
                <c:pt idx="42">
                  <c:v>2015</c:v>
                </c:pt>
                <c:pt idx="43">
                  <c:v>2015</c:v>
                </c:pt>
                <c:pt idx="44">
                  <c:v>2015</c:v>
                </c:pt>
                <c:pt idx="45">
                  <c:v>2016</c:v>
                </c:pt>
                <c:pt idx="46">
                  <c:v>2016</c:v>
                </c:pt>
                <c:pt idx="47">
                  <c:v>2016</c:v>
                </c:pt>
                <c:pt idx="48">
                  <c:v>2016</c:v>
                </c:pt>
                <c:pt idx="49">
                  <c:v>2017</c:v>
                </c:pt>
                <c:pt idx="50">
                  <c:v>2017</c:v>
                </c:pt>
                <c:pt idx="51">
                  <c:v>2017</c:v>
                </c:pt>
                <c:pt idx="52">
                  <c:v>2017</c:v>
                </c:pt>
                <c:pt idx="53">
                  <c:v>2018</c:v>
                </c:pt>
              </c:numCache>
            </c:numRef>
          </c:cat>
          <c:val>
            <c:numRef>
              <c:f>'c1-8'!$B$13:$B$66</c:f>
              <c:numCache>
                <c:formatCode>0.0</c:formatCode>
                <c:ptCount val="54"/>
                <c:pt idx="0">
                  <c:v>25.736973090011944</c:v>
                </c:pt>
                <c:pt idx="1">
                  <c:v>27.990047507171507</c:v>
                </c:pt>
                <c:pt idx="2">
                  <c:v>28.560856414378222</c:v>
                </c:pt>
                <c:pt idx="3">
                  <c:v>29.617804093206949</c:v>
                </c:pt>
                <c:pt idx="4">
                  <c:v>28.175057163348288</c:v>
                </c:pt>
                <c:pt idx="5">
                  <c:v>30.966206217307235</c:v>
                </c:pt>
                <c:pt idx="6">
                  <c:v>31.158689600256139</c:v>
                </c:pt>
                <c:pt idx="7">
                  <c:v>30.778008135343406</c:v>
                </c:pt>
                <c:pt idx="8">
                  <c:v>28.101753118889121</c:v>
                </c:pt>
                <c:pt idx="9">
                  <c:v>28.282922056587832</c:v>
                </c:pt>
                <c:pt idx="10">
                  <c:v>28.188673232645776</c:v>
                </c:pt>
                <c:pt idx="11">
                  <c:v>28.733343692941222</c:v>
                </c:pt>
                <c:pt idx="12">
                  <c:v>28.714162909377595</c:v>
                </c:pt>
                <c:pt idx="13">
                  <c:v>28.894302676727058</c:v>
                </c:pt>
                <c:pt idx="14">
                  <c:v>28.235336869501364</c:v>
                </c:pt>
                <c:pt idx="15">
                  <c:v>29.114402550905368</c:v>
                </c:pt>
                <c:pt idx="16">
                  <c:v>37.58492881430027</c:v>
                </c:pt>
                <c:pt idx="17">
                  <c:v>41.358272228720303</c:v>
                </c:pt>
                <c:pt idx="18">
                  <c:v>38.700571631883641</c:v>
                </c:pt>
                <c:pt idx="19">
                  <c:v>41.429738743218373</c:v>
                </c:pt>
                <c:pt idx="20">
                  <c:v>44.701178453717425</c:v>
                </c:pt>
                <c:pt idx="21">
                  <c:v>45.316750514894409</c:v>
                </c:pt>
                <c:pt idx="22">
                  <c:v>47.024911067340753</c:v>
                </c:pt>
                <c:pt idx="23">
                  <c:v>44.33849947591321</c:v>
                </c:pt>
                <c:pt idx="24">
                  <c:v>44.613188032894406</c:v>
                </c:pt>
                <c:pt idx="25">
                  <c:v>43.992258414705759</c:v>
                </c:pt>
                <c:pt idx="26">
                  <c:v>47.255117031870853</c:v>
                </c:pt>
                <c:pt idx="27">
                  <c:v>49.628053144219351</c:v>
                </c:pt>
                <c:pt idx="28">
                  <c:v>49.533029892745134</c:v>
                </c:pt>
                <c:pt idx="29">
                  <c:v>46.014695058501047</c:v>
                </c:pt>
                <c:pt idx="30">
                  <c:v>44.487099054959721</c:v>
                </c:pt>
                <c:pt idx="31">
                  <c:v>41.751943724546464</c:v>
                </c:pt>
                <c:pt idx="32">
                  <c:v>40.878786391084496</c:v>
                </c:pt>
                <c:pt idx="33">
                  <c:v>41.896544703227498</c:v>
                </c:pt>
                <c:pt idx="34">
                  <c:v>41.012186240749813</c:v>
                </c:pt>
                <c:pt idx="35">
                  <c:v>39.206705118141258</c:v>
                </c:pt>
                <c:pt idx="36">
                  <c:v>40.696509158110807</c:v>
                </c:pt>
                <c:pt idx="37">
                  <c:v>42.232529481818034</c:v>
                </c:pt>
                <c:pt idx="38">
                  <c:v>40.724857589500729</c:v>
                </c:pt>
                <c:pt idx="39">
                  <c:v>39.53521325291419</c:v>
                </c:pt>
                <c:pt idx="40">
                  <c:v>38.005603983759762</c:v>
                </c:pt>
                <c:pt idx="41">
                  <c:v>34.941876049403398</c:v>
                </c:pt>
                <c:pt idx="42">
                  <c:v>35.716607248128234</c:v>
                </c:pt>
                <c:pt idx="43">
                  <c:v>34.299502082685763</c:v>
                </c:pt>
                <c:pt idx="44">
                  <c:v>32.308237174742167</c:v>
                </c:pt>
                <c:pt idx="45">
                  <c:v>30.411959329120208</c:v>
                </c:pt>
                <c:pt idx="46">
                  <c:v>27.809357897947827</c:v>
                </c:pt>
                <c:pt idx="47">
                  <c:v>26.297016711946565</c:v>
                </c:pt>
                <c:pt idx="48">
                  <c:v>25.342940928196427</c:v>
                </c:pt>
                <c:pt idx="49">
                  <c:v>24.736174283843678</c:v>
                </c:pt>
                <c:pt idx="50">
                  <c:v>23.776840364575481</c:v>
                </c:pt>
                <c:pt idx="51">
                  <c:v>22.811107122784644</c:v>
                </c:pt>
                <c:pt idx="52">
                  <c:v>21.844042288620688</c:v>
                </c:pt>
                <c:pt idx="53">
                  <c:v>21.112782830894147</c:v>
                </c:pt>
              </c:numCache>
            </c:numRef>
          </c:val>
          <c:smooth val="0"/>
          <c:extLst>
            <c:ext xmlns:c16="http://schemas.microsoft.com/office/drawing/2014/chart" uri="{C3380CC4-5D6E-409C-BE32-E72D297353CC}">
              <c16:uniqueId val="{00000000-BC3B-4E68-A661-61C0B0C8EE23}"/>
            </c:ext>
          </c:extLst>
        </c:ser>
        <c:ser>
          <c:idx val="1"/>
          <c:order val="1"/>
          <c:tx>
            <c:strRef>
              <c:f>'c1-8'!$C$11</c:f>
              <c:strCache>
                <c:ptCount val="1"/>
                <c:pt idx="0">
                  <c:v>Share of external debt in public debt</c:v>
                </c:pt>
              </c:strCache>
            </c:strRef>
          </c:tx>
          <c:spPr>
            <a:ln w="28575">
              <a:solidFill>
                <a:srgbClr val="002060"/>
              </a:solidFill>
              <a:prstDash val="solid"/>
            </a:ln>
          </c:spPr>
          <c:marker>
            <c:symbol val="none"/>
          </c:marker>
          <c:cat>
            <c:numRef>
              <c:f>'c1-8'!$A$13:$A$66</c:f>
              <c:numCache>
                <c:formatCode>General</c:formatCode>
                <c:ptCount val="54"/>
                <c:pt idx="0">
                  <c:v>2004</c:v>
                </c:pt>
                <c:pt idx="1">
                  <c:v>2005</c:v>
                </c:pt>
                <c:pt idx="2">
                  <c:v>2005</c:v>
                </c:pt>
                <c:pt idx="3">
                  <c:v>2005</c:v>
                </c:pt>
                <c:pt idx="4">
                  <c:v>2005</c:v>
                </c:pt>
                <c:pt idx="5">
                  <c:v>2006</c:v>
                </c:pt>
                <c:pt idx="6">
                  <c:v>2006</c:v>
                </c:pt>
                <c:pt idx="7">
                  <c:v>2006</c:v>
                </c:pt>
                <c:pt idx="8">
                  <c:v>2006</c:v>
                </c:pt>
                <c:pt idx="9">
                  <c:v>2007</c:v>
                </c:pt>
                <c:pt idx="10">
                  <c:v>2007</c:v>
                </c:pt>
                <c:pt idx="11">
                  <c:v>2007</c:v>
                </c:pt>
                <c:pt idx="12">
                  <c:v>2007</c:v>
                </c:pt>
                <c:pt idx="13">
                  <c:v>2008</c:v>
                </c:pt>
                <c:pt idx="14">
                  <c:v>2008</c:v>
                </c:pt>
                <c:pt idx="15">
                  <c:v>2008</c:v>
                </c:pt>
                <c:pt idx="16">
                  <c:v>2008</c:v>
                </c:pt>
                <c:pt idx="17">
                  <c:v>2009</c:v>
                </c:pt>
                <c:pt idx="18">
                  <c:v>2009</c:v>
                </c:pt>
                <c:pt idx="19">
                  <c:v>2009</c:v>
                </c:pt>
                <c:pt idx="20">
                  <c:v>2009</c:v>
                </c:pt>
                <c:pt idx="21">
                  <c:v>2010</c:v>
                </c:pt>
                <c:pt idx="22">
                  <c:v>2010</c:v>
                </c:pt>
                <c:pt idx="23">
                  <c:v>2010</c:v>
                </c:pt>
                <c:pt idx="24">
                  <c:v>2010</c:v>
                </c:pt>
                <c:pt idx="25">
                  <c:v>2011</c:v>
                </c:pt>
                <c:pt idx="26">
                  <c:v>2011</c:v>
                </c:pt>
                <c:pt idx="27">
                  <c:v>2011</c:v>
                </c:pt>
                <c:pt idx="28">
                  <c:v>2011</c:v>
                </c:pt>
                <c:pt idx="29">
                  <c:v>2012</c:v>
                </c:pt>
                <c:pt idx="30">
                  <c:v>2012</c:v>
                </c:pt>
                <c:pt idx="31">
                  <c:v>2012</c:v>
                </c:pt>
                <c:pt idx="32">
                  <c:v>2012</c:v>
                </c:pt>
                <c:pt idx="33">
                  <c:v>2013</c:v>
                </c:pt>
                <c:pt idx="34">
                  <c:v>2013</c:v>
                </c:pt>
                <c:pt idx="35">
                  <c:v>2013</c:v>
                </c:pt>
                <c:pt idx="36">
                  <c:v>2013</c:v>
                </c:pt>
                <c:pt idx="37">
                  <c:v>2014</c:v>
                </c:pt>
                <c:pt idx="38">
                  <c:v>2014</c:v>
                </c:pt>
                <c:pt idx="39">
                  <c:v>2014</c:v>
                </c:pt>
                <c:pt idx="40">
                  <c:v>2014</c:v>
                </c:pt>
                <c:pt idx="41">
                  <c:v>2015</c:v>
                </c:pt>
                <c:pt idx="42">
                  <c:v>2015</c:v>
                </c:pt>
                <c:pt idx="43">
                  <c:v>2015</c:v>
                </c:pt>
                <c:pt idx="44">
                  <c:v>2015</c:v>
                </c:pt>
                <c:pt idx="45">
                  <c:v>2016</c:v>
                </c:pt>
                <c:pt idx="46">
                  <c:v>2016</c:v>
                </c:pt>
                <c:pt idx="47">
                  <c:v>2016</c:v>
                </c:pt>
                <c:pt idx="48">
                  <c:v>2016</c:v>
                </c:pt>
                <c:pt idx="49">
                  <c:v>2017</c:v>
                </c:pt>
                <c:pt idx="50">
                  <c:v>2017</c:v>
                </c:pt>
                <c:pt idx="51">
                  <c:v>2017</c:v>
                </c:pt>
                <c:pt idx="52">
                  <c:v>2017</c:v>
                </c:pt>
                <c:pt idx="53">
                  <c:v>2018</c:v>
                </c:pt>
              </c:numCache>
            </c:numRef>
          </c:cat>
          <c:val>
            <c:numRef>
              <c:f>'c1-8'!$C$13:$C$66</c:f>
              <c:numCache>
                <c:formatCode>0.0</c:formatCode>
                <c:ptCount val="54"/>
                <c:pt idx="0">
                  <c:v>42.245348015548267</c:v>
                </c:pt>
                <c:pt idx="1">
                  <c:v>45.064938161250396</c:v>
                </c:pt>
                <c:pt idx="2">
                  <c:v>44.826904869775653</c:v>
                </c:pt>
                <c:pt idx="3">
                  <c:v>45.478314556976208</c:v>
                </c:pt>
                <c:pt idx="4">
                  <c:v>46.215220473935098</c:v>
                </c:pt>
                <c:pt idx="5">
                  <c:v>48.632626380030921</c:v>
                </c:pt>
                <c:pt idx="6">
                  <c:v>47.57733868517505</c:v>
                </c:pt>
                <c:pt idx="7">
                  <c:v>46.397072872902335</c:v>
                </c:pt>
                <c:pt idx="8">
                  <c:v>46.872829810865994</c:v>
                </c:pt>
                <c:pt idx="9">
                  <c:v>47.392483305872076</c:v>
                </c:pt>
                <c:pt idx="10">
                  <c:v>47.647071538409314</c:v>
                </c:pt>
                <c:pt idx="11">
                  <c:v>48.516742934246764</c:v>
                </c:pt>
                <c:pt idx="12">
                  <c:v>49.294198934213242</c:v>
                </c:pt>
                <c:pt idx="13">
                  <c:v>48.949358302238508</c:v>
                </c:pt>
                <c:pt idx="14">
                  <c:v>47.803448645180104</c:v>
                </c:pt>
                <c:pt idx="15">
                  <c:v>49.103049940306505</c:v>
                </c:pt>
                <c:pt idx="16">
                  <c:v>51.607337743026115</c:v>
                </c:pt>
                <c:pt idx="17">
                  <c:v>56.577941257497109</c:v>
                </c:pt>
                <c:pt idx="18">
                  <c:v>53.602494738536009</c:v>
                </c:pt>
                <c:pt idx="19">
                  <c:v>56.009681431205237</c:v>
                </c:pt>
                <c:pt idx="20">
                  <c:v>55.487410674394653</c:v>
                </c:pt>
                <c:pt idx="21">
                  <c:v>56.620944912883765</c:v>
                </c:pt>
                <c:pt idx="22">
                  <c:v>57.316959360100213</c:v>
                </c:pt>
                <c:pt idx="23">
                  <c:v>55.957741113123561</c:v>
                </c:pt>
                <c:pt idx="24">
                  <c:v>56.724231400673517</c:v>
                </c:pt>
                <c:pt idx="25">
                  <c:v>56.859000944780881</c:v>
                </c:pt>
                <c:pt idx="26">
                  <c:v>62.830440681121317</c:v>
                </c:pt>
                <c:pt idx="27">
                  <c:v>66.159994268409164</c:v>
                </c:pt>
                <c:pt idx="28">
                  <c:v>65.018739527481827</c:v>
                </c:pt>
                <c:pt idx="29">
                  <c:v>63.276565920715036</c:v>
                </c:pt>
                <c:pt idx="30">
                  <c:v>62.368846023617273</c:v>
                </c:pt>
                <c:pt idx="31">
                  <c:v>62.152231053418575</c:v>
                </c:pt>
                <c:pt idx="32">
                  <c:v>61.983485033735754</c:v>
                </c:pt>
                <c:pt idx="33">
                  <c:v>60.787448243551268</c:v>
                </c:pt>
                <c:pt idx="34">
                  <c:v>58.953350156849041</c:v>
                </c:pt>
                <c:pt idx="35">
                  <c:v>55.86499862925757</c:v>
                </c:pt>
                <c:pt idx="36">
                  <c:v>58.154331976608923</c:v>
                </c:pt>
                <c:pt idx="37">
                  <c:v>56.114372718068907</c:v>
                </c:pt>
                <c:pt idx="38">
                  <c:v>55.311173231415324</c:v>
                </c:pt>
                <c:pt idx="39">
                  <c:v>54.523209076040267</c:v>
                </c:pt>
                <c:pt idx="40">
                  <c:v>54.685542919014985</c:v>
                </c:pt>
                <c:pt idx="41">
                  <c:v>52.873450900167271</c:v>
                </c:pt>
                <c:pt idx="42">
                  <c:v>50.481041031556892</c:v>
                </c:pt>
                <c:pt idx="43">
                  <c:v>48.489314648125813</c:v>
                </c:pt>
                <c:pt idx="44">
                  <c:v>47.864655968901602</c:v>
                </c:pt>
                <c:pt idx="45">
                  <c:v>44.354657954968054</c:v>
                </c:pt>
                <c:pt idx="46">
                  <c:v>42.970318005482802</c:v>
                </c:pt>
                <c:pt idx="47">
                  <c:v>42.015839093673328</c:v>
                </c:pt>
                <c:pt idx="48">
                  <c:v>41.800695729126254</c:v>
                </c:pt>
                <c:pt idx="49">
                  <c:v>40.204540176233522</c:v>
                </c:pt>
                <c:pt idx="50">
                  <c:v>39.221300060748142</c:v>
                </c:pt>
                <c:pt idx="51">
                  <c:v>38.546772118212694</c:v>
                </c:pt>
                <c:pt idx="52">
                  <c:v>37.50663314073541</c:v>
                </c:pt>
                <c:pt idx="53">
                  <c:v>36.995144635829298</c:v>
                </c:pt>
              </c:numCache>
            </c:numRef>
          </c:val>
          <c:smooth val="0"/>
          <c:extLst>
            <c:ext xmlns:c16="http://schemas.microsoft.com/office/drawing/2014/chart" uri="{C3380CC4-5D6E-409C-BE32-E72D297353CC}">
              <c16:uniqueId val="{00000001-BC3B-4E68-A661-61C0B0C8EE23}"/>
            </c:ext>
          </c:extLst>
        </c:ser>
        <c:dLbls>
          <c:showLegendKey val="0"/>
          <c:showVal val="0"/>
          <c:showCatName val="0"/>
          <c:showSerName val="0"/>
          <c:showPercent val="0"/>
          <c:showBubbleSize val="0"/>
        </c:dLbls>
        <c:smooth val="0"/>
        <c:axId val="159716864"/>
        <c:axId val="159718400"/>
      </c:lineChart>
      <c:catAx>
        <c:axId val="159716864"/>
        <c:scaling>
          <c:orientation val="minMax"/>
        </c:scaling>
        <c:delete val="0"/>
        <c:axPos val="b"/>
        <c:numFmt formatCode="General" sourceLinked="0"/>
        <c:majorTickMark val="out"/>
        <c:minorTickMark val="none"/>
        <c:tickLblPos val="nextTo"/>
        <c:spPr>
          <a:ln w="9525">
            <a:solidFill>
              <a:srgbClr val="808080"/>
            </a:solidFill>
            <a:prstDash val="solid"/>
          </a:ln>
        </c:spPr>
        <c:txPr>
          <a:bodyPr rot="-5400000" vert="horz"/>
          <a:lstStyle/>
          <a:p>
            <a:pPr algn="ctr">
              <a:defRPr sz="900" b="0" i="0">
                <a:latin typeface="Calibri"/>
                <a:ea typeface="Calibri"/>
                <a:cs typeface="Calibri"/>
              </a:defRPr>
            </a:pPr>
            <a:endParaRPr lang="hu-HU"/>
          </a:p>
        </c:txPr>
        <c:crossAx val="159718400"/>
        <c:crosses val="autoZero"/>
        <c:auto val="1"/>
        <c:lblAlgn val="ctr"/>
        <c:lblOffset val="100"/>
        <c:tickLblSkip val="4"/>
        <c:tickMarkSkip val="4"/>
        <c:noMultiLvlLbl val="0"/>
      </c:catAx>
      <c:valAx>
        <c:axId val="159718400"/>
        <c:scaling>
          <c:orientation val="minMax"/>
          <c:max val="70"/>
          <c:min val="20"/>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59716864"/>
        <c:crosses val="autoZero"/>
        <c:crossBetween val="between"/>
      </c:valAx>
      <c:spPr>
        <a:ln w="25400">
          <a:noFill/>
        </a:ln>
      </c:spPr>
    </c:plotArea>
    <c:legend>
      <c:legendPos val="b"/>
      <c:layout>
        <c:manualLayout>
          <c:xMode val="edge"/>
          <c:yMode val="edge"/>
          <c:x val="0"/>
          <c:y val="0.8903583406240887"/>
          <c:w val="1"/>
          <c:h val="0.10964149305555555"/>
        </c:manualLayout>
      </c:layout>
      <c:overlay val="0"/>
      <c:txPr>
        <a:bodyPr/>
        <a:lstStyle/>
        <a:p>
          <a:pPr algn="ctr">
            <a:defRPr/>
          </a:pPr>
          <a:endParaRPr lang="hu-HU"/>
        </a:p>
      </c:txPr>
    </c:legend>
    <c:plotVisOnly val="1"/>
    <c:dispBlanksAs val="gap"/>
    <c:showDLblsOverMax val="0"/>
  </c:chart>
  <c:spPr>
    <a:solidFill>
      <a:srgbClr val="FFFFFF"/>
    </a:solidFill>
    <a:ln w="6350">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610603864734296"/>
          <c:h val="0.71165538194444455"/>
        </c:manualLayout>
      </c:layout>
      <c:areaChart>
        <c:grouping val="stacked"/>
        <c:varyColors val="0"/>
        <c:ser>
          <c:idx val="3"/>
          <c:order val="0"/>
          <c:tx>
            <c:strRef>
              <c:f>'c1-10'!$B$13</c:f>
              <c:strCache>
                <c:ptCount val="1"/>
                <c:pt idx="0">
                  <c:v>Munkaképes korúak</c:v>
                </c:pt>
              </c:strCache>
            </c:strRef>
          </c:tx>
          <c:spPr>
            <a:solidFill>
              <a:srgbClr val="009EE0"/>
            </a:solidFill>
            <a:ln w="25400">
              <a:noFill/>
            </a:ln>
            <a:effectLst/>
          </c:spPr>
          <c:cat>
            <c:numRef>
              <c:f>'c1-10'!$A$15:$A$30</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'c1-10'!$B$15:$B$30</c:f>
              <c:numCache>
                <c:formatCode>#,##0</c:formatCode>
                <c:ptCount val="16"/>
                <c:pt idx="0">
                  <c:v>6664153</c:v>
                </c:pt>
                <c:pt idx="1">
                  <c:v>6609458</c:v>
                </c:pt>
                <c:pt idx="2">
                  <c:v>6546470</c:v>
                </c:pt>
                <c:pt idx="3">
                  <c:v>6504490</c:v>
                </c:pt>
                <c:pt idx="4">
                  <c:v>6445616.4165066909</c:v>
                </c:pt>
                <c:pt idx="5">
                  <c:v>6376989.6203367766</c:v>
                </c:pt>
                <c:pt idx="6">
                  <c:v>6314328.880393438</c:v>
                </c:pt>
                <c:pt idx="7">
                  <c:v>6261926.6808617963</c:v>
                </c:pt>
                <c:pt idx="8">
                  <c:v>6220214.9617138114</c:v>
                </c:pt>
                <c:pt idx="9">
                  <c:v>6183270.1026281267</c:v>
                </c:pt>
                <c:pt idx="10">
                  <c:v>6147342.4862813288</c:v>
                </c:pt>
                <c:pt idx="11">
                  <c:v>6104871.7712602448</c:v>
                </c:pt>
                <c:pt idx="12">
                  <c:v>6064639.1859568655</c:v>
                </c:pt>
                <c:pt idx="13">
                  <c:v>6033324.2472757706</c:v>
                </c:pt>
                <c:pt idx="14">
                  <c:v>5997903.6678681215</c:v>
                </c:pt>
                <c:pt idx="15">
                  <c:v>5964661.8525856119</c:v>
                </c:pt>
              </c:numCache>
            </c:numRef>
          </c:val>
          <c:extLst xmlns:c15="http://schemas.microsoft.com/office/drawing/2012/chart">
            <c:ext xmlns:c16="http://schemas.microsoft.com/office/drawing/2014/chart" uri="{C3380CC4-5D6E-409C-BE32-E72D297353CC}">
              <c16:uniqueId val="{00000002-C4F1-4E79-A6DF-11A3E73F3E93}"/>
            </c:ext>
          </c:extLst>
        </c:ser>
        <c:ser>
          <c:idx val="0"/>
          <c:order val="1"/>
          <c:tx>
            <c:strRef>
              <c:f>'c1-10'!$C$13</c:f>
              <c:strCache>
                <c:ptCount val="1"/>
                <c:pt idx="0">
                  <c:v>Teljes népesség</c:v>
                </c:pt>
              </c:strCache>
            </c:strRef>
          </c:tx>
          <c:spPr>
            <a:solidFill>
              <a:srgbClr val="009EE0">
                <a:lumMod val="40000"/>
                <a:lumOff val="60000"/>
              </a:srgbClr>
            </a:solidFill>
            <a:ln w="25400">
              <a:noFill/>
            </a:ln>
            <a:effectLst/>
          </c:spPr>
          <c:cat>
            <c:numRef>
              <c:f>'c1-10'!$A$15:$A$30</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'c1-10'!$C$15:$C$30</c:f>
              <c:numCache>
                <c:formatCode>#,##0</c:formatCode>
                <c:ptCount val="16"/>
                <c:pt idx="0">
                  <c:v>3191418</c:v>
                </c:pt>
                <c:pt idx="1">
                  <c:v>3221027</c:v>
                </c:pt>
                <c:pt idx="2">
                  <c:v>3251091</c:v>
                </c:pt>
                <c:pt idx="3">
                  <c:v>3273881</c:v>
                </c:pt>
                <c:pt idx="4">
                  <c:v>3308867.6324310768</c:v>
                </c:pt>
                <c:pt idx="5">
                  <c:v>3359539.4965606704</c:v>
                </c:pt>
                <c:pt idx="6">
                  <c:v>3401366.7315850053</c:v>
                </c:pt>
                <c:pt idx="7">
                  <c:v>3427410.7866738727</c:v>
                </c:pt>
                <c:pt idx="8">
                  <c:v>3440737.452826215</c:v>
                </c:pt>
                <c:pt idx="9">
                  <c:v>3446942.7072281949</c:v>
                </c:pt>
                <c:pt idx="10">
                  <c:v>3449889.5044036387</c:v>
                </c:pt>
                <c:pt idx="11">
                  <c:v>3457310.3345085923</c:v>
                </c:pt>
                <c:pt idx="12">
                  <c:v>3460588.6720828451</c:v>
                </c:pt>
                <c:pt idx="13">
                  <c:v>3453183.8565908754</c:v>
                </c:pt>
                <c:pt idx="14">
                  <c:v>3448220.3148811581</c:v>
                </c:pt>
                <c:pt idx="15">
                  <c:v>3439524.4736653697</c:v>
                </c:pt>
              </c:numCache>
            </c:numRef>
          </c:val>
          <c:extLst>
            <c:ext xmlns:c16="http://schemas.microsoft.com/office/drawing/2014/chart" uri="{C3380CC4-5D6E-409C-BE32-E72D297353CC}">
              <c16:uniqueId val="{00000001-C4F1-4E79-A6DF-11A3E73F3E93}"/>
            </c:ext>
          </c:extLst>
        </c:ser>
        <c:dLbls>
          <c:showLegendKey val="0"/>
          <c:showVal val="0"/>
          <c:showCatName val="0"/>
          <c:showSerName val="0"/>
          <c:showPercent val="0"/>
          <c:showBubbleSize val="0"/>
        </c:dLbls>
        <c:axId val="52595328"/>
        <c:axId val="52597120"/>
        <c:extLst/>
      </c:area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00000"/>
          <c:min val="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midCat"/>
        <c:dispUnits>
          <c:builtInUnit val="millions"/>
        </c:dispUnits>
      </c:valAx>
      <c:spPr>
        <a:noFill/>
        <a:ln w="25400">
          <a:noFill/>
        </a:ln>
        <a:effectLst/>
      </c:spPr>
    </c:plotArea>
    <c:legend>
      <c:legendPos val="b"/>
      <c:layout>
        <c:manualLayout>
          <c:xMode val="edge"/>
          <c:yMode val="edge"/>
          <c:x val="0"/>
          <c:y val="0.92416977777777787"/>
          <c:w val="1"/>
          <c:h val="7.583029513888889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0437698412698424E-2"/>
          <c:w val="0.90610603864734296"/>
          <c:h val="0.78651909722222224"/>
        </c:manualLayout>
      </c:layout>
      <c:barChart>
        <c:barDir val="bar"/>
        <c:grouping val="clustered"/>
        <c:varyColors val="0"/>
        <c:ser>
          <c:idx val="2"/>
          <c:order val="0"/>
          <c:tx>
            <c:strRef>
              <c:f>'c1-10'!$F$14</c:f>
              <c:strCache>
                <c:ptCount val="1"/>
                <c:pt idx="0">
                  <c:v>2030 - 2018</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8601-4950-A40C-C0DF0295345E}"/>
              </c:ext>
            </c:extLst>
          </c:dPt>
          <c:dPt>
            <c:idx val="2"/>
            <c:invertIfNegative val="0"/>
            <c:bubble3D val="0"/>
            <c:spPr>
              <a:solidFill>
                <a:srgbClr val="DA0000"/>
              </a:solidFill>
              <a:ln>
                <a:noFill/>
              </a:ln>
              <a:effectLst/>
            </c:spPr>
            <c:extLst>
              <c:ext xmlns:c16="http://schemas.microsoft.com/office/drawing/2014/chart" uri="{C3380CC4-5D6E-409C-BE32-E72D297353CC}">
                <c16:uniqueId val="{00000003-8601-4950-A40C-C0DF0295345E}"/>
              </c:ext>
            </c:extLst>
          </c:dPt>
          <c:dPt>
            <c:idx val="3"/>
            <c:invertIfNegative val="0"/>
            <c:bubble3D val="0"/>
            <c:spPr>
              <a:solidFill>
                <a:srgbClr val="DA0000"/>
              </a:solidFill>
              <a:ln>
                <a:noFill/>
              </a:ln>
              <a:effectLst/>
            </c:spPr>
            <c:extLst>
              <c:ext xmlns:c16="http://schemas.microsoft.com/office/drawing/2014/chart" uri="{C3380CC4-5D6E-409C-BE32-E72D297353CC}">
                <c16:uniqueId val="{00000005-8601-4950-A40C-C0DF0295345E}"/>
              </c:ext>
            </c:extLst>
          </c:dPt>
          <c:dPt>
            <c:idx val="4"/>
            <c:invertIfNegative val="0"/>
            <c:bubble3D val="0"/>
            <c:spPr>
              <a:solidFill>
                <a:srgbClr val="DA0000"/>
              </a:solidFill>
              <a:ln>
                <a:noFill/>
              </a:ln>
              <a:effectLst/>
            </c:spPr>
            <c:extLst>
              <c:ext xmlns:c16="http://schemas.microsoft.com/office/drawing/2014/chart" uri="{C3380CC4-5D6E-409C-BE32-E72D297353CC}">
                <c16:uniqueId val="{00000007-8601-4950-A40C-C0DF0295345E}"/>
              </c:ext>
            </c:extLst>
          </c:dPt>
          <c:dPt>
            <c:idx val="5"/>
            <c:invertIfNegative val="0"/>
            <c:bubble3D val="0"/>
            <c:spPr>
              <a:solidFill>
                <a:srgbClr val="DA0000"/>
              </a:solidFill>
              <a:ln>
                <a:noFill/>
              </a:ln>
              <a:effectLst/>
            </c:spPr>
            <c:extLst>
              <c:ext xmlns:c16="http://schemas.microsoft.com/office/drawing/2014/chart" uri="{C3380CC4-5D6E-409C-BE32-E72D297353CC}">
                <c16:uniqueId val="{00000009-8601-4950-A40C-C0DF0295345E}"/>
              </c:ext>
            </c:extLst>
          </c:dPt>
          <c:dPt>
            <c:idx val="6"/>
            <c:invertIfNegative val="0"/>
            <c:bubble3D val="0"/>
            <c:spPr>
              <a:solidFill>
                <a:srgbClr val="DA0000"/>
              </a:solidFill>
              <a:ln>
                <a:noFill/>
              </a:ln>
              <a:effectLst/>
            </c:spPr>
            <c:extLst>
              <c:ext xmlns:c16="http://schemas.microsoft.com/office/drawing/2014/chart" uri="{C3380CC4-5D6E-409C-BE32-E72D297353CC}">
                <c16:uniqueId val="{0000000B-8601-4950-A40C-C0DF0295345E}"/>
              </c:ext>
            </c:extLst>
          </c:dPt>
          <c:dPt>
            <c:idx val="7"/>
            <c:invertIfNegative val="0"/>
            <c:bubble3D val="0"/>
            <c:spPr>
              <a:solidFill>
                <a:srgbClr val="DA0000"/>
              </a:solidFill>
              <a:ln>
                <a:noFill/>
              </a:ln>
              <a:effectLst/>
            </c:spPr>
            <c:extLst>
              <c:ext xmlns:c16="http://schemas.microsoft.com/office/drawing/2014/chart" uri="{C3380CC4-5D6E-409C-BE32-E72D297353CC}">
                <c16:uniqueId val="{0000000D-8601-4950-A40C-C0DF0295345E}"/>
              </c:ext>
            </c:extLst>
          </c:dPt>
          <c:dPt>
            <c:idx val="8"/>
            <c:invertIfNegative val="0"/>
            <c:bubble3D val="0"/>
            <c:spPr>
              <a:solidFill>
                <a:srgbClr val="DA0000"/>
              </a:solidFill>
              <a:ln>
                <a:noFill/>
              </a:ln>
              <a:effectLst/>
            </c:spPr>
            <c:extLst>
              <c:ext xmlns:c16="http://schemas.microsoft.com/office/drawing/2014/chart" uri="{C3380CC4-5D6E-409C-BE32-E72D297353CC}">
                <c16:uniqueId val="{0000000F-8601-4950-A40C-C0DF0295345E}"/>
              </c:ext>
            </c:extLst>
          </c:dPt>
          <c:dPt>
            <c:idx val="9"/>
            <c:invertIfNegative val="0"/>
            <c:bubble3D val="0"/>
            <c:spPr>
              <a:solidFill>
                <a:srgbClr val="DA0000"/>
              </a:solidFill>
              <a:ln>
                <a:noFill/>
              </a:ln>
              <a:effectLst/>
            </c:spPr>
            <c:extLst>
              <c:ext xmlns:c16="http://schemas.microsoft.com/office/drawing/2014/chart" uri="{C3380CC4-5D6E-409C-BE32-E72D297353CC}">
                <c16:uniqueId val="{00000011-8601-4950-A40C-C0DF0295345E}"/>
              </c:ext>
            </c:extLst>
          </c:dPt>
          <c:dPt>
            <c:idx val="12"/>
            <c:invertIfNegative val="0"/>
            <c:bubble3D val="0"/>
            <c:spPr>
              <a:solidFill>
                <a:srgbClr val="DA0000"/>
              </a:solidFill>
              <a:ln>
                <a:noFill/>
              </a:ln>
              <a:effectLst/>
            </c:spPr>
            <c:extLst>
              <c:ext xmlns:c16="http://schemas.microsoft.com/office/drawing/2014/chart" uri="{C3380CC4-5D6E-409C-BE32-E72D297353CC}">
                <c16:uniqueId val="{00000013-8601-4950-A40C-C0DF0295345E}"/>
              </c:ext>
            </c:extLst>
          </c:dPt>
          <c:dPt>
            <c:idx val="13"/>
            <c:invertIfNegative val="0"/>
            <c:bubble3D val="0"/>
            <c:spPr>
              <a:solidFill>
                <a:srgbClr val="DA0000"/>
              </a:solidFill>
              <a:ln>
                <a:noFill/>
              </a:ln>
              <a:effectLst/>
            </c:spPr>
            <c:extLst>
              <c:ext xmlns:c16="http://schemas.microsoft.com/office/drawing/2014/chart" uri="{C3380CC4-5D6E-409C-BE32-E72D297353CC}">
                <c16:uniqueId val="{00000015-8601-4950-A40C-C0DF0295345E}"/>
              </c:ext>
            </c:extLst>
          </c:dPt>
          <c:cat>
            <c:strRef>
              <c:f>'c1-10'!$E$15:$E$33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'c1-10'!$F$15:$F$33</c:f>
              <c:numCache>
                <c:formatCode>0.0</c:formatCode>
                <c:ptCount val="19"/>
                <c:pt idx="0">
                  <c:v>-16.129776578245743</c:v>
                </c:pt>
                <c:pt idx="1">
                  <c:v>11.400867899573583</c:v>
                </c:pt>
                <c:pt idx="2">
                  <c:v>-10.879401789655676</c:v>
                </c:pt>
                <c:pt idx="3">
                  <c:v>-32.094213134543736</c:v>
                </c:pt>
                <c:pt idx="4">
                  <c:v>-82.821628167094019</c:v>
                </c:pt>
                <c:pt idx="5">
                  <c:v>-137.27586644789659</c:v>
                </c:pt>
                <c:pt idx="6">
                  <c:v>-63.230928243005884</c:v>
                </c:pt>
                <c:pt idx="7">
                  <c:v>-91.303839640605375</c:v>
                </c:pt>
                <c:pt idx="8">
                  <c:v>-232.40755276532843</c:v>
                </c:pt>
                <c:pt idx="9">
                  <c:v>-80.045823239026589</c:v>
                </c:pt>
                <c:pt idx="10">
                  <c:v>195.63500290422445</c:v>
                </c:pt>
                <c:pt idx="11">
                  <c:v>107.23059342826717</c:v>
                </c:pt>
                <c:pt idx="12">
                  <c:v>-123.51389210937894</c:v>
                </c:pt>
                <c:pt idx="13">
                  <c:v>-110.19827918620513</c:v>
                </c:pt>
                <c:pt idx="14">
                  <c:v>66.540064980620286</c:v>
                </c:pt>
                <c:pt idx="15">
                  <c:v>121.81408138354985</c:v>
                </c:pt>
                <c:pt idx="16">
                  <c:v>66.835592015190983</c:v>
                </c:pt>
                <c:pt idx="17">
                  <c:v>32.158975739617716</c:v>
                </c:pt>
                <c:pt idx="18">
                  <c:v>4.1013492009221224</c:v>
                </c:pt>
              </c:numCache>
            </c:numRef>
          </c:val>
          <c:extLst>
            <c:ext xmlns:c16="http://schemas.microsoft.com/office/drawing/2014/chart" uri="{C3380CC4-5D6E-409C-BE32-E72D297353CC}">
              <c16:uniqueId val="{00000016-8601-4950-A40C-C0DF0295345E}"/>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90610603864734296"/>
          <c:h val="0.71165538194444455"/>
        </c:manualLayout>
      </c:layout>
      <c:areaChart>
        <c:grouping val="stacked"/>
        <c:varyColors val="0"/>
        <c:ser>
          <c:idx val="3"/>
          <c:order val="0"/>
          <c:tx>
            <c:strRef>
              <c:f>'c1-10'!$B$14</c:f>
              <c:strCache>
                <c:ptCount val="1"/>
                <c:pt idx="0">
                  <c:v>Working age population</c:v>
                </c:pt>
              </c:strCache>
            </c:strRef>
          </c:tx>
          <c:spPr>
            <a:solidFill>
              <a:srgbClr val="009EE0"/>
            </a:solidFill>
            <a:ln w="25400">
              <a:noFill/>
            </a:ln>
            <a:effectLst/>
          </c:spPr>
          <c:cat>
            <c:numRef>
              <c:f>'c1-10'!$A$15:$A$30</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'c1-10'!$B$15:$B$30</c:f>
              <c:numCache>
                <c:formatCode>#,##0</c:formatCode>
                <c:ptCount val="16"/>
                <c:pt idx="0">
                  <c:v>6664153</c:v>
                </c:pt>
                <c:pt idx="1">
                  <c:v>6609458</c:v>
                </c:pt>
                <c:pt idx="2">
                  <c:v>6546470</c:v>
                </c:pt>
                <c:pt idx="3">
                  <c:v>6504490</c:v>
                </c:pt>
                <c:pt idx="4">
                  <c:v>6445616.4165066909</c:v>
                </c:pt>
                <c:pt idx="5">
                  <c:v>6376989.6203367766</c:v>
                </c:pt>
                <c:pt idx="6">
                  <c:v>6314328.880393438</c:v>
                </c:pt>
                <c:pt idx="7">
                  <c:v>6261926.6808617963</c:v>
                </c:pt>
                <c:pt idx="8">
                  <c:v>6220214.9617138114</c:v>
                </c:pt>
                <c:pt idx="9">
                  <c:v>6183270.1026281267</c:v>
                </c:pt>
                <c:pt idx="10">
                  <c:v>6147342.4862813288</c:v>
                </c:pt>
                <c:pt idx="11">
                  <c:v>6104871.7712602448</c:v>
                </c:pt>
                <c:pt idx="12">
                  <c:v>6064639.1859568655</c:v>
                </c:pt>
                <c:pt idx="13">
                  <c:v>6033324.2472757706</c:v>
                </c:pt>
                <c:pt idx="14">
                  <c:v>5997903.6678681215</c:v>
                </c:pt>
                <c:pt idx="15">
                  <c:v>5964661.8525856119</c:v>
                </c:pt>
              </c:numCache>
            </c:numRef>
          </c:val>
          <c:extLst xmlns:c15="http://schemas.microsoft.com/office/drawing/2012/chart">
            <c:ext xmlns:c16="http://schemas.microsoft.com/office/drawing/2014/chart" uri="{C3380CC4-5D6E-409C-BE32-E72D297353CC}">
              <c16:uniqueId val="{00000000-A56E-4455-8871-AD57EC92ACF0}"/>
            </c:ext>
          </c:extLst>
        </c:ser>
        <c:ser>
          <c:idx val="0"/>
          <c:order val="1"/>
          <c:tx>
            <c:strRef>
              <c:f>'c1-10'!$C$14</c:f>
              <c:strCache>
                <c:ptCount val="1"/>
                <c:pt idx="0">
                  <c:v>Total population</c:v>
                </c:pt>
              </c:strCache>
            </c:strRef>
          </c:tx>
          <c:spPr>
            <a:solidFill>
              <a:srgbClr val="009EE0">
                <a:lumMod val="40000"/>
                <a:lumOff val="60000"/>
              </a:srgbClr>
            </a:solidFill>
            <a:ln w="25400">
              <a:noFill/>
            </a:ln>
            <a:effectLst/>
          </c:spPr>
          <c:cat>
            <c:numRef>
              <c:f>'c1-10'!$A$15:$A$30</c:f>
              <c:numCache>
                <c:formatCode>General</c:formatCode>
                <c:ptCount val="1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numCache>
            </c:numRef>
          </c:cat>
          <c:val>
            <c:numRef>
              <c:f>'c1-10'!$C$15:$C$30</c:f>
              <c:numCache>
                <c:formatCode>#,##0</c:formatCode>
                <c:ptCount val="16"/>
                <c:pt idx="0">
                  <c:v>3191418</c:v>
                </c:pt>
                <c:pt idx="1">
                  <c:v>3221027</c:v>
                </c:pt>
                <c:pt idx="2">
                  <c:v>3251091</c:v>
                </c:pt>
                <c:pt idx="3">
                  <c:v>3273881</c:v>
                </c:pt>
                <c:pt idx="4">
                  <c:v>3308867.6324310768</c:v>
                </c:pt>
                <c:pt idx="5">
                  <c:v>3359539.4965606704</c:v>
                </c:pt>
                <c:pt idx="6">
                  <c:v>3401366.7315850053</c:v>
                </c:pt>
                <c:pt idx="7">
                  <c:v>3427410.7866738727</c:v>
                </c:pt>
                <c:pt idx="8">
                  <c:v>3440737.452826215</c:v>
                </c:pt>
                <c:pt idx="9">
                  <c:v>3446942.7072281949</c:v>
                </c:pt>
                <c:pt idx="10">
                  <c:v>3449889.5044036387</c:v>
                </c:pt>
                <c:pt idx="11">
                  <c:v>3457310.3345085923</c:v>
                </c:pt>
                <c:pt idx="12">
                  <c:v>3460588.6720828451</c:v>
                </c:pt>
                <c:pt idx="13">
                  <c:v>3453183.8565908754</c:v>
                </c:pt>
                <c:pt idx="14">
                  <c:v>3448220.3148811581</c:v>
                </c:pt>
                <c:pt idx="15">
                  <c:v>3439524.4736653697</c:v>
                </c:pt>
              </c:numCache>
            </c:numRef>
          </c:val>
          <c:extLst>
            <c:ext xmlns:c16="http://schemas.microsoft.com/office/drawing/2014/chart" uri="{C3380CC4-5D6E-409C-BE32-E72D297353CC}">
              <c16:uniqueId val="{00000001-A56E-4455-8871-AD57EC92ACF0}"/>
            </c:ext>
          </c:extLst>
        </c:ser>
        <c:dLbls>
          <c:showLegendKey val="0"/>
          <c:showVal val="0"/>
          <c:showCatName val="0"/>
          <c:showSerName val="0"/>
          <c:showPercent val="0"/>
          <c:showBubbleSize val="0"/>
        </c:dLbls>
        <c:axId val="52595328"/>
        <c:axId val="52597120"/>
        <c:extLst/>
      </c:areaChart>
      <c:catAx>
        <c:axId val="52595328"/>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00000"/>
          <c:min val="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midCat"/>
        <c:dispUnits>
          <c:builtInUnit val="millions"/>
        </c:dispUnits>
      </c:valAx>
      <c:spPr>
        <a:noFill/>
        <a:ln w="25400">
          <a:noFill/>
        </a:ln>
        <a:effectLst/>
      </c:spPr>
    </c:plotArea>
    <c:legend>
      <c:legendPos val="b"/>
      <c:layout>
        <c:manualLayout>
          <c:xMode val="edge"/>
          <c:yMode val="edge"/>
          <c:x val="0"/>
          <c:y val="0.92416977777777787"/>
          <c:w val="1"/>
          <c:h val="7.583029513888889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49787609200928E-2"/>
          <c:y val="0.12082335069444444"/>
          <c:w val="0.88120307242266771"/>
          <c:h val="0.60391232638888892"/>
        </c:manualLayout>
      </c:layout>
      <c:lineChart>
        <c:grouping val="standard"/>
        <c:varyColors val="0"/>
        <c:ser>
          <c:idx val="1"/>
          <c:order val="0"/>
          <c:tx>
            <c:strRef>
              <c:f>'c1-1'!$AE$10</c:f>
              <c:strCache>
                <c:ptCount val="1"/>
                <c:pt idx="0">
                  <c:v>Budget deficit</c:v>
                </c:pt>
              </c:strCache>
            </c:strRef>
          </c:tx>
          <c:spPr>
            <a:ln w="28575" cap="rnd">
              <a:solidFill>
                <a:schemeClr val="accent1">
                  <a:lumMod val="60000"/>
                  <a:lumOff val="40000"/>
                </a:schemeClr>
              </a:solidFill>
              <a:round/>
            </a:ln>
            <a:effectLst/>
          </c:spPr>
          <c:marker>
            <c:symbol val="diamond"/>
            <c:size val="8"/>
            <c:spPr>
              <a:solidFill>
                <a:schemeClr val="accent1">
                  <a:lumMod val="60000"/>
                  <a:lumOff val="40000"/>
                </a:schemeClr>
              </a:solidFill>
              <a:ln w="9525">
                <a:noFill/>
              </a:ln>
              <a:effectLst/>
            </c:spPr>
          </c:marker>
          <c:cat>
            <c:numRef>
              <c:f>'c1-1'!$AD$12:$AD$29</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'c1-1'!$AE$12:$AE$29</c:f>
              <c:numCache>
                <c:formatCode>General</c:formatCode>
                <c:ptCount val="18"/>
                <c:pt idx="0">
                  <c:v>-3</c:v>
                </c:pt>
                <c:pt idx="1">
                  <c:v>-4.0999999999999996</c:v>
                </c:pt>
                <c:pt idx="2">
                  <c:v>-8.8000000000000007</c:v>
                </c:pt>
                <c:pt idx="3">
                  <c:v>-7.1</c:v>
                </c:pt>
                <c:pt idx="4">
                  <c:v>-6.3</c:v>
                </c:pt>
                <c:pt idx="5">
                  <c:v>-7.8</c:v>
                </c:pt>
                <c:pt idx="6">
                  <c:v>-9.3000000000000007</c:v>
                </c:pt>
                <c:pt idx="7">
                  <c:v>-5.0999999999999996</c:v>
                </c:pt>
                <c:pt idx="8">
                  <c:v>-3.6</c:v>
                </c:pt>
                <c:pt idx="9">
                  <c:v>-4.5999999999999996</c:v>
                </c:pt>
                <c:pt idx="10">
                  <c:v>-4.5</c:v>
                </c:pt>
                <c:pt idx="11">
                  <c:v>-5.5</c:v>
                </c:pt>
                <c:pt idx="12">
                  <c:v>-2.2999999999999998</c:v>
                </c:pt>
                <c:pt idx="13">
                  <c:v>-2.6</c:v>
                </c:pt>
                <c:pt idx="14">
                  <c:v>-2.1</c:v>
                </c:pt>
                <c:pt idx="15">
                  <c:v>-1.6</c:v>
                </c:pt>
                <c:pt idx="16">
                  <c:v>-1.7</c:v>
                </c:pt>
                <c:pt idx="17">
                  <c:v>-2</c:v>
                </c:pt>
              </c:numCache>
            </c:numRef>
          </c:val>
          <c:smooth val="0"/>
          <c:extLst>
            <c:ext xmlns:c16="http://schemas.microsoft.com/office/drawing/2014/chart" uri="{C3380CC4-5D6E-409C-BE32-E72D297353CC}">
              <c16:uniqueId val="{00000000-C7E1-4411-B46A-6FF65700653E}"/>
            </c:ext>
          </c:extLst>
        </c:ser>
        <c:dLbls>
          <c:showLegendKey val="0"/>
          <c:showVal val="0"/>
          <c:showCatName val="0"/>
          <c:showSerName val="0"/>
          <c:showPercent val="0"/>
          <c:showBubbleSize val="0"/>
        </c:dLbls>
        <c:marker val="1"/>
        <c:smooth val="0"/>
        <c:axId val="635065664"/>
        <c:axId val="635065008"/>
        <c:extLst/>
      </c:lineChart>
      <c:lineChart>
        <c:grouping val="standard"/>
        <c:varyColors val="0"/>
        <c:ser>
          <c:idx val="3"/>
          <c:order val="1"/>
          <c:tx>
            <c:strRef>
              <c:f>'c1-1'!$AF$10</c:f>
              <c:strCache>
                <c:ptCount val="1"/>
                <c:pt idx="0">
                  <c:v>Net financing capacity (right axis)</c:v>
                </c:pt>
              </c:strCache>
            </c:strRef>
          </c:tx>
          <c:spPr>
            <a:ln w="28575" cap="rnd">
              <a:solidFill>
                <a:schemeClr val="tx2"/>
              </a:solidFill>
              <a:prstDash val="sysDash"/>
              <a:round/>
            </a:ln>
            <a:effectLst/>
          </c:spPr>
          <c:marker>
            <c:symbol val="none"/>
          </c:marker>
          <c:cat>
            <c:numRef>
              <c:f>'c1-1'!$AD$12:$AD$29</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'c1-1'!$AF$12:$AF$29</c:f>
              <c:numCache>
                <c:formatCode>General</c:formatCode>
                <c:ptCount val="18"/>
                <c:pt idx="0">
                  <c:v>-7.9</c:v>
                </c:pt>
                <c:pt idx="1">
                  <c:v>-5.2</c:v>
                </c:pt>
                <c:pt idx="2">
                  <c:v>-6</c:v>
                </c:pt>
                <c:pt idx="3">
                  <c:v>-8</c:v>
                </c:pt>
                <c:pt idx="4">
                  <c:v>-8.4</c:v>
                </c:pt>
                <c:pt idx="5">
                  <c:v>-6.3</c:v>
                </c:pt>
                <c:pt idx="6">
                  <c:v>-6.4</c:v>
                </c:pt>
                <c:pt idx="7">
                  <c:v>-6.4</c:v>
                </c:pt>
                <c:pt idx="8">
                  <c:v>-5.8</c:v>
                </c:pt>
                <c:pt idx="9">
                  <c:v>0.9</c:v>
                </c:pt>
                <c:pt idx="10">
                  <c:v>2.1</c:v>
                </c:pt>
                <c:pt idx="11">
                  <c:v>3.1</c:v>
                </c:pt>
                <c:pt idx="12">
                  <c:v>4.3</c:v>
                </c:pt>
                <c:pt idx="13">
                  <c:v>7.3</c:v>
                </c:pt>
                <c:pt idx="14">
                  <c:v>5.2</c:v>
                </c:pt>
                <c:pt idx="15">
                  <c:v>8</c:v>
                </c:pt>
                <c:pt idx="16">
                  <c:v>6</c:v>
                </c:pt>
                <c:pt idx="17">
                  <c:v>3.9</c:v>
                </c:pt>
              </c:numCache>
            </c:numRef>
          </c:val>
          <c:smooth val="0"/>
          <c:extLst xmlns:c15="http://schemas.microsoft.com/office/drawing/2012/chart">
            <c:ext xmlns:c16="http://schemas.microsoft.com/office/drawing/2014/chart" uri="{C3380CC4-5D6E-409C-BE32-E72D297353CC}">
              <c16:uniqueId val="{00000001-C7E1-4411-B46A-6FF65700653E}"/>
            </c:ext>
          </c:extLst>
        </c:ser>
        <c:dLbls>
          <c:showLegendKey val="0"/>
          <c:showVal val="0"/>
          <c:showCatName val="0"/>
          <c:showSerName val="0"/>
          <c:showPercent val="0"/>
          <c:showBubbleSize val="0"/>
        </c:dLbls>
        <c:marker val="1"/>
        <c:smooth val="0"/>
        <c:axId val="839852248"/>
        <c:axId val="839851264"/>
      </c:lineChart>
      <c:catAx>
        <c:axId val="635065664"/>
        <c:scaling>
          <c:orientation val="minMax"/>
        </c:scaling>
        <c:delete val="0"/>
        <c:axPos val="b"/>
        <c:numFmt formatCode="General" sourceLinked="1"/>
        <c:majorTickMark val="out"/>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635065008"/>
        <c:crosses val="autoZero"/>
        <c:auto val="1"/>
        <c:lblAlgn val="ctr"/>
        <c:lblOffset val="100"/>
        <c:noMultiLvlLbl val="0"/>
      </c:catAx>
      <c:valAx>
        <c:axId val="635065008"/>
        <c:scaling>
          <c:orientation val="minMax"/>
          <c:max val="0"/>
          <c:min val="-1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635065664"/>
        <c:crosses val="autoZero"/>
        <c:crossBetween val="between"/>
        <c:majorUnit val="2"/>
      </c:valAx>
      <c:valAx>
        <c:axId val="839851264"/>
        <c:scaling>
          <c:orientation val="minMax"/>
          <c:min val="-10"/>
        </c:scaling>
        <c:delete val="0"/>
        <c:axPos val="r"/>
        <c:numFmt formatCode="General"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39852248"/>
        <c:crosses val="max"/>
        <c:crossBetween val="between"/>
        <c:majorUnit val="5"/>
      </c:valAx>
      <c:catAx>
        <c:axId val="839852248"/>
        <c:scaling>
          <c:orientation val="minMax"/>
        </c:scaling>
        <c:delete val="1"/>
        <c:axPos val="b"/>
        <c:numFmt formatCode="General" sourceLinked="1"/>
        <c:majorTickMark val="out"/>
        <c:minorTickMark val="none"/>
        <c:tickLblPos val="nextTo"/>
        <c:crossAx val="839851264"/>
        <c:crosses val="autoZero"/>
        <c:auto val="1"/>
        <c:lblAlgn val="ctr"/>
        <c:lblOffset val="100"/>
        <c:noMultiLvlLbl val="0"/>
      </c:catAx>
      <c:spPr>
        <a:solidFill>
          <a:schemeClr val="bg1"/>
        </a:solidFill>
        <a:ln w="25400">
          <a:noFill/>
        </a:ln>
        <a:effectLst/>
      </c:spPr>
    </c:plotArea>
    <c:legend>
      <c:legendPos val="b"/>
      <c:layout>
        <c:manualLayout>
          <c:xMode val="edge"/>
          <c:yMode val="edge"/>
          <c:x val="9.9868878736875846E-2"/>
          <c:y val="0.87090624999999988"/>
          <c:w val="0.85568678368197482"/>
          <c:h val="0.1249014756944444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0437698412698424E-2"/>
          <c:w val="0.90610603864734296"/>
          <c:h val="0.78651909722222224"/>
        </c:manualLayout>
      </c:layout>
      <c:barChart>
        <c:barDir val="bar"/>
        <c:grouping val="clustered"/>
        <c:varyColors val="0"/>
        <c:ser>
          <c:idx val="2"/>
          <c:order val="0"/>
          <c:tx>
            <c:strRef>
              <c:f>'c1-10'!$F$14</c:f>
              <c:strCache>
                <c:ptCount val="1"/>
                <c:pt idx="0">
                  <c:v>2030 - 2018</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0428-4ED5-98AB-2EB420DD683A}"/>
              </c:ext>
            </c:extLst>
          </c:dPt>
          <c:dPt>
            <c:idx val="2"/>
            <c:invertIfNegative val="0"/>
            <c:bubble3D val="0"/>
            <c:spPr>
              <a:solidFill>
                <a:srgbClr val="DA0000"/>
              </a:solidFill>
              <a:ln>
                <a:noFill/>
              </a:ln>
              <a:effectLst/>
            </c:spPr>
            <c:extLst>
              <c:ext xmlns:c16="http://schemas.microsoft.com/office/drawing/2014/chart" uri="{C3380CC4-5D6E-409C-BE32-E72D297353CC}">
                <c16:uniqueId val="{00000003-0428-4ED5-98AB-2EB420DD683A}"/>
              </c:ext>
            </c:extLst>
          </c:dPt>
          <c:dPt>
            <c:idx val="3"/>
            <c:invertIfNegative val="0"/>
            <c:bubble3D val="0"/>
            <c:spPr>
              <a:solidFill>
                <a:srgbClr val="DA0000"/>
              </a:solidFill>
              <a:ln>
                <a:noFill/>
              </a:ln>
              <a:effectLst/>
            </c:spPr>
            <c:extLst>
              <c:ext xmlns:c16="http://schemas.microsoft.com/office/drawing/2014/chart" uri="{C3380CC4-5D6E-409C-BE32-E72D297353CC}">
                <c16:uniqueId val="{00000005-0428-4ED5-98AB-2EB420DD683A}"/>
              </c:ext>
            </c:extLst>
          </c:dPt>
          <c:dPt>
            <c:idx val="4"/>
            <c:invertIfNegative val="0"/>
            <c:bubble3D val="0"/>
            <c:spPr>
              <a:solidFill>
                <a:srgbClr val="DA0000"/>
              </a:solidFill>
              <a:ln>
                <a:noFill/>
              </a:ln>
              <a:effectLst/>
            </c:spPr>
            <c:extLst>
              <c:ext xmlns:c16="http://schemas.microsoft.com/office/drawing/2014/chart" uri="{C3380CC4-5D6E-409C-BE32-E72D297353CC}">
                <c16:uniqueId val="{00000007-0428-4ED5-98AB-2EB420DD683A}"/>
              </c:ext>
            </c:extLst>
          </c:dPt>
          <c:dPt>
            <c:idx val="5"/>
            <c:invertIfNegative val="0"/>
            <c:bubble3D val="0"/>
            <c:spPr>
              <a:solidFill>
                <a:srgbClr val="DA0000"/>
              </a:solidFill>
              <a:ln>
                <a:noFill/>
              </a:ln>
              <a:effectLst/>
            </c:spPr>
            <c:extLst>
              <c:ext xmlns:c16="http://schemas.microsoft.com/office/drawing/2014/chart" uri="{C3380CC4-5D6E-409C-BE32-E72D297353CC}">
                <c16:uniqueId val="{00000009-0428-4ED5-98AB-2EB420DD683A}"/>
              </c:ext>
            </c:extLst>
          </c:dPt>
          <c:dPt>
            <c:idx val="6"/>
            <c:invertIfNegative val="0"/>
            <c:bubble3D val="0"/>
            <c:spPr>
              <a:solidFill>
                <a:srgbClr val="DA0000"/>
              </a:solidFill>
              <a:ln>
                <a:noFill/>
              </a:ln>
              <a:effectLst/>
            </c:spPr>
            <c:extLst>
              <c:ext xmlns:c16="http://schemas.microsoft.com/office/drawing/2014/chart" uri="{C3380CC4-5D6E-409C-BE32-E72D297353CC}">
                <c16:uniqueId val="{0000000B-0428-4ED5-98AB-2EB420DD683A}"/>
              </c:ext>
            </c:extLst>
          </c:dPt>
          <c:dPt>
            <c:idx val="7"/>
            <c:invertIfNegative val="0"/>
            <c:bubble3D val="0"/>
            <c:spPr>
              <a:solidFill>
                <a:srgbClr val="DA0000"/>
              </a:solidFill>
              <a:ln>
                <a:noFill/>
              </a:ln>
              <a:effectLst/>
            </c:spPr>
            <c:extLst>
              <c:ext xmlns:c16="http://schemas.microsoft.com/office/drawing/2014/chart" uri="{C3380CC4-5D6E-409C-BE32-E72D297353CC}">
                <c16:uniqueId val="{0000000D-0428-4ED5-98AB-2EB420DD683A}"/>
              </c:ext>
            </c:extLst>
          </c:dPt>
          <c:dPt>
            <c:idx val="8"/>
            <c:invertIfNegative val="0"/>
            <c:bubble3D val="0"/>
            <c:spPr>
              <a:solidFill>
                <a:srgbClr val="DA0000"/>
              </a:solidFill>
              <a:ln>
                <a:noFill/>
              </a:ln>
              <a:effectLst/>
            </c:spPr>
            <c:extLst>
              <c:ext xmlns:c16="http://schemas.microsoft.com/office/drawing/2014/chart" uri="{C3380CC4-5D6E-409C-BE32-E72D297353CC}">
                <c16:uniqueId val="{0000000F-0428-4ED5-98AB-2EB420DD683A}"/>
              </c:ext>
            </c:extLst>
          </c:dPt>
          <c:dPt>
            <c:idx val="9"/>
            <c:invertIfNegative val="0"/>
            <c:bubble3D val="0"/>
            <c:spPr>
              <a:solidFill>
                <a:srgbClr val="DA0000"/>
              </a:solidFill>
              <a:ln>
                <a:noFill/>
              </a:ln>
              <a:effectLst/>
            </c:spPr>
            <c:extLst>
              <c:ext xmlns:c16="http://schemas.microsoft.com/office/drawing/2014/chart" uri="{C3380CC4-5D6E-409C-BE32-E72D297353CC}">
                <c16:uniqueId val="{00000011-0428-4ED5-98AB-2EB420DD683A}"/>
              </c:ext>
            </c:extLst>
          </c:dPt>
          <c:dPt>
            <c:idx val="12"/>
            <c:invertIfNegative val="0"/>
            <c:bubble3D val="0"/>
            <c:spPr>
              <a:solidFill>
                <a:srgbClr val="DA0000"/>
              </a:solidFill>
              <a:ln>
                <a:noFill/>
              </a:ln>
              <a:effectLst/>
            </c:spPr>
            <c:extLst>
              <c:ext xmlns:c16="http://schemas.microsoft.com/office/drawing/2014/chart" uri="{C3380CC4-5D6E-409C-BE32-E72D297353CC}">
                <c16:uniqueId val="{00000013-0428-4ED5-98AB-2EB420DD683A}"/>
              </c:ext>
            </c:extLst>
          </c:dPt>
          <c:dPt>
            <c:idx val="13"/>
            <c:invertIfNegative val="0"/>
            <c:bubble3D val="0"/>
            <c:spPr>
              <a:solidFill>
                <a:srgbClr val="DA0000"/>
              </a:solidFill>
              <a:ln>
                <a:noFill/>
              </a:ln>
              <a:effectLst/>
            </c:spPr>
            <c:extLst>
              <c:ext xmlns:c16="http://schemas.microsoft.com/office/drawing/2014/chart" uri="{C3380CC4-5D6E-409C-BE32-E72D297353CC}">
                <c16:uniqueId val="{00000015-0428-4ED5-98AB-2EB420DD683A}"/>
              </c:ext>
            </c:extLst>
          </c:dPt>
          <c:cat>
            <c:strRef>
              <c:f>'c1-10'!$E$15:$E$33</c:f>
              <c:strCache>
                <c:ptCount val="19"/>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pt idx="17">
                  <c:v>85-89</c:v>
                </c:pt>
                <c:pt idx="18">
                  <c:v>90+</c:v>
                </c:pt>
              </c:strCache>
            </c:strRef>
          </c:cat>
          <c:val>
            <c:numRef>
              <c:f>'c1-10'!$F$15:$F$33</c:f>
              <c:numCache>
                <c:formatCode>0.0</c:formatCode>
                <c:ptCount val="19"/>
                <c:pt idx="0">
                  <c:v>-16.129776578245743</c:v>
                </c:pt>
                <c:pt idx="1">
                  <c:v>11.400867899573583</c:v>
                </c:pt>
                <c:pt idx="2">
                  <c:v>-10.879401789655676</c:v>
                </c:pt>
                <c:pt idx="3">
                  <c:v>-32.094213134543736</c:v>
                </c:pt>
                <c:pt idx="4">
                  <c:v>-82.821628167094019</c:v>
                </c:pt>
                <c:pt idx="5">
                  <c:v>-137.27586644789659</c:v>
                </c:pt>
                <c:pt idx="6">
                  <c:v>-63.230928243005884</c:v>
                </c:pt>
                <c:pt idx="7">
                  <c:v>-91.303839640605375</c:v>
                </c:pt>
                <c:pt idx="8">
                  <c:v>-232.40755276532843</c:v>
                </c:pt>
                <c:pt idx="9">
                  <c:v>-80.045823239026589</c:v>
                </c:pt>
                <c:pt idx="10">
                  <c:v>195.63500290422445</c:v>
                </c:pt>
                <c:pt idx="11">
                  <c:v>107.23059342826717</c:v>
                </c:pt>
                <c:pt idx="12">
                  <c:v>-123.51389210937894</c:v>
                </c:pt>
                <c:pt idx="13">
                  <c:v>-110.19827918620513</c:v>
                </c:pt>
                <c:pt idx="14">
                  <c:v>66.540064980620286</c:v>
                </c:pt>
                <c:pt idx="15">
                  <c:v>121.81408138354985</c:v>
                </c:pt>
                <c:pt idx="16">
                  <c:v>66.835592015190983</c:v>
                </c:pt>
                <c:pt idx="17">
                  <c:v>32.158975739617716</c:v>
                </c:pt>
                <c:pt idx="18">
                  <c:v>4.1013492009221224</c:v>
                </c:pt>
              </c:numCache>
            </c:numRef>
          </c:val>
          <c:extLst>
            <c:ext xmlns:c16="http://schemas.microsoft.com/office/drawing/2014/chart" uri="{C3380CC4-5D6E-409C-BE32-E72D297353CC}">
              <c16:uniqueId val="{00000016-0428-4ED5-98AB-2EB420DD683A}"/>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274900761001337"/>
          <c:y val="4.2370650121391969E-2"/>
          <c:w val="0.5043938534284601"/>
          <c:h val="0.79783796421185149"/>
        </c:manualLayout>
      </c:layout>
      <c:barChart>
        <c:barDir val="bar"/>
        <c:grouping val="clustered"/>
        <c:varyColors val="0"/>
        <c:ser>
          <c:idx val="2"/>
          <c:order val="0"/>
          <c:tx>
            <c:strRef>
              <c:f>'c1-12'!$C$14</c:f>
              <c:strCache>
                <c:ptCount val="1"/>
                <c:pt idx="0">
                  <c:v>Magyarország</c:v>
                </c:pt>
              </c:strCache>
            </c:strRef>
          </c:tx>
          <c:spPr>
            <a:solidFill>
              <a:srgbClr val="009EE0">
                <a:lumMod val="60000"/>
                <a:lumOff val="40000"/>
              </a:srgbClr>
            </a:solidFill>
            <a:ln>
              <a:noFill/>
            </a:ln>
            <a:effectLst/>
          </c:spPr>
          <c:invertIfNegative val="0"/>
          <c:dPt>
            <c:idx val="0"/>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A-890A-4A3B-BC1F-C0B79B205882}"/>
              </c:ext>
            </c:extLst>
          </c:dPt>
          <c:dPt>
            <c:idx val="1"/>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C-890A-4A3B-BC1F-C0B79B205882}"/>
              </c:ext>
            </c:extLst>
          </c:dPt>
          <c:dPt>
            <c:idx val="2"/>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E-890A-4A3B-BC1F-C0B79B205882}"/>
              </c:ext>
            </c:extLst>
          </c:dPt>
          <c:dPt>
            <c:idx val="4"/>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10-890A-4A3B-BC1F-C0B79B205882}"/>
              </c:ext>
            </c:extLst>
          </c:dPt>
          <c:cat>
            <c:strRef>
              <c:f>'c1-12'!$A$15:$A$23</c:f>
              <c:strCache>
                <c:ptCount val="9"/>
                <c:pt idx="0">
                  <c:v>Mezőgazdasági dolgozók</c:v>
                </c:pt>
                <c:pt idx="1">
                  <c:v>Műszaki szakemberek</c:v>
                </c:pt>
                <c:pt idx="2">
                  <c:v>Ügyintézők</c:v>
                </c:pt>
                <c:pt idx="3">
                  <c:v>Üzemeltetők és szerelők</c:v>
                </c:pt>
                <c:pt idx="4">
                  <c:v>Személyi szolgáltatásokban és kereskedelemben dolgozók</c:v>
                </c:pt>
                <c:pt idx="5">
                  <c:v>Tudományos, egészségügyi és üzleti szakemberek</c:v>
                </c:pt>
                <c:pt idx="6">
                  <c:v>Fizikai munkát végzők</c:v>
                </c:pt>
                <c:pt idx="7">
                  <c:v>Menedzserek</c:v>
                </c:pt>
                <c:pt idx="8">
                  <c:v>Mérnökök, technikusok</c:v>
                </c:pt>
              </c:strCache>
            </c:strRef>
          </c:cat>
          <c:val>
            <c:numRef>
              <c:f>'c1-12'!$C$15:$C$23</c:f>
              <c:numCache>
                <c:formatCode>0.0</c:formatCode>
                <c:ptCount val="9"/>
                <c:pt idx="0">
                  <c:v>-41.06</c:v>
                </c:pt>
                <c:pt idx="1">
                  <c:v>-17.62</c:v>
                </c:pt>
                <c:pt idx="2">
                  <c:v>-1.1100000000000001</c:v>
                </c:pt>
                <c:pt idx="3">
                  <c:v>2.56</c:v>
                </c:pt>
                <c:pt idx="4">
                  <c:v>-1.21</c:v>
                </c:pt>
                <c:pt idx="5">
                  <c:v>34.9</c:v>
                </c:pt>
                <c:pt idx="6">
                  <c:v>9.98</c:v>
                </c:pt>
                <c:pt idx="7">
                  <c:v>17</c:v>
                </c:pt>
                <c:pt idx="8">
                  <c:v>11.98</c:v>
                </c:pt>
              </c:numCache>
            </c:numRef>
          </c:val>
          <c:extLst>
            <c:ext xmlns:c16="http://schemas.microsoft.com/office/drawing/2014/chart" uri="{C3380CC4-5D6E-409C-BE32-E72D297353CC}">
              <c16:uniqueId val="{0000000F-890A-4A3B-BC1F-C0B79B205882}"/>
            </c:ext>
          </c:extLst>
        </c:ser>
        <c:ser>
          <c:idx val="0"/>
          <c:order val="1"/>
          <c:tx>
            <c:strRef>
              <c:f>'c1-12'!$B$14</c:f>
              <c:strCache>
                <c:ptCount val="1"/>
                <c:pt idx="0">
                  <c:v>EU</c:v>
                </c:pt>
              </c:strCache>
            </c:strRef>
          </c:tx>
          <c:spPr>
            <a:solidFill>
              <a:srgbClr val="009EE0">
                <a:lumMod val="75000"/>
              </a:srgbClr>
            </a:solidFill>
            <a:ln>
              <a:noFill/>
            </a:ln>
            <a:effectLst/>
          </c:spPr>
          <c:invertIfNegative val="0"/>
          <c:dPt>
            <c:idx val="0"/>
            <c:invertIfNegative val="0"/>
            <c:bubble3D val="0"/>
            <c:spPr>
              <a:solidFill>
                <a:srgbClr val="DA0000">
                  <a:lumMod val="75000"/>
                </a:srgbClr>
              </a:solidFill>
              <a:ln>
                <a:noFill/>
              </a:ln>
              <a:effectLst/>
            </c:spPr>
            <c:extLst>
              <c:ext xmlns:c16="http://schemas.microsoft.com/office/drawing/2014/chart" uri="{C3380CC4-5D6E-409C-BE32-E72D297353CC}">
                <c16:uniqueId val="{00000001-890A-4A3B-BC1F-C0B79B205882}"/>
              </c:ext>
            </c:extLst>
          </c:dPt>
          <c:dPt>
            <c:idx val="1"/>
            <c:invertIfNegative val="0"/>
            <c:bubble3D val="0"/>
            <c:spPr>
              <a:solidFill>
                <a:srgbClr val="DA0000">
                  <a:lumMod val="75000"/>
                </a:srgbClr>
              </a:solidFill>
              <a:ln>
                <a:noFill/>
              </a:ln>
              <a:effectLst/>
            </c:spPr>
            <c:extLst>
              <c:ext xmlns:c16="http://schemas.microsoft.com/office/drawing/2014/chart" uri="{C3380CC4-5D6E-409C-BE32-E72D297353CC}">
                <c16:uniqueId val="{00000003-890A-4A3B-BC1F-C0B79B205882}"/>
              </c:ext>
            </c:extLst>
          </c:dPt>
          <c:dPt>
            <c:idx val="2"/>
            <c:invertIfNegative val="0"/>
            <c:bubble3D val="0"/>
            <c:spPr>
              <a:solidFill>
                <a:srgbClr val="DA0000">
                  <a:lumMod val="75000"/>
                </a:srgbClr>
              </a:solidFill>
              <a:ln>
                <a:noFill/>
              </a:ln>
              <a:effectLst/>
            </c:spPr>
            <c:extLst>
              <c:ext xmlns:c16="http://schemas.microsoft.com/office/drawing/2014/chart" uri="{C3380CC4-5D6E-409C-BE32-E72D297353CC}">
                <c16:uniqueId val="{00000005-890A-4A3B-BC1F-C0B79B205882}"/>
              </c:ext>
            </c:extLst>
          </c:dPt>
          <c:cat>
            <c:strRef>
              <c:f>'c1-12'!$A$15:$A$23</c:f>
              <c:strCache>
                <c:ptCount val="9"/>
                <c:pt idx="0">
                  <c:v>Mezőgazdasági dolgozók</c:v>
                </c:pt>
                <c:pt idx="1">
                  <c:v>Műszaki szakemberek</c:v>
                </c:pt>
                <c:pt idx="2">
                  <c:v>Ügyintézők</c:v>
                </c:pt>
                <c:pt idx="3">
                  <c:v>Üzemeltetők és szerelők</c:v>
                </c:pt>
                <c:pt idx="4">
                  <c:v>Személyi szolgáltatásokban és kereskedelemben dolgozók</c:v>
                </c:pt>
                <c:pt idx="5">
                  <c:v>Tudományos, egészségügyi és üzleti szakemberek</c:v>
                </c:pt>
                <c:pt idx="6">
                  <c:v>Fizikai munkát végzők</c:v>
                </c:pt>
                <c:pt idx="7">
                  <c:v>Menedzserek</c:v>
                </c:pt>
                <c:pt idx="8">
                  <c:v>Mérnökök, technikusok</c:v>
                </c:pt>
              </c:strCache>
            </c:strRef>
          </c:cat>
          <c:val>
            <c:numRef>
              <c:f>'c1-12'!$B$15:$B$23</c:f>
              <c:numCache>
                <c:formatCode>0.0</c:formatCode>
                <c:ptCount val="9"/>
                <c:pt idx="0">
                  <c:v>-8.69</c:v>
                </c:pt>
                <c:pt idx="1">
                  <c:v>-5.03</c:v>
                </c:pt>
                <c:pt idx="2">
                  <c:v>-2.37</c:v>
                </c:pt>
                <c:pt idx="3">
                  <c:v>2.2200000000000002</c:v>
                </c:pt>
                <c:pt idx="4">
                  <c:v>3.99</c:v>
                </c:pt>
                <c:pt idx="5">
                  <c:v>11.28</c:v>
                </c:pt>
                <c:pt idx="6">
                  <c:v>12.54</c:v>
                </c:pt>
                <c:pt idx="7">
                  <c:v>13.9</c:v>
                </c:pt>
                <c:pt idx="8">
                  <c:v>15.1</c:v>
                </c:pt>
              </c:numCache>
            </c:numRef>
          </c:val>
          <c:extLst>
            <c:ext xmlns:c16="http://schemas.microsoft.com/office/drawing/2014/chart" uri="{C3380CC4-5D6E-409C-BE32-E72D297353CC}">
              <c16:uniqueId val="{00000008-890A-4A3B-BC1F-C0B79B205882}"/>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10"/>
      </c:valAx>
      <c:spPr>
        <a:noFill/>
        <a:ln w="25400">
          <a:noFill/>
        </a:ln>
        <a:effectLst/>
      </c:spPr>
    </c:plotArea>
    <c:legend>
      <c:legendPos val="r"/>
      <c:layout>
        <c:manualLayout>
          <c:xMode val="edge"/>
          <c:yMode val="edge"/>
          <c:x val="0.50764484432170454"/>
          <c:y val="3.7285706054791506E-2"/>
          <c:w val="0.14745108005170698"/>
          <c:h val="0.1259700520833333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274900761001337"/>
          <c:y val="4.2370650121391969E-2"/>
          <c:w val="0.5043938534284601"/>
          <c:h val="0.79783796421185149"/>
        </c:manualLayout>
      </c:layout>
      <c:barChart>
        <c:barDir val="bar"/>
        <c:grouping val="clustered"/>
        <c:varyColors val="0"/>
        <c:ser>
          <c:idx val="2"/>
          <c:order val="0"/>
          <c:tx>
            <c:strRef>
              <c:f>'c1-12'!$C$13</c:f>
              <c:strCache>
                <c:ptCount val="1"/>
                <c:pt idx="0">
                  <c:v>Hungary</c:v>
                </c:pt>
              </c:strCache>
            </c:strRef>
          </c:tx>
          <c:spPr>
            <a:solidFill>
              <a:srgbClr val="009EE0">
                <a:lumMod val="60000"/>
                <a:lumOff val="40000"/>
              </a:srgbClr>
            </a:solidFill>
            <a:ln>
              <a:noFill/>
            </a:ln>
            <a:effectLst/>
          </c:spPr>
          <c:invertIfNegative val="0"/>
          <c:dPt>
            <c:idx val="0"/>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1-3488-4101-B1AA-70B22352FAA9}"/>
              </c:ext>
            </c:extLst>
          </c:dPt>
          <c:dPt>
            <c:idx val="1"/>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3-3488-4101-B1AA-70B22352FAA9}"/>
              </c:ext>
            </c:extLst>
          </c:dPt>
          <c:dPt>
            <c:idx val="2"/>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5-3488-4101-B1AA-70B22352FAA9}"/>
              </c:ext>
            </c:extLst>
          </c:dPt>
          <c:dPt>
            <c:idx val="4"/>
            <c:invertIfNegative val="0"/>
            <c:bubble3D val="0"/>
            <c:spPr>
              <a:solidFill>
                <a:srgbClr val="DA0000">
                  <a:lumMod val="40000"/>
                  <a:lumOff val="60000"/>
                </a:srgbClr>
              </a:solidFill>
              <a:ln>
                <a:noFill/>
              </a:ln>
              <a:effectLst/>
            </c:spPr>
            <c:extLst>
              <c:ext xmlns:c16="http://schemas.microsoft.com/office/drawing/2014/chart" uri="{C3380CC4-5D6E-409C-BE32-E72D297353CC}">
                <c16:uniqueId val="{00000007-3488-4101-B1AA-70B22352FAA9}"/>
              </c:ext>
            </c:extLst>
          </c:dPt>
          <c:cat>
            <c:strRef>
              <c:f>'c1-12'!$E$15:$E$23</c:f>
              <c:strCache>
                <c:ptCount val="9"/>
                <c:pt idx="0">
                  <c:v>Farm and related workers</c:v>
                </c:pt>
                <c:pt idx="1">
                  <c:v>Trades workers</c:v>
                </c:pt>
                <c:pt idx="2">
                  <c:v>Clerks</c:v>
                </c:pt>
                <c:pt idx="3">
                  <c:v>Operators and assemblers</c:v>
                </c:pt>
                <c:pt idx="4">
                  <c:v>Service and sales workers</c:v>
                </c:pt>
                <c:pt idx="5">
                  <c:v>Professionals</c:v>
                </c:pt>
                <c:pt idx="6">
                  <c:v>Elementary workers</c:v>
                </c:pt>
                <c:pt idx="7">
                  <c:v>Managers</c:v>
                </c:pt>
                <c:pt idx="8">
                  <c:v>Associate professionals</c:v>
                </c:pt>
              </c:strCache>
            </c:strRef>
          </c:cat>
          <c:val>
            <c:numRef>
              <c:f>'c1-12'!$C$15:$C$23</c:f>
              <c:numCache>
                <c:formatCode>0.0</c:formatCode>
                <c:ptCount val="9"/>
                <c:pt idx="0">
                  <c:v>-41.06</c:v>
                </c:pt>
                <c:pt idx="1">
                  <c:v>-17.62</c:v>
                </c:pt>
                <c:pt idx="2">
                  <c:v>-1.1100000000000001</c:v>
                </c:pt>
                <c:pt idx="3">
                  <c:v>2.56</c:v>
                </c:pt>
                <c:pt idx="4">
                  <c:v>-1.21</c:v>
                </c:pt>
                <c:pt idx="5">
                  <c:v>34.9</c:v>
                </c:pt>
                <c:pt idx="6">
                  <c:v>9.98</c:v>
                </c:pt>
                <c:pt idx="7">
                  <c:v>17</c:v>
                </c:pt>
                <c:pt idx="8">
                  <c:v>11.98</c:v>
                </c:pt>
              </c:numCache>
            </c:numRef>
          </c:val>
          <c:extLst>
            <c:ext xmlns:c16="http://schemas.microsoft.com/office/drawing/2014/chart" uri="{C3380CC4-5D6E-409C-BE32-E72D297353CC}">
              <c16:uniqueId val="{00000008-3488-4101-B1AA-70B22352FAA9}"/>
            </c:ext>
          </c:extLst>
        </c:ser>
        <c:ser>
          <c:idx val="0"/>
          <c:order val="1"/>
          <c:tx>
            <c:strRef>
              <c:f>'c1-12'!$B$13</c:f>
              <c:strCache>
                <c:ptCount val="1"/>
                <c:pt idx="0">
                  <c:v>EU</c:v>
                </c:pt>
              </c:strCache>
            </c:strRef>
          </c:tx>
          <c:spPr>
            <a:solidFill>
              <a:srgbClr val="009EE0">
                <a:lumMod val="75000"/>
              </a:srgbClr>
            </a:solidFill>
            <a:ln>
              <a:noFill/>
            </a:ln>
            <a:effectLst/>
          </c:spPr>
          <c:invertIfNegative val="0"/>
          <c:dPt>
            <c:idx val="0"/>
            <c:invertIfNegative val="0"/>
            <c:bubble3D val="0"/>
            <c:spPr>
              <a:solidFill>
                <a:srgbClr val="DA0000">
                  <a:lumMod val="75000"/>
                </a:srgbClr>
              </a:solidFill>
              <a:ln>
                <a:noFill/>
              </a:ln>
              <a:effectLst/>
            </c:spPr>
            <c:extLst>
              <c:ext xmlns:c16="http://schemas.microsoft.com/office/drawing/2014/chart" uri="{C3380CC4-5D6E-409C-BE32-E72D297353CC}">
                <c16:uniqueId val="{0000000A-3488-4101-B1AA-70B22352FAA9}"/>
              </c:ext>
            </c:extLst>
          </c:dPt>
          <c:dPt>
            <c:idx val="1"/>
            <c:invertIfNegative val="0"/>
            <c:bubble3D val="0"/>
            <c:spPr>
              <a:solidFill>
                <a:srgbClr val="DA0000">
                  <a:lumMod val="75000"/>
                </a:srgbClr>
              </a:solidFill>
              <a:ln>
                <a:noFill/>
              </a:ln>
              <a:effectLst/>
            </c:spPr>
            <c:extLst>
              <c:ext xmlns:c16="http://schemas.microsoft.com/office/drawing/2014/chart" uri="{C3380CC4-5D6E-409C-BE32-E72D297353CC}">
                <c16:uniqueId val="{0000000C-3488-4101-B1AA-70B22352FAA9}"/>
              </c:ext>
            </c:extLst>
          </c:dPt>
          <c:dPt>
            <c:idx val="2"/>
            <c:invertIfNegative val="0"/>
            <c:bubble3D val="0"/>
            <c:spPr>
              <a:solidFill>
                <a:srgbClr val="DA0000">
                  <a:lumMod val="75000"/>
                </a:srgbClr>
              </a:solidFill>
              <a:ln>
                <a:noFill/>
              </a:ln>
              <a:effectLst/>
            </c:spPr>
            <c:extLst>
              <c:ext xmlns:c16="http://schemas.microsoft.com/office/drawing/2014/chart" uri="{C3380CC4-5D6E-409C-BE32-E72D297353CC}">
                <c16:uniqueId val="{0000000E-3488-4101-B1AA-70B22352FAA9}"/>
              </c:ext>
            </c:extLst>
          </c:dPt>
          <c:cat>
            <c:strRef>
              <c:f>'c1-12'!$E$15:$E$23</c:f>
              <c:strCache>
                <c:ptCount val="9"/>
                <c:pt idx="0">
                  <c:v>Farm and related workers</c:v>
                </c:pt>
                <c:pt idx="1">
                  <c:v>Trades workers</c:v>
                </c:pt>
                <c:pt idx="2">
                  <c:v>Clerks</c:v>
                </c:pt>
                <c:pt idx="3">
                  <c:v>Operators and assemblers</c:v>
                </c:pt>
                <c:pt idx="4">
                  <c:v>Service and sales workers</c:v>
                </c:pt>
                <c:pt idx="5">
                  <c:v>Professionals</c:v>
                </c:pt>
                <c:pt idx="6">
                  <c:v>Elementary workers</c:v>
                </c:pt>
                <c:pt idx="7">
                  <c:v>Managers</c:v>
                </c:pt>
                <c:pt idx="8">
                  <c:v>Associate professionals</c:v>
                </c:pt>
              </c:strCache>
            </c:strRef>
          </c:cat>
          <c:val>
            <c:numRef>
              <c:f>'c1-12'!$B$15:$B$23</c:f>
              <c:numCache>
                <c:formatCode>0.0</c:formatCode>
                <c:ptCount val="9"/>
                <c:pt idx="0">
                  <c:v>-8.69</c:v>
                </c:pt>
                <c:pt idx="1">
                  <c:v>-5.03</c:v>
                </c:pt>
                <c:pt idx="2">
                  <c:v>-2.37</c:v>
                </c:pt>
                <c:pt idx="3">
                  <c:v>2.2200000000000002</c:v>
                </c:pt>
                <c:pt idx="4">
                  <c:v>3.99</c:v>
                </c:pt>
                <c:pt idx="5">
                  <c:v>11.28</c:v>
                </c:pt>
                <c:pt idx="6">
                  <c:v>12.54</c:v>
                </c:pt>
                <c:pt idx="7">
                  <c:v>13.9</c:v>
                </c:pt>
                <c:pt idx="8">
                  <c:v>15.1</c:v>
                </c:pt>
              </c:numCache>
            </c:numRef>
          </c:val>
          <c:extLst>
            <c:ext xmlns:c16="http://schemas.microsoft.com/office/drawing/2014/chart" uri="{C3380CC4-5D6E-409C-BE32-E72D297353CC}">
              <c16:uniqueId val="{0000000F-3488-4101-B1AA-70B22352FAA9}"/>
            </c:ext>
          </c:extLst>
        </c:ser>
        <c:dLbls>
          <c:showLegendKey val="0"/>
          <c:showVal val="0"/>
          <c:showCatName val="0"/>
          <c:showSerName val="0"/>
          <c:showPercent val="0"/>
          <c:showBubbleSize val="0"/>
        </c:dLbls>
        <c:gapWidth val="29"/>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10"/>
      </c:valAx>
      <c:spPr>
        <a:noFill/>
        <a:ln w="25400">
          <a:noFill/>
        </a:ln>
        <a:effectLst/>
      </c:spPr>
    </c:plotArea>
    <c:legend>
      <c:legendPos val="r"/>
      <c:layout>
        <c:manualLayout>
          <c:xMode val="edge"/>
          <c:yMode val="edge"/>
          <c:x val="0.50764484432170454"/>
          <c:y val="3.7285706054791506E-2"/>
          <c:w val="0.10769057106137891"/>
          <c:h val="0.1259700520833333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5374084201388889"/>
        </c:manualLayout>
      </c:layout>
      <c:barChart>
        <c:barDir val="col"/>
        <c:grouping val="clustered"/>
        <c:varyColors val="0"/>
        <c:ser>
          <c:idx val="2"/>
          <c:order val="0"/>
          <c:tx>
            <c:strRef>
              <c:f>'c1-13'!$B$14</c:f>
              <c:strCache>
                <c:ptCount val="1"/>
                <c:pt idx="0">
                  <c:v>% of HU</c:v>
                </c:pt>
              </c:strCache>
            </c:strRef>
          </c:tx>
          <c:spPr>
            <a:solidFill>
              <a:srgbClr val="009EE0">
                <a:lumMod val="60000"/>
                <a:lumOff val="40000"/>
              </a:srgbClr>
            </a:solidFill>
            <a:ln>
              <a:noFill/>
            </a:ln>
            <a:effectLst/>
          </c:spPr>
          <c:invertIfNegative val="0"/>
          <c:dPt>
            <c:idx val="7"/>
            <c:invertIfNegative val="0"/>
            <c:bubble3D val="0"/>
            <c:spPr>
              <a:solidFill>
                <a:srgbClr val="DA0000"/>
              </a:solidFill>
              <a:ln>
                <a:noFill/>
              </a:ln>
              <a:effectLst/>
            </c:spPr>
            <c:extLst>
              <c:ext xmlns:c16="http://schemas.microsoft.com/office/drawing/2014/chart" uri="{C3380CC4-5D6E-409C-BE32-E72D297353CC}">
                <c16:uniqueId val="{00000007-44FF-4E6D-A7C2-65722752D03C}"/>
              </c:ext>
            </c:extLst>
          </c:dPt>
          <c:cat>
            <c:strRef>
              <c:f>'c1-13'!$A$15:$A$22</c:f>
              <c:strCache>
                <c:ptCount val="8"/>
                <c:pt idx="0">
                  <c:v>Egyesült Kir.</c:v>
                </c:pt>
                <c:pt idx="1">
                  <c:v>Franciaország</c:v>
                </c:pt>
                <c:pt idx="2">
                  <c:v>Ausztria</c:v>
                </c:pt>
                <c:pt idx="3">
                  <c:v>Németország</c:v>
                </c:pt>
                <c:pt idx="4">
                  <c:v>Csehország</c:v>
                </c:pt>
                <c:pt idx="5">
                  <c:v>Szlovákia</c:v>
                </c:pt>
                <c:pt idx="6">
                  <c:v>Lengyelország</c:v>
                </c:pt>
                <c:pt idx="7">
                  <c:v>Magyarország</c:v>
                </c:pt>
              </c:strCache>
            </c:strRef>
          </c:cat>
          <c:val>
            <c:numRef>
              <c:f>'c1-13'!$B$15:$B$22</c:f>
              <c:numCache>
                <c:formatCode>0.0</c:formatCode>
                <c:ptCount val="8"/>
                <c:pt idx="0">
                  <c:v>415.79710463117107</c:v>
                </c:pt>
                <c:pt idx="1">
                  <c:v>380.5632818057606</c:v>
                </c:pt>
                <c:pt idx="2">
                  <c:v>340.81923440939772</c:v>
                </c:pt>
                <c:pt idx="3">
                  <c:v>298.20088822373935</c:v>
                </c:pt>
                <c:pt idx="4">
                  <c:v>140.58428452301411</c:v>
                </c:pt>
                <c:pt idx="5">
                  <c:v>137.83193506502954</c:v>
                </c:pt>
                <c:pt idx="6">
                  <c:v>124.64580019335641</c:v>
                </c:pt>
                <c:pt idx="7">
                  <c:v>100</c:v>
                </c:pt>
              </c:numCache>
            </c:numRef>
          </c:val>
          <c:extLst>
            <c:ext xmlns:c16="http://schemas.microsoft.com/office/drawing/2014/chart" uri="{C3380CC4-5D6E-409C-BE32-E72D297353CC}">
              <c16:uniqueId val="{00000008-44FF-4E6D-A7C2-65722752D03C}"/>
            </c:ext>
          </c:extLst>
        </c:ser>
        <c:dLbls>
          <c:showLegendKey val="0"/>
          <c:showVal val="0"/>
          <c:showCatName val="0"/>
          <c:showSerName val="0"/>
          <c:showPercent val="0"/>
          <c:showBubbleSize val="0"/>
        </c:dLbls>
        <c:gapWidth val="57"/>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5374084201388889"/>
        </c:manualLayout>
      </c:layout>
      <c:barChart>
        <c:barDir val="col"/>
        <c:grouping val="clustered"/>
        <c:varyColors val="0"/>
        <c:ser>
          <c:idx val="2"/>
          <c:order val="0"/>
          <c:tx>
            <c:strRef>
              <c:f>'c1-13'!$B$14</c:f>
              <c:strCache>
                <c:ptCount val="1"/>
                <c:pt idx="0">
                  <c:v>% of HU</c:v>
                </c:pt>
              </c:strCache>
            </c:strRef>
          </c:tx>
          <c:spPr>
            <a:solidFill>
              <a:srgbClr val="009EE0">
                <a:lumMod val="60000"/>
                <a:lumOff val="40000"/>
              </a:srgbClr>
            </a:solidFill>
            <a:ln>
              <a:noFill/>
            </a:ln>
            <a:effectLst/>
          </c:spPr>
          <c:invertIfNegative val="0"/>
          <c:dPt>
            <c:idx val="7"/>
            <c:invertIfNegative val="0"/>
            <c:bubble3D val="0"/>
            <c:spPr>
              <a:solidFill>
                <a:srgbClr val="DA0000"/>
              </a:solidFill>
              <a:ln>
                <a:noFill/>
              </a:ln>
              <a:effectLst/>
            </c:spPr>
            <c:extLst>
              <c:ext xmlns:c16="http://schemas.microsoft.com/office/drawing/2014/chart" uri="{C3380CC4-5D6E-409C-BE32-E72D297353CC}">
                <c16:uniqueId val="{00000001-AFCB-47AE-9525-E571EAAF60C1}"/>
              </c:ext>
            </c:extLst>
          </c:dPt>
          <c:cat>
            <c:strRef>
              <c:f>'c1-13'!$D$15:$D$22</c:f>
              <c:strCache>
                <c:ptCount val="8"/>
                <c:pt idx="0">
                  <c:v>United Kingdom</c:v>
                </c:pt>
                <c:pt idx="1">
                  <c:v>France</c:v>
                </c:pt>
                <c:pt idx="2">
                  <c:v>Austria</c:v>
                </c:pt>
                <c:pt idx="3">
                  <c:v>Germany</c:v>
                </c:pt>
                <c:pt idx="4">
                  <c:v>Czech Republic</c:v>
                </c:pt>
                <c:pt idx="5">
                  <c:v>Slovakia</c:v>
                </c:pt>
                <c:pt idx="6">
                  <c:v>Poland</c:v>
                </c:pt>
                <c:pt idx="7">
                  <c:v>Hungary</c:v>
                </c:pt>
              </c:strCache>
            </c:strRef>
          </c:cat>
          <c:val>
            <c:numRef>
              <c:f>'c1-13'!$B$15:$B$22</c:f>
              <c:numCache>
                <c:formatCode>0.0</c:formatCode>
                <c:ptCount val="8"/>
                <c:pt idx="0">
                  <c:v>415.79710463117107</c:v>
                </c:pt>
                <c:pt idx="1">
                  <c:v>380.5632818057606</c:v>
                </c:pt>
                <c:pt idx="2">
                  <c:v>340.81923440939772</c:v>
                </c:pt>
                <c:pt idx="3">
                  <c:v>298.20088822373935</c:v>
                </c:pt>
                <c:pt idx="4">
                  <c:v>140.58428452301411</c:v>
                </c:pt>
                <c:pt idx="5">
                  <c:v>137.83193506502954</c:v>
                </c:pt>
                <c:pt idx="6">
                  <c:v>124.64580019335641</c:v>
                </c:pt>
                <c:pt idx="7">
                  <c:v>100</c:v>
                </c:pt>
              </c:numCache>
            </c:numRef>
          </c:val>
          <c:extLst>
            <c:ext xmlns:c16="http://schemas.microsoft.com/office/drawing/2014/chart" uri="{C3380CC4-5D6E-409C-BE32-E72D297353CC}">
              <c16:uniqueId val="{00000002-AFCB-47AE-9525-E571EAAF60C1}"/>
            </c:ext>
          </c:extLst>
        </c:ser>
        <c:dLbls>
          <c:showLegendKey val="0"/>
          <c:showVal val="0"/>
          <c:showCatName val="0"/>
          <c:showSerName val="0"/>
          <c:showPercent val="0"/>
          <c:showBubbleSize val="0"/>
        </c:dLbls>
        <c:gapWidth val="57"/>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12921810699588"/>
          <c:y val="7.8258680555555557E-2"/>
          <c:w val="0.88156502057613173"/>
          <c:h val="0.41502734375"/>
        </c:manualLayout>
      </c:layout>
      <c:barChart>
        <c:barDir val="col"/>
        <c:grouping val="clustered"/>
        <c:varyColors val="0"/>
        <c:ser>
          <c:idx val="3"/>
          <c:order val="1"/>
          <c:tx>
            <c:strRef>
              <c:f>'c1-14'!$C$14</c:f>
              <c:strCache>
                <c:ptCount val="1"/>
                <c:pt idx="0">
                  <c:v>Magyarország</c:v>
                </c:pt>
              </c:strCache>
            </c:strRef>
          </c:tx>
          <c:spPr>
            <a:solidFill>
              <a:srgbClr val="009EE0">
                <a:lumMod val="60000"/>
                <a:lumOff val="40000"/>
              </a:srgbClr>
            </a:solidFill>
            <a:ln>
              <a:noFill/>
            </a:ln>
            <a:effectLst/>
          </c:spPr>
          <c:invertIfNegative val="0"/>
          <c:cat>
            <c:strRef>
              <c:f>'c1-14'!$A$15:$A$22</c:f>
              <c:strCache>
                <c:ptCount val="8"/>
                <c:pt idx="0">
                  <c:v>Mezőgazdaság</c:v>
                </c:pt>
                <c:pt idx="1">
                  <c:v>Vegyipar</c:v>
                </c:pt>
                <c:pt idx="2">
                  <c:v>Elektronika</c:v>
                </c:pt>
                <c:pt idx="3">
                  <c:v>Járműipar</c:v>
                </c:pt>
                <c:pt idx="4">
                  <c:v>Építőipar</c:v>
                </c:pt>
                <c:pt idx="5">
                  <c:v>Szállítás, raktározás</c:v>
                </c:pt>
                <c:pt idx="6">
                  <c:v>Kereskedelem, vendéglátás</c:v>
                </c:pt>
                <c:pt idx="7">
                  <c:v>Pénzügy, ingatlan, üzleti szolg.</c:v>
                </c:pt>
              </c:strCache>
            </c:strRef>
          </c:cat>
          <c:val>
            <c:numRef>
              <c:f>'c1-14'!$C$15:$C$22</c:f>
              <c:numCache>
                <c:formatCode>0.0</c:formatCode>
                <c:ptCount val="8"/>
                <c:pt idx="0">
                  <c:v>71.94</c:v>
                </c:pt>
                <c:pt idx="1">
                  <c:v>50.47</c:v>
                </c:pt>
                <c:pt idx="2">
                  <c:v>28.55</c:v>
                </c:pt>
                <c:pt idx="3">
                  <c:v>36.03</c:v>
                </c:pt>
                <c:pt idx="4">
                  <c:v>62.01</c:v>
                </c:pt>
                <c:pt idx="5">
                  <c:v>69.39</c:v>
                </c:pt>
                <c:pt idx="6">
                  <c:v>76.84</c:v>
                </c:pt>
                <c:pt idx="7">
                  <c:v>82.9</c:v>
                </c:pt>
              </c:numCache>
            </c:numRef>
          </c:val>
          <c:extLst>
            <c:ext xmlns:c16="http://schemas.microsoft.com/office/drawing/2014/chart" uri="{C3380CC4-5D6E-409C-BE32-E72D297353CC}">
              <c16:uniqueId val="{00000000-8C18-4435-BC5A-83B6681BB89E}"/>
            </c:ext>
          </c:extLst>
        </c:ser>
        <c:dLbls>
          <c:showLegendKey val="0"/>
          <c:showVal val="0"/>
          <c:showCatName val="0"/>
          <c:showSerName val="0"/>
          <c:showPercent val="0"/>
          <c:showBubbleSize val="0"/>
        </c:dLbls>
        <c:gapWidth val="26"/>
        <c:axId val="52595328"/>
        <c:axId val="52597120"/>
      </c:barChart>
      <c:lineChart>
        <c:grouping val="standard"/>
        <c:varyColors val="0"/>
        <c:ser>
          <c:idx val="2"/>
          <c:order val="0"/>
          <c:tx>
            <c:strRef>
              <c:f>'c1-14'!$B$14</c:f>
              <c:strCache>
                <c:ptCount val="1"/>
                <c:pt idx="0">
                  <c:v>Ausztria</c:v>
                </c:pt>
              </c:strCache>
            </c:strRef>
          </c:tx>
          <c:spPr>
            <a:ln w="25400" cap="rnd">
              <a:noFill/>
              <a:round/>
            </a:ln>
            <a:effectLst/>
          </c:spPr>
          <c:marker>
            <c:symbol val="circle"/>
            <c:size val="7"/>
            <c:spPr>
              <a:solidFill>
                <a:srgbClr val="DA0000">
                  <a:lumMod val="20000"/>
                  <a:lumOff val="80000"/>
                </a:srgbClr>
              </a:solidFill>
              <a:ln w="19050">
                <a:solidFill>
                  <a:srgbClr val="DA0000">
                    <a:lumMod val="75000"/>
                  </a:srgbClr>
                </a:solidFill>
              </a:ln>
              <a:effectLst/>
            </c:spPr>
          </c:marker>
          <c:cat>
            <c:strRef>
              <c:f>'c1-14'!$A$15:$A$22</c:f>
              <c:strCache>
                <c:ptCount val="8"/>
                <c:pt idx="0">
                  <c:v>Mezőgazdaság</c:v>
                </c:pt>
                <c:pt idx="1">
                  <c:v>Vegyipar</c:v>
                </c:pt>
                <c:pt idx="2">
                  <c:v>Elektronika</c:v>
                </c:pt>
                <c:pt idx="3">
                  <c:v>Járműipar</c:v>
                </c:pt>
                <c:pt idx="4">
                  <c:v>Építőipar</c:v>
                </c:pt>
                <c:pt idx="5">
                  <c:v>Szállítás, raktározás</c:v>
                </c:pt>
                <c:pt idx="6">
                  <c:v>Kereskedelem, vendéglátás</c:v>
                </c:pt>
                <c:pt idx="7">
                  <c:v>Pénzügy, ingatlan, üzleti szolg.</c:v>
                </c:pt>
              </c:strCache>
            </c:strRef>
          </c:cat>
          <c:val>
            <c:numRef>
              <c:f>'c1-14'!$B$15:$B$22</c:f>
              <c:numCache>
                <c:formatCode>0.0</c:formatCode>
                <c:ptCount val="8"/>
                <c:pt idx="0">
                  <c:v>75.89</c:v>
                </c:pt>
                <c:pt idx="1">
                  <c:v>70.34</c:v>
                </c:pt>
                <c:pt idx="2">
                  <c:v>73.760000000000005</c:v>
                </c:pt>
                <c:pt idx="3">
                  <c:v>52.96</c:v>
                </c:pt>
                <c:pt idx="4">
                  <c:v>78.34</c:v>
                </c:pt>
                <c:pt idx="5">
                  <c:v>81.31</c:v>
                </c:pt>
                <c:pt idx="6">
                  <c:v>87.12</c:v>
                </c:pt>
                <c:pt idx="7">
                  <c:v>88.6</c:v>
                </c:pt>
              </c:numCache>
            </c:numRef>
          </c:val>
          <c:smooth val="0"/>
          <c:extLst>
            <c:ext xmlns:c16="http://schemas.microsoft.com/office/drawing/2014/chart" uri="{C3380CC4-5D6E-409C-BE32-E72D297353CC}">
              <c16:uniqueId val="{00000001-8C18-4435-BC5A-83B6681BB89E}"/>
            </c:ext>
          </c:extLst>
        </c:ser>
        <c:ser>
          <c:idx val="0"/>
          <c:order val="2"/>
          <c:tx>
            <c:strRef>
              <c:f>'c1-14'!$D$14</c:f>
              <c:strCache>
                <c:ptCount val="1"/>
                <c:pt idx="0">
                  <c:v>KKE régió (CZ, PL, SK, RO)</c:v>
                </c:pt>
              </c:strCache>
            </c:strRef>
          </c:tx>
          <c:spPr>
            <a:ln w="25400" cap="rnd">
              <a:noFill/>
              <a:round/>
            </a:ln>
            <a:effectLst/>
          </c:spPr>
          <c:marker>
            <c:symbol val="circle"/>
            <c:size val="7"/>
            <c:spPr>
              <a:solidFill>
                <a:srgbClr val="009EE0">
                  <a:lumMod val="20000"/>
                  <a:lumOff val="80000"/>
                </a:srgbClr>
              </a:solidFill>
              <a:ln w="19050">
                <a:solidFill>
                  <a:srgbClr val="009EE0">
                    <a:lumMod val="75000"/>
                  </a:srgbClr>
                </a:solidFill>
              </a:ln>
              <a:effectLst/>
            </c:spPr>
          </c:marker>
          <c:cat>
            <c:strRef>
              <c:f>'c1-14'!$A$15:$A$22</c:f>
              <c:strCache>
                <c:ptCount val="8"/>
                <c:pt idx="0">
                  <c:v>Mezőgazdaság</c:v>
                </c:pt>
                <c:pt idx="1">
                  <c:v>Vegyipar</c:v>
                </c:pt>
                <c:pt idx="2">
                  <c:v>Elektronika</c:v>
                </c:pt>
                <c:pt idx="3">
                  <c:v>Járműipar</c:v>
                </c:pt>
                <c:pt idx="4">
                  <c:v>Építőipar</c:v>
                </c:pt>
                <c:pt idx="5">
                  <c:v>Szállítás, raktározás</c:v>
                </c:pt>
                <c:pt idx="6">
                  <c:v>Kereskedelem, vendéglátás</c:v>
                </c:pt>
                <c:pt idx="7">
                  <c:v>Pénzügy, ingatlan, üzleti szolg.</c:v>
                </c:pt>
              </c:strCache>
            </c:strRef>
          </c:cat>
          <c:val>
            <c:numRef>
              <c:f>'c1-14'!$D$15:$D$22</c:f>
              <c:numCache>
                <c:formatCode>0.0</c:formatCode>
                <c:ptCount val="8"/>
                <c:pt idx="0">
                  <c:v>76.084999999999994</c:v>
                </c:pt>
                <c:pt idx="1">
                  <c:v>59.614999999999995</c:v>
                </c:pt>
                <c:pt idx="2">
                  <c:v>45.997500000000002</c:v>
                </c:pt>
                <c:pt idx="3">
                  <c:v>47.365000000000009</c:v>
                </c:pt>
                <c:pt idx="4">
                  <c:v>74.657499999999999</c:v>
                </c:pt>
                <c:pt idx="5">
                  <c:v>78.182500000000005</c:v>
                </c:pt>
                <c:pt idx="6">
                  <c:v>81.38</c:v>
                </c:pt>
                <c:pt idx="7">
                  <c:v>83.29</c:v>
                </c:pt>
              </c:numCache>
            </c:numRef>
          </c:val>
          <c:smooth val="0"/>
          <c:extLst>
            <c:ext xmlns:c16="http://schemas.microsoft.com/office/drawing/2014/chart" uri="{C3380CC4-5D6E-409C-BE32-E72D297353CC}">
              <c16:uniqueId val="{00000002-8C18-4435-BC5A-83B6681BB89E}"/>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90"/>
          <c:min val="2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b"/>
      <c:layout>
        <c:manualLayout>
          <c:xMode val="edge"/>
          <c:yMode val="edge"/>
          <c:x val="0"/>
          <c:y val="0.92796223958333335"/>
          <c:w val="1"/>
          <c:h val="7.203776041666665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12921810699588"/>
          <c:y val="7.8258680555555557E-2"/>
          <c:w val="0.88156502057613173"/>
          <c:h val="0.41502734375"/>
        </c:manualLayout>
      </c:layout>
      <c:barChart>
        <c:barDir val="col"/>
        <c:grouping val="clustered"/>
        <c:varyColors val="0"/>
        <c:ser>
          <c:idx val="3"/>
          <c:order val="1"/>
          <c:tx>
            <c:strRef>
              <c:f>'c1-14'!$C$13</c:f>
              <c:strCache>
                <c:ptCount val="1"/>
                <c:pt idx="0">
                  <c:v>Hungary</c:v>
                </c:pt>
              </c:strCache>
            </c:strRef>
          </c:tx>
          <c:spPr>
            <a:solidFill>
              <a:srgbClr val="009EE0">
                <a:lumMod val="60000"/>
                <a:lumOff val="40000"/>
              </a:srgbClr>
            </a:solidFill>
            <a:ln>
              <a:noFill/>
            </a:ln>
            <a:effectLst/>
          </c:spPr>
          <c:invertIfNegative val="0"/>
          <c:cat>
            <c:strRef>
              <c:f>'c1-14'!$A$15:$A$22</c:f>
              <c:strCache>
                <c:ptCount val="8"/>
                <c:pt idx="0">
                  <c:v>Mezőgazdaság</c:v>
                </c:pt>
                <c:pt idx="1">
                  <c:v>Vegyipar</c:v>
                </c:pt>
                <c:pt idx="2">
                  <c:v>Elektronika</c:v>
                </c:pt>
                <c:pt idx="3">
                  <c:v>Járműipar</c:v>
                </c:pt>
                <c:pt idx="4">
                  <c:v>Építőipar</c:v>
                </c:pt>
                <c:pt idx="5">
                  <c:v>Szállítás, raktározás</c:v>
                </c:pt>
                <c:pt idx="6">
                  <c:v>Kereskedelem, vendéglátás</c:v>
                </c:pt>
                <c:pt idx="7">
                  <c:v>Pénzügy, ingatlan, üzleti szolg.</c:v>
                </c:pt>
              </c:strCache>
            </c:strRef>
          </c:cat>
          <c:val>
            <c:numRef>
              <c:f>'c1-14'!$C$15:$C$22</c:f>
              <c:numCache>
                <c:formatCode>0.0</c:formatCode>
                <c:ptCount val="8"/>
                <c:pt idx="0">
                  <c:v>71.94</c:v>
                </c:pt>
                <c:pt idx="1">
                  <c:v>50.47</c:v>
                </c:pt>
                <c:pt idx="2">
                  <c:v>28.55</c:v>
                </c:pt>
                <c:pt idx="3">
                  <c:v>36.03</c:v>
                </c:pt>
                <c:pt idx="4">
                  <c:v>62.01</c:v>
                </c:pt>
                <c:pt idx="5">
                  <c:v>69.39</c:v>
                </c:pt>
                <c:pt idx="6">
                  <c:v>76.84</c:v>
                </c:pt>
                <c:pt idx="7">
                  <c:v>82.9</c:v>
                </c:pt>
              </c:numCache>
            </c:numRef>
          </c:val>
          <c:extLst>
            <c:ext xmlns:c16="http://schemas.microsoft.com/office/drawing/2014/chart" uri="{C3380CC4-5D6E-409C-BE32-E72D297353CC}">
              <c16:uniqueId val="{00000000-061F-4740-B28C-FF9D7210D089}"/>
            </c:ext>
          </c:extLst>
        </c:ser>
        <c:dLbls>
          <c:showLegendKey val="0"/>
          <c:showVal val="0"/>
          <c:showCatName val="0"/>
          <c:showSerName val="0"/>
          <c:showPercent val="0"/>
          <c:showBubbleSize val="0"/>
        </c:dLbls>
        <c:gapWidth val="26"/>
        <c:axId val="52595328"/>
        <c:axId val="52597120"/>
      </c:barChart>
      <c:lineChart>
        <c:grouping val="standard"/>
        <c:varyColors val="0"/>
        <c:ser>
          <c:idx val="2"/>
          <c:order val="0"/>
          <c:tx>
            <c:strRef>
              <c:f>'c1-14'!$B$13</c:f>
              <c:strCache>
                <c:ptCount val="1"/>
                <c:pt idx="0">
                  <c:v>Austria</c:v>
                </c:pt>
              </c:strCache>
            </c:strRef>
          </c:tx>
          <c:spPr>
            <a:ln w="25400" cap="rnd">
              <a:noFill/>
              <a:round/>
            </a:ln>
            <a:effectLst/>
          </c:spPr>
          <c:marker>
            <c:symbol val="circle"/>
            <c:size val="7"/>
            <c:spPr>
              <a:solidFill>
                <a:srgbClr val="DA0000">
                  <a:lumMod val="20000"/>
                  <a:lumOff val="80000"/>
                </a:srgbClr>
              </a:solidFill>
              <a:ln w="19050">
                <a:solidFill>
                  <a:srgbClr val="DA0000">
                    <a:lumMod val="75000"/>
                  </a:srgbClr>
                </a:solidFill>
              </a:ln>
              <a:effectLst/>
            </c:spPr>
          </c:marker>
          <c:cat>
            <c:strRef>
              <c:f>'c1-14'!$F$15:$F$22</c:f>
              <c:strCache>
                <c:ptCount val="8"/>
                <c:pt idx="0">
                  <c:v>Agriculture</c:v>
                </c:pt>
                <c:pt idx="1">
                  <c:v>Chemicals</c:v>
                </c:pt>
                <c:pt idx="2">
                  <c:v>Electronics</c:v>
                </c:pt>
                <c:pt idx="3">
                  <c:v>Vehicle industry</c:v>
                </c:pt>
                <c:pt idx="4">
                  <c:v>Construction</c:v>
                </c:pt>
                <c:pt idx="5">
                  <c:v>Transportation and storage</c:v>
                </c:pt>
                <c:pt idx="6">
                  <c:v>Trade and accommodation</c:v>
                </c:pt>
                <c:pt idx="7">
                  <c:v>Finance, retail business services</c:v>
                </c:pt>
              </c:strCache>
            </c:strRef>
          </c:cat>
          <c:val>
            <c:numRef>
              <c:f>'c1-14'!$B$15:$B$22</c:f>
              <c:numCache>
                <c:formatCode>0.0</c:formatCode>
                <c:ptCount val="8"/>
                <c:pt idx="0">
                  <c:v>75.89</c:v>
                </c:pt>
                <c:pt idx="1">
                  <c:v>70.34</c:v>
                </c:pt>
                <c:pt idx="2">
                  <c:v>73.760000000000005</c:v>
                </c:pt>
                <c:pt idx="3">
                  <c:v>52.96</c:v>
                </c:pt>
                <c:pt idx="4">
                  <c:v>78.34</c:v>
                </c:pt>
                <c:pt idx="5">
                  <c:v>81.31</c:v>
                </c:pt>
                <c:pt idx="6">
                  <c:v>87.12</c:v>
                </c:pt>
                <c:pt idx="7">
                  <c:v>88.6</c:v>
                </c:pt>
              </c:numCache>
            </c:numRef>
          </c:val>
          <c:smooth val="0"/>
          <c:extLst>
            <c:ext xmlns:c16="http://schemas.microsoft.com/office/drawing/2014/chart" uri="{C3380CC4-5D6E-409C-BE32-E72D297353CC}">
              <c16:uniqueId val="{00000001-061F-4740-B28C-FF9D7210D089}"/>
            </c:ext>
          </c:extLst>
        </c:ser>
        <c:ser>
          <c:idx val="0"/>
          <c:order val="2"/>
          <c:tx>
            <c:strRef>
              <c:f>'c1-14'!$D$13</c:f>
              <c:strCache>
                <c:ptCount val="1"/>
                <c:pt idx="0">
                  <c:v>CEE region (CZ, PL, SK, RO)</c:v>
                </c:pt>
              </c:strCache>
            </c:strRef>
          </c:tx>
          <c:spPr>
            <a:ln w="25400" cap="rnd">
              <a:noFill/>
              <a:round/>
            </a:ln>
            <a:effectLst/>
          </c:spPr>
          <c:marker>
            <c:symbol val="circle"/>
            <c:size val="7"/>
            <c:spPr>
              <a:solidFill>
                <a:srgbClr val="009EE0">
                  <a:lumMod val="20000"/>
                  <a:lumOff val="80000"/>
                </a:srgbClr>
              </a:solidFill>
              <a:ln w="19050">
                <a:solidFill>
                  <a:srgbClr val="009EE0">
                    <a:lumMod val="75000"/>
                  </a:srgbClr>
                </a:solidFill>
              </a:ln>
              <a:effectLst/>
            </c:spPr>
          </c:marker>
          <c:cat>
            <c:strRef>
              <c:f>'c1-14'!$F$15:$F$22</c:f>
              <c:strCache>
                <c:ptCount val="8"/>
                <c:pt idx="0">
                  <c:v>Agriculture</c:v>
                </c:pt>
                <c:pt idx="1">
                  <c:v>Chemicals</c:v>
                </c:pt>
                <c:pt idx="2">
                  <c:v>Electronics</c:v>
                </c:pt>
                <c:pt idx="3">
                  <c:v>Vehicle industry</c:v>
                </c:pt>
                <c:pt idx="4">
                  <c:v>Construction</c:v>
                </c:pt>
                <c:pt idx="5">
                  <c:v>Transportation and storage</c:v>
                </c:pt>
                <c:pt idx="6">
                  <c:v>Trade and accommodation</c:v>
                </c:pt>
                <c:pt idx="7">
                  <c:v>Finance, retail business services</c:v>
                </c:pt>
              </c:strCache>
            </c:strRef>
          </c:cat>
          <c:val>
            <c:numRef>
              <c:f>'c1-14'!$D$15:$D$22</c:f>
              <c:numCache>
                <c:formatCode>0.0</c:formatCode>
                <c:ptCount val="8"/>
                <c:pt idx="0">
                  <c:v>76.084999999999994</c:v>
                </c:pt>
                <c:pt idx="1">
                  <c:v>59.614999999999995</c:v>
                </c:pt>
                <c:pt idx="2">
                  <c:v>45.997500000000002</c:v>
                </c:pt>
                <c:pt idx="3">
                  <c:v>47.365000000000009</c:v>
                </c:pt>
                <c:pt idx="4">
                  <c:v>74.657499999999999</c:v>
                </c:pt>
                <c:pt idx="5">
                  <c:v>78.182500000000005</c:v>
                </c:pt>
                <c:pt idx="6">
                  <c:v>81.38</c:v>
                </c:pt>
                <c:pt idx="7">
                  <c:v>83.29</c:v>
                </c:pt>
              </c:numCache>
            </c:numRef>
          </c:val>
          <c:smooth val="0"/>
          <c:extLst>
            <c:ext xmlns:c16="http://schemas.microsoft.com/office/drawing/2014/chart" uri="{C3380CC4-5D6E-409C-BE32-E72D297353CC}">
              <c16:uniqueId val="{00000002-061F-4740-B28C-FF9D7210D089}"/>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90"/>
          <c:min val="2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b"/>
      <c:layout>
        <c:manualLayout>
          <c:xMode val="edge"/>
          <c:yMode val="edge"/>
          <c:x val="0"/>
          <c:y val="0.92796223958333335"/>
          <c:w val="0.9"/>
          <c:h val="7.2037760416666666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57936507936511"/>
          <c:y val="3.3825502894645719E-2"/>
          <c:w val="0.79208597883597887"/>
          <c:h val="0.7508862847222223"/>
        </c:manualLayout>
      </c:layout>
      <c:bubbleChart>
        <c:varyColors val="0"/>
        <c:ser>
          <c:idx val="0"/>
          <c:order val="0"/>
          <c:spPr>
            <a:solidFill>
              <a:sysClr val="window" lastClr="FFFFFF"/>
            </a:solidFill>
            <a:ln w="19050">
              <a:solidFill>
                <a:srgbClr val="009EE0">
                  <a:lumMod val="60000"/>
                  <a:lumOff val="40000"/>
                </a:srgbClr>
              </a:solidFill>
            </a:ln>
          </c:spPr>
          <c:invertIfNegative val="0"/>
          <c:dPt>
            <c:idx val="5"/>
            <c:invertIfNegative val="0"/>
            <c:bubble3D val="0"/>
            <c:spPr>
              <a:solidFill>
                <a:srgbClr val="009EE0">
                  <a:lumMod val="20000"/>
                  <a:lumOff val="80000"/>
                </a:srgbClr>
              </a:solidFill>
              <a:ln w="19050">
                <a:solidFill>
                  <a:srgbClr val="009EE0">
                    <a:lumMod val="75000"/>
                  </a:srgbClr>
                </a:solidFill>
              </a:ln>
            </c:spPr>
            <c:extLst>
              <c:ext xmlns:c16="http://schemas.microsoft.com/office/drawing/2014/chart" uri="{C3380CC4-5D6E-409C-BE32-E72D297353CC}">
                <c16:uniqueId val="{00000001-3AE5-4C44-9983-C98CA2822644}"/>
              </c:ext>
            </c:extLst>
          </c:dPt>
          <c:dPt>
            <c:idx val="12"/>
            <c:invertIfNegative val="0"/>
            <c:bubble3D val="0"/>
            <c:spPr>
              <a:solidFill>
                <a:srgbClr val="DA0000">
                  <a:lumMod val="20000"/>
                  <a:lumOff val="80000"/>
                </a:srgbClr>
              </a:solidFill>
              <a:ln w="19050">
                <a:solidFill>
                  <a:srgbClr val="DA0000"/>
                </a:solidFill>
              </a:ln>
            </c:spPr>
            <c:extLst>
              <c:ext xmlns:c16="http://schemas.microsoft.com/office/drawing/2014/chart" uri="{C3380CC4-5D6E-409C-BE32-E72D297353CC}">
                <c16:uniqueId val="{00000003-3AE5-4C44-9983-C98CA2822644}"/>
              </c:ext>
            </c:extLst>
          </c:dPt>
          <c:dPt>
            <c:idx val="24"/>
            <c:invertIfNegative val="0"/>
            <c:bubble3D val="0"/>
            <c:spPr>
              <a:solidFill>
                <a:srgbClr val="009EE0">
                  <a:lumMod val="20000"/>
                  <a:lumOff val="80000"/>
                </a:srgbClr>
              </a:solidFill>
              <a:ln w="19050">
                <a:solidFill>
                  <a:srgbClr val="009EE0">
                    <a:lumMod val="75000"/>
                  </a:srgbClr>
                </a:solidFill>
              </a:ln>
            </c:spPr>
            <c:extLst>
              <c:ext xmlns:c16="http://schemas.microsoft.com/office/drawing/2014/chart" uri="{C3380CC4-5D6E-409C-BE32-E72D297353CC}">
                <c16:uniqueId val="{00000008-3AE5-4C44-9983-C98CA2822644}"/>
              </c:ext>
            </c:extLst>
          </c:dPt>
          <c:trendline>
            <c:spPr>
              <a:ln w="25400" cap="rnd">
                <a:solidFill>
                  <a:srgbClr val="009EE0"/>
                </a:solidFill>
                <a:prstDash val="sysDot"/>
              </a:ln>
              <a:effectLst/>
            </c:spPr>
            <c:trendlineType val="linear"/>
            <c:dispRSqr val="0"/>
            <c:dispEq val="0"/>
          </c:trendline>
          <c:xVal>
            <c:numRef>
              <c:f>'c1-15'!$C$15:$C$68</c:f>
              <c:numCache>
                <c:formatCode>0.0</c:formatCode>
                <c:ptCount val="54"/>
                <c:pt idx="0">
                  <c:v>6.38</c:v>
                </c:pt>
                <c:pt idx="1">
                  <c:v>13.2</c:v>
                </c:pt>
                <c:pt idx="2">
                  <c:v>19.22</c:v>
                </c:pt>
                <c:pt idx="3">
                  <c:v>10.39</c:v>
                </c:pt>
                <c:pt idx="4">
                  <c:v>7.5</c:v>
                </c:pt>
                <c:pt idx="5">
                  <c:v>22.41</c:v>
                </c:pt>
                <c:pt idx="6">
                  <c:v>19.510000000000002</c:v>
                </c:pt>
                <c:pt idx="7">
                  <c:v>17.88</c:v>
                </c:pt>
                <c:pt idx="8">
                  <c:v>17.63</c:v>
                </c:pt>
                <c:pt idx="9">
                  <c:v>12.63</c:v>
                </c:pt>
                <c:pt idx="10">
                  <c:v>13.09</c:v>
                </c:pt>
                <c:pt idx="11">
                  <c:v>11.36</c:v>
                </c:pt>
                <c:pt idx="12">
                  <c:v>23.68</c:v>
                </c:pt>
                <c:pt idx="13">
                  <c:v>20.25</c:v>
                </c:pt>
                <c:pt idx="14">
                  <c:v>11.21</c:v>
                </c:pt>
                <c:pt idx="15">
                  <c:v>12.39</c:v>
                </c:pt>
                <c:pt idx="16">
                  <c:v>7.23</c:v>
                </c:pt>
                <c:pt idx="17">
                  <c:v>14.76</c:v>
                </c:pt>
                <c:pt idx="18">
                  <c:v>13.87</c:v>
                </c:pt>
                <c:pt idx="19">
                  <c:v>14.95</c:v>
                </c:pt>
                <c:pt idx="20">
                  <c:v>7.68</c:v>
                </c:pt>
                <c:pt idx="21">
                  <c:v>11.05</c:v>
                </c:pt>
                <c:pt idx="22">
                  <c:v>16.21</c:v>
                </c:pt>
                <c:pt idx="23">
                  <c:v>14.8</c:v>
                </c:pt>
                <c:pt idx="24">
                  <c:v>21.54</c:v>
                </c:pt>
                <c:pt idx="25">
                  <c:v>17.239999999999998</c:v>
                </c:pt>
                <c:pt idx="26">
                  <c:v>12.62</c:v>
                </c:pt>
                <c:pt idx="27">
                  <c:v>17.149999999999999</c:v>
                </c:pt>
                <c:pt idx="28">
                  <c:v>11.23</c:v>
                </c:pt>
                <c:pt idx="29">
                  <c:v>9.32</c:v>
                </c:pt>
                <c:pt idx="30">
                  <c:v>11.2</c:v>
                </c:pt>
                <c:pt idx="31">
                  <c:v>6.33</c:v>
                </c:pt>
                <c:pt idx="32">
                  <c:v>5.34</c:v>
                </c:pt>
                <c:pt idx="33">
                  <c:v>5.61</c:v>
                </c:pt>
                <c:pt idx="34">
                  <c:v>18.75</c:v>
                </c:pt>
                <c:pt idx="35">
                  <c:v>18.25</c:v>
                </c:pt>
                <c:pt idx="36">
                  <c:v>13.27</c:v>
                </c:pt>
                <c:pt idx="37">
                  <c:v>4.16</c:v>
                </c:pt>
                <c:pt idx="38">
                  <c:v>11.16</c:v>
                </c:pt>
                <c:pt idx="39">
                  <c:v>9.5299999999999994</c:v>
                </c:pt>
                <c:pt idx="40">
                  <c:v>8.8000000000000007</c:v>
                </c:pt>
                <c:pt idx="41">
                  <c:v>4.79</c:v>
                </c:pt>
                <c:pt idx="42">
                  <c:v>13.06</c:v>
                </c:pt>
                <c:pt idx="43">
                  <c:v>17.600000000000001</c:v>
                </c:pt>
                <c:pt idx="44">
                  <c:v>8.5399999999999991</c:v>
                </c:pt>
                <c:pt idx="45">
                  <c:v>4.5199999999999996</c:v>
                </c:pt>
                <c:pt idx="46">
                  <c:v>9.31</c:v>
                </c:pt>
                <c:pt idx="47">
                  <c:v>12.07</c:v>
                </c:pt>
                <c:pt idx="48">
                  <c:v>6.65</c:v>
                </c:pt>
                <c:pt idx="49">
                  <c:v>2.0699999999999998</c:v>
                </c:pt>
                <c:pt idx="50">
                  <c:v>7.98</c:v>
                </c:pt>
                <c:pt idx="51">
                  <c:v>17.12</c:v>
                </c:pt>
                <c:pt idx="52">
                  <c:v>16.38</c:v>
                </c:pt>
                <c:pt idx="53">
                  <c:v>14.58</c:v>
                </c:pt>
              </c:numCache>
            </c:numRef>
          </c:xVal>
          <c:yVal>
            <c:numRef>
              <c:f>'c1-15'!$D$15:$D$68</c:f>
              <c:numCache>
                <c:formatCode>0.0</c:formatCode>
                <c:ptCount val="54"/>
                <c:pt idx="0">
                  <c:v>21.075765019651882</c:v>
                </c:pt>
                <c:pt idx="1">
                  <c:v>53.399447827558674</c:v>
                </c:pt>
                <c:pt idx="2">
                  <c:v>82.672054879987527</c:v>
                </c:pt>
                <c:pt idx="3">
                  <c:v>31.536896160146316</c:v>
                </c:pt>
                <c:pt idx="4">
                  <c:v>33.105355459961757</c:v>
                </c:pt>
                <c:pt idx="5">
                  <c:v>82.545692429555544</c:v>
                </c:pt>
                <c:pt idx="6">
                  <c:v>54.61311904864057</c:v>
                </c:pt>
                <c:pt idx="7">
                  <c:v>82.571195909968807</c:v>
                </c:pt>
                <c:pt idx="8">
                  <c:v>37.222227629773109</c:v>
                </c:pt>
                <c:pt idx="9">
                  <c:v>29.666684498073042</c:v>
                </c:pt>
                <c:pt idx="10">
                  <c:v>45.7043038803466</c:v>
                </c:pt>
                <c:pt idx="11">
                  <c:v>32.373040705961657</c:v>
                </c:pt>
                <c:pt idx="12">
                  <c:v>87.654377049773359</c:v>
                </c:pt>
                <c:pt idx="13">
                  <c:v>52.872830121266965</c:v>
                </c:pt>
                <c:pt idx="14">
                  <c:v>32.21466184076332</c:v>
                </c:pt>
                <c:pt idx="15">
                  <c:v>29.306513048985739</c:v>
                </c:pt>
                <c:pt idx="16">
                  <c:v>17.540301551347017</c:v>
                </c:pt>
                <c:pt idx="17">
                  <c:v>50.275533748434555</c:v>
                </c:pt>
                <c:pt idx="18">
                  <c:v>31.89685523259152</c:v>
                </c:pt>
                <c:pt idx="19">
                  <c:v>82.565368743665232</c:v>
                </c:pt>
                <c:pt idx="20">
                  <c:v>27.880844458755437</c:v>
                </c:pt>
                <c:pt idx="21">
                  <c:v>38.782870118045615</c:v>
                </c:pt>
                <c:pt idx="22">
                  <c:v>47.587205025791256</c:v>
                </c:pt>
                <c:pt idx="23">
                  <c:v>40.07437410609851</c:v>
                </c:pt>
                <c:pt idx="24">
                  <c:v>91.852963423605331</c:v>
                </c:pt>
                <c:pt idx="25">
                  <c:v>75.813478902539799</c:v>
                </c:pt>
                <c:pt idx="26">
                  <c:v>32.712994546260433</c:v>
                </c:pt>
                <c:pt idx="27">
                  <c:v>45.033148413448352</c:v>
                </c:pt>
                <c:pt idx="28">
                  <c:v>64.273711403362029</c:v>
                </c:pt>
                <c:pt idx="29">
                  <c:v>23.76433476848112</c:v>
                </c:pt>
                <c:pt idx="30">
                  <c:v>28.247549619991052</c:v>
                </c:pt>
                <c:pt idx="31">
                  <c:v>13.620043919966301</c:v>
                </c:pt>
                <c:pt idx="32">
                  <c:v>14.405478589375567</c:v>
                </c:pt>
                <c:pt idx="33">
                  <c:v>11.01194282078432</c:v>
                </c:pt>
                <c:pt idx="34">
                  <c:v>65.012425523977583</c:v>
                </c:pt>
                <c:pt idx="35">
                  <c:v>62.603474172413108</c:v>
                </c:pt>
                <c:pt idx="36">
                  <c:v>23.495058267970922</c:v>
                </c:pt>
                <c:pt idx="37">
                  <c:v>15.936544418246781</c:v>
                </c:pt>
                <c:pt idx="38">
                  <c:v>32.255005163678348</c:v>
                </c:pt>
                <c:pt idx="39">
                  <c:v>45.311443251042974</c:v>
                </c:pt>
                <c:pt idx="40">
                  <c:v>22.967963008079646</c:v>
                </c:pt>
                <c:pt idx="41">
                  <c:v>23.665984596936493</c:v>
                </c:pt>
                <c:pt idx="42">
                  <c:v>81.10314161174972</c:v>
                </c:pt>
                <c:pt idx="43">
                  <c:v>73.793498625776479</c:v>
                </c:pt>
                <c:pt idx="44">
                  <c:v>34.332615925585905</c:v>
                </c:pt>
                <c:pt idx="45">
                  <c:v>22.574220310124232</c:v>
                </c:pt>
                <c:pt idx="46">
                  <c:v>28.912724911735445</c:v>
                </c:pt>
                <c:pt idx="47">
                  <c:v>41.191683943391808</c:v>
                </c:pt>
                <c:pt idx="48">
                  <c:v>27.053020690672369</c:v>
                </c:pt>
                <c:pt idx="49">
                  <c:v>46.875291511401791</c:v>
                </c:pt>
                <c:pt idx="50">
                  <c:v>31.468645208263357</c:v>
                </c:pt>
                <c:pt idx="51">
                  <c:v>69.289255021484394</c:v>
                </c:pt>
                <c:pt idx="52">
                  <c:v>45.584230721623953</c:v>
                </c:pt>
                <c:pt idx="53">
                  <c:v>86.404759341123693</c:v>
                </c:pt>
              </c:numCache>
            </c:numRef>
          </c:yVal>
          <c:bubbleSize>
            <c:numRef>
              <c:f>'c1-15'!$B$15:$B$68</c:f>
              <c:numCache>
                <c:formatCode>0.0</c:formatCode>
                <c:ptCount val="54"/>
                <c:pt idx="0">
                  <c:v>44.648709911336169</c:v>
                </c:pt>
                <c:pt idx="1">
                  <c:v>45.436685821991396</c:v>
                </c:pt>
                <c:pt idx="2">
                  <c:v>42.658576170089972</c:v>
                </c:pt>
                <c:pt idx="3">
                  <c:v>44.017590906333496</c:v>
                </c:pt>
                <c:pt idx="4">
                  <c:v>22.767037191242334</c:v>
                </c:pt>
                <c:pt idx="5">
                  <c:v>32.605906326566085</c:v>
                </c:pt>
                <c:pt idx="6">
                  <c:v>46.682514720466891</c:v>
                </c:pt>
                <c:pt idx="7">
                  <c:v>29.481251806797758</c:v>
                </c:pt>
                <c:pt idx="8">
                  <c:v>40.585721034922798</c:v>
                </c:pt>
                <c:pt idx="9">
                  <c:v>38.605670896787821</c:v>
                </c:pt>
                <c:pt idx="10">
                  <c:v>45.22924529470319</c:v>
                </c:pt>
                <c:pt idx="11">
                  <c:v>24.57438247612296</c:v>
                </c:pt>
                <c:pt idx="12">
                  <c:v>26.777560791395342</c:v>
                </c:pt>
                <c:pt idx="13">
                  <c:v>46.48295828747473</c:v>
                </c:pt>
                <c:pt idx="14">
                  <c:v>33.132320304488829</c:v>
                </c:pt>
                <c:pt idx="15">
                  <c:v>35.220083789412172</c:v>
                </c:pt>
                <c:pt idx="16">
                  <c:v>39.002223324738409</c:v>
                </c:pt>
                <c:pt idx="17">
                  <c:v>35.938374216146876</c:v>
                </c:pt>
                <c:pt idx="18">
                  <c:v>17.336469071694047</c:v>
                </c:pt>
                <c:pt idx="19">
                  <c:v>48.472544541153098</c:v>
                </c:pt>
                <c:pt idx="20">
                  <c:v>36.085842777197222</c:v>
                </c:pt>
                <c:pt idx="21">
                  <c:v>64.800057326306046</c:v>
                </c:pt>
                <c:pt idx="22">
                  <c:v>27.216444877442523</c:v>
                </c:pt>
                <c:pt idx="23">
                  <c:v>27.936896092873511</c:v>
                </c:pt>
                <c:pt idx="24">
                  <c:v>30.155152122986298</c:v>
                </c:pt>
                <c:pt idx="25">
                  <c:v>31.400839512095459</c:v>
                </c:pt>
                <c:pt idx="26">
                  <c:v>34.27236038381912</c:v>
                </c:pt>
                <c:pt idx="27">
                  <c:v>46.949283085879159</c:v>
                </c:pt>
                <c:pt idx="28">
                  <c:v>57.410165857519857</c:v>
                </c:pt>
                <c:pt idx="29">
                  <c:v>25.129340648777696</c:v>
                </c:pt>
                <c:pt idx="30">
                  <c:v>39.753243893491458</c:v>
                </c:pt>
                <c:pt idx="31">
                  <c:v>54.225446123162115</c:v>
                </c:pt>
                <c:pt idx="32">
                  <c:v>18.933907147439555</c:v>
                </c:pt>
                <c:pt idx="33">
                  <c:v>14.103451531340353</c:v>
                </c:pt>
                <c:pt idx="34">
                  <c:v>18.563306616895826</c:v>
                </c:pt>
                <c:pt idx="35">
                  <c:v>3.6450695206009271</c:v>
                </c:pt>
                <c:pt idx="36">
                  <c:v>15.308712122904964</c:v>
                </c:pt>
                <c:pt idx="37">
                  <c:v>13.254949218477924</c:v>
                </c:pt>
                <c:pt idx="38">
                  <c:v>15.524994563054193</c:v>
                </c:pt>
                <c:pt idx="39">
                  <c:v>22.669796546632966</c:v>
                </c:pt>
                <c:pt idx="40">
                  <c:v>6.4266744063459909</c:v>
                </c:pt>
                <c:pt idx="41">
                  <c:v>11.188744016117537</c:v>
                </c:pt>
                <c:pt idx="42">
                  <c:v>29.524264600668445</c:v>
                </c:pt>
                <c:pt idx="43">
                  <c:v>26.808164064567908</c:v>
                </c:pt>
                <c:pt idx="44">
                  <c:v>7.4850129506986498</c:v>
                </c:pt>
                <c:pt idx="45">
                  <c:v>12.236706151967709</c:v>
                </c:pt>
                <c:pt idx="46">
                  <c:v>7.5991880604038657</c:v>
                </c:pt>
                <c:pt idx="47">
                  <c:v>23.313199343185087</c:v>
                </c:pt>
                <c:pt idx="48">
                  <c:v>24.765953633626101</c:v>
                </c:pt>
                <c:pt idx="49">
                  <c:v>49.045411261815872</c:v>
                </c:pt>
                <c:pt idx="50">
                  <c:v>12.294876140235139</c:v>
                </c:pt>
                <c:pt idx="51">
                  <c:v>16.277671150939675</c:v>
                </c:pt>
                <c:pt idx="52">
                  <c:v>10.849297386162487</c:v>
                </c:pt>
                <c:pt idx="53">
                  <c:v>6.1718841923361989</c:v>
                </c:pt>
              </c:numCache>
            </c:numRef>
          </c:bubbleSize>
          <c:bubble3D val="0"/>
          <c:extLst>
            <c:ext xmlns:c16="http://schemas.microsoft.com/office/drawing/2014/chart" uri="{C3380CC4-5D6E-409C-BE32-E72D297353CC}">
              <c16:uniqueId val="{00000007-3AE5-4C44-9983-C98CA2822644}"/>
            </c:ext>
          </c:extLst>
        </c:ser>
        <c:dLbls>
          <c:showLegendKey val="0"/>
          <c:showVal val="0"/>
          <c:showCatName val="0"/>
          <c:showSerName val="0"/>
          <c:showPercent val="0"/>
          <c:showBubbleSize val="0"/>
        </c:dLbls>
        <c:bubbleScale val="44"/>
        <c:showNegBubbles val="0"/>
        <c:sizeRepresents val="w"/>
        <c:axId val="978639464"/>
        <c:axId val="978640120"/>
      </c:bubbleChart>
      <c:valAx>
        <c:axId val="978639464"/>
        <c:scaling>
          <c:orientation val="minMax"/>
          <c:max val="30"/>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 val="autoZero"/>
        <c:crossBetween val="midCat"/>
      </c:valAx>
      <c:valAx>
        <c:axId val="978640120"/>
        <c:scaling>
          <c:orientation val="minMax"/>
          <c:max val="100"/>
          <c:min val="0"/>
        </c:scaling>
        <c:delete val="0"/>
        <c:axPos val="l"/>
        <c:majorGridlines>
          <c:spPr>
            <a:ln w="9525">
              <a:solidFill>
                <a:srgbClr val="BFBFBF"/>
              </a:solidFill>
              <a:prstDash val="sysDash"/>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majorUnit val="20"/>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757936507936511"/>
          <c:y val="3.3825502894645719E-2"/>
          <c:w val="0.79208597883597887"/>
          <c:h val="0.7508862847222223"/>
        </c:manualLayout>
      </c:layout>
      <c:bubbleChart>
        <c:varyColors val="0"/>
        <c:ser>
          <c:idx val="0"/>
          <c:order val="0"/>
          <c:spPr>
            <a:solidFill>
              <a:sysClr val="window" lastClr="FFFFFF"/>
            </a:solidFill>
            <a:ln w="19050">
              <a:solidFill>
                <a:srgbClr val="009EE0">
                  <a:lumMod val="60000"/>
                  <a:lumOff val="40000"/>
                </a:srgbClr>
              </a:solidFill>
            </a:ln>
          </c:spPr>
          <c:invertIfNegative val="0"/>
          <c:dPt>
            <c:idx val="5"/>
            <c:invertIfNegative val="0"/>
            <c:bubble3D val="0"/>
            <c:spPr>
              <a:solidFill>
                <a:srgbClr val="009EE0">
                  <a:lumMod val="20000"/>
                  <a:lumOff val="80000"/>
                </a:srgbClr>
              </a:solidFill>
              <a:ln w="19050">
                <a:solidFill>
                  <a:srgbClr val="009EE0">
                    <a:lumMod val="75000"/>
                  </a:srgbClr>
                </a:solidFill>
              </a:ln>
            </c:spPr>
            <c:extLst>
              <c:ext xmlns:c16="http://schemas.microsoft.com/office/drawing/2014/chart" uri="{C3380CC4-5D6E-409C-BE32-E72D297353CC}">
                <c16:uniqueId val="{00000001-C2E1-4AE1-81C4-C16C85B8AD33}"/>
              </c:ext>
            </c:extLst>
          </c:dPt>
          <c:dPt>
            <c:idx val="12"/>
            <c:invertIfNegative val="0"/>
            <c:bubble3D val="0"/>
            <c:spPr>
              <a:solidFill>
                <a:srgbClr val="DA0000">
                  <a:lumMod val="20000"/>
                  <a:lumOff val="80000"/>
                </a:srgbClr>
              </a:solidFill>
              <a:ln w="19050">
                <a:solidFill>
                  <a:srgbClr val="DA0000"/>
                </a:solidFill>
              </a:ln>
            </c:spPr>
            <c:extLst>
              <c:ext xmlns:c16="http://schemas.microsoft.com/office/drawing/2014/chart" uri="{C3380CC4-5D6E-409C-BE32-E72D297353CC}">
                <c16:uniqueId val="{00000003-C2E1-4AE1-81C4-C16C85B8AD33}"/>
              </c:ext>
            </c:extLst>
          </c:dPt>
          <c:dPt>
            <c:idx val="24"/>
            <c:invertIfNegative val="0"/>
            <c:bubble3D val="0"/>
            <c:spPr>
              <a:solidFill>
                <a:srgbClr val="009EE0">
                  <a:lumMod val="20000"/>
                  <a:lumOff val="80000"/>
                </a:srgbClr>
              </a:solidFill>
              <a:ln w="19050">
                <a:solidFill>
                  <a:srgbClr val="009EE0">
                    <a:lumMod val="75000"/>
                  </a:srgbClr>
                </a:solidFill>
              </a:ln>
            </c:spPr>
            <c:extLst>
              <c:ext xmlns:c16="http://schemas.microsoft.com/office/drawing/2014/chart" uri="{C3380CC4-5D6E-409C-BE32-E72D297353CC}">
                <c16:uniqueId val="{00000005-C2E1-4AE1-81C4-C16C85B8AD33}"/>
              </c:ext>
            </c:extLst>
          </c:dPt>
          <c:trendline>
            <c:spPr>
              <a:ln w="25400" cap="rnd">
                <a:solidFill>
                  <a:srgbClr val="009EE0"/>
                </a:solidFill>
                <a:prstDash val="sysDot"/>
              </a:ln>
              <a:effectLst/>
            </c:spPr>
            <c:trendlineType val="linear"/>
            <c:dispRSqr val="0"/>
            <c:dispEq val="0"/>
          </c:trendline>
          <c:xVal>
            <c:numRef>
              <c:f>'c1-15'!$C$15:$C$68</c:f>
              <c:numCache>
                <c:formatCode>0.0</c:formatCode>
                <c:ptCount val="54"/>
                <c:pt idx="0">
                  <c:v>6.38</c:v>
                </c:pt>
                <c:pt idx="1">
                  <c:v>13.2</c:v>
                </c:pt>
                <c:pt idx="2">
                  <c:v>19.22</c:v>
                </c:pt>
                <c:pt idx="3">
                  <c:v>10.39</c:v>
                </c:pt>
                <c:pt idx="4">
                  <c:v>7.5</c:v>
                </c:pt>
                <c:pt idx="5">
                  <c:v>22.41</c:v>
                </c:pt>
                <c:pt idx="6">
                  <c:v>19.510000000000002</c:v>
                </c:pt>
                <c:pt idx="7">
                  <c:v>17.88</c:v>
                </c:pt>
                <c:pt idx="8">
                  <c:v>17.63</c:v>
                </c:pt>
                <c:pt idx="9">
                  <c:v>12.63</c:v>
                </c:pt>
                <c:pt idx="10">
                  <c:v>13.09</c:v>
                </c:pt>
                <c:pt idx="11">
                  <c:v>11.36</c:v>
                </c:pt>
                <c:pt idx="12">
                  <c:v>23.68</c:v>
                </c:pt>
                <c:pt idx="13">
                  <c:v>20.25</c:v>
                </c:pt>
                <c:pt idx="14">
                  <c:v>11.21</c:v>
                </c:pt>
                <c:pt idx="15">
                  <c:v>12.39</c:v>
                </c:pt>
                <c:pt idx="16">
                  <c:v>7.23</c:v>
                </c:pt>
                <c:pt idx="17">
                  <c:v>14.76</c:v>
                </c:pt>
                <c:pt idx="18">
                  <c:v>13.87</c:v>
                </c:pt>
                <c:pt idx="19">
                  <c:v>14.95</c:v>
                </c:pt>
                <c:pt idx="20">
                  <c:v>7.68</c:v>
                </c:pt>
                <c:pt idx="21">
                  <c:v>11.05</c:v>
                </c:pt>
                <c:pt idx="22">
                  <c:v>16.21</c:v>
                </c:pt>
                <c:pt idx="23">
                  <c:v>14.8</c:v>
                </c:pt>
                <c:pt idx="24">
                  <c:v>21.54</c:v>
                </c:pt>
                <c:pt idx="25">
                  <c:v>17.239999999999998</c:v>
                </c:pt>
                <c:pt idx="26">
                  <c:v>12.62</c:v>
                </c:pt>
                <c:pt idx="27">
                  <c:v>17.149999999999999</c:v>
                </c:pt>
                <c:pt idx="28">
                  <c:v>11.23</c:v>
                </c:pt>
                <c:pt idx="29">
                  <c:v>9.32</c:v>
                </c:pt>
                <c:pt idx="30">
                  <c:v>11.2</c:v>
                </c:pt>
                <c:pt idx="31">
                  <c:v>6.33</c:v>
                </c:pt>
                <c:pt idx="32">
                  <c:v>5.34</c:v>
                </c:pt>
                <c:pt idx="33">
                  <c:v>5.61</c:v>
                </c:pt>
                <c:pt idx="34">
                  <c:v>18.75</c:v>
                </c:pt>
                <c:pt idx="35">
                  <c:v>18.25</c:v>
                </c:pt>
                <c:pt idx="36">
                  <c:v>13.27</c:v>
                </c:pt>
                <c:pt idx="37">
                  <c:v>4.16</c:v>
                </c:pt>
                <c:pt idx="38">
                  <c:v>11.16</c:v>
                </c:pt>
                <c:pt idx="39">
                  <c:v>9.5299999999999994</c:v>
                </c:pt>
                <c:pt idx="40">
                  <c:v>8.8000000000000007</c:v>
                </c:pt>
                <c:pt idx="41">
                  <c:v>4.79</c:v>
                </c:pt>
                <c:pt idx="42">
                  <c:v>13.06</c:v>
                </c:pt>
                <c:pt idx="43">
                  <c:v>17.600000000000001</c:v>
                </c:pt>
                <c:pt idx="44">
                  <c:v>8.5399999999999991</c:v>
                </c:pt>
                <c:pt idx="45">
                  <c:v>4.5199999999999996</c:v>
                </c:pt>
                <c:pt idx="46">
                  <c:v>9.31</c:v>
                </c:pt>
                <c:pt idx="47">
                  <c:v>12.07</c:v>
                </c:pt>
                <c:pt idx="48">
                  <c:v>6.65</c:v>
                </c:pt>
                <c:pt idx="49">
                  <c:v>2.0699999999999998</c:v>
                </c:pt>
                <c:pt idx="50">
                  <c:v>7.98</c:v>
                </c:pt>
                <c:pt idx="51">
                  <c:v>17.12</c:v>
                </c:pt>
                <c:pt idx="52">
                  <c:v>16.38</c:v>
                </c:pt>
                <c:pt idx="53">
                  <c:v>14.58</c:v>
                </c:pt>
              </c:numCache>
            </c:numRef>
          </c:xVal>
          <c:yVal>
            <c:numRef>
              <c:f>'c1-15'!$D$15:$D$68</c:f>
              <c:numCache>
                <c:formatCode>0.0</c:formatCode>
                <c:ptCount val="54"/>
                <c:pt idx="0">
                  <c:v>21.075765019651882</c:v>
                </c:pt>
                <c:pt idx="1">
                  <c:v>53.399447827558674</c:v>
                </c:pt>
                <c:pt idx="2">
                  <c:v>82.672054879987527</c:v>
                </c:pt>
                <c:pt idx="3">
                  <c:v>31.536896160146316</c:v>
                </c:pt>
                <c:pt idx="4">
                  <c:v>33.105355459961757</c:v>
                </c:pt>
                <c:pt idx="5">
                  <c:v>82.545692429555544</c:v>
                </c:pt>
                <c:pt idx="6">
                  <c:v>54.61311904864057</c:v>
                </c:pt>
                <c:pt idx="7">
                  <c:v>82.571195909968807</c:v>
                </c:pt>
                <c:pt idx="8">
                  <c:v>37.222227629773109</c:v>
                </c:pt>
                <c:pt idx="9">
                  <c:v>29.666684498073042</c:v>
                </c:pt>
                <c:pt idx="10">
                  <c:v>45.7043038803466</c:v>
                </c:pt>
                <c:pt idx="11">
                  <c:v>32.373040705961657</c:v>
                </c:pt>
                <c:pt idx="12">
                  <c:v>87.654377049773359</c:v>
                </c:pt>
                <c:pt idx="13">
                  <c:v>52.872830121266965</c:v>
                </c:pt>
                <c:pt idx="14">
                  <c:v>32.21466184076332</c:v>
                </c:pt>
                <c:pt idx="15">
                  <c:v>29.306513048985739</c:v>
                </c:pt>
                <c:pt idx="16">
                  <c:v>17.540301551347017</c:v>
                </c:pt>
                <c:pt idx="17">
                  <c:v>50.275533748434555</c:v>
                </c:pt>
                <c:pt idx="18">
                  <c:v>31.89685523259152</c:v>
                </c:pt>
                <c:pt idx="19">
                  <c:v>82.565368743665232</c:v>
                </c:pt>
                <c:pt idx="20">
                  <c:v>27.880844458755437</c:v>
                </c:pt>
                <c:pt idx="21">
                  <c:v>38.782870118045615</c:v>
                </c:pt>
                <c:pt idx="22">
                  <c:v>47.587205025791256</c:v>
                </c:pt>
                <c:pt idx="23">
                  <c:v>40.07437410609851</c:v>
                </c:pt>
                <c:pt idx="24">
                  <c:v>91.852963423605331</c:v>
                </c:pt>
                <c:pt idx="25">
                  <c:v>75.813478902539799</c:v>
                </c:pt>
                <c:pt idx="26">
                  <c:v>32.712994546260433</c:v>
                </c:pt>
                <c:pt idx="27">
                  <c:v>45.033148413448352</c:v>
                </c:pt>
                <c:pt idx="28">
                  <c:v>64.273711403362029</c:v>
                </c:pt>
                <c:pt idx="29">
                  <c:v>23.76433476848112</c:v>
                </c:pt>
                <c:pt idx="30">
                  <c:v>28.247549619991052</c:v>
                </c:pt>
                <c:pt idx="31">
                  <c:v>13.620043919966301</c:v>
                </c:pt>
                <c:pt idx="32">
                  <c:v>14.405478589375567</c:v>
                </c:pt>
                <c:pt idx="33">
                  <c:v>11.01194282078432</c:v>
                </c:pt>
                <c:pt idx="34">
                  <c:v>65.012425523977583</c:v>
                </c:pt>
                <c:pt idx="35">
                  <c:v>62.603474172413108</c:v>
                </c:pt>
                <c:pt idx="36">
                  <c:v>23.495058267970922</c:v>
                </c:pt>
                <c:pt idx="37">
                  <c:v>15.936544418246781</c:v>
                </c:pt>
                <c:pt idx="38">
                  <c:v>32.255005163678348</c:v>
                </c:pt>
                <c:pt idx="39">
                  <c:v>45.311443251042974</c:v>
                </c:pt>
                <c:pt idx="40">
                  <c:v>22.967963008079646</c:v>
                </c:pt>
                <c:pt idx="41">
                  <c:v>23.665984596936493</c:v>
                </c:pt>
                <c:pt idx="42">
                  <c:v>81.10314161174972</c:v>
                </c:pt>
                <c:pt idx="43">
                  <c:v>73.793498625776479</c:v>
                </c:pt>
                <c:pt idx="44">
                  <c:v>34.332615925585905</c:v>
                </c:pt>
                <c:pt idx="45">
                  <c:v>22.574220310124232</c:v>
                </c:pt>
                <c:pt idx="46">
                  <c:v>28.912724911735445</c:v>
                </c:pt>
                <c:pt idx="47">
                  <c:v>41.191683943391808</c:v>
                </c:pt>
                <c:pt idx="48">
                  <c:v>27.053020690672369</c:v>
                </c:pt>
                <c:pt idx="49">
                  <c:v>46.875291511401791</c:v>
                </c:pt>
                <c:pt idx="50">
                  <c:v>31.468645208263357</c:v>
                </c:pt>
                <c:pt idx="51">
                  <c:v>69.289255021484394</c:v>
                </c:pt>
                <c:pt idx="52">
                  <c:v>45.584230721623953</c:v>
                </c:pt>
                <c:pt idx="53">
                  <c:v>86.404759341123693</c:v>
                </c:pt>
              </c:numCache>
            </c:numRef>
          </c:yVal>
          <c:bubbleSize>
            <c:numRef>
              <c:f>'c1-15'!$B$15:$B$68</c:f>
              <c:numCache>
                <c:formatCode>0.0</c:formatCode>
                <c:ptCount val="54"/>
                <c:pt idx="0">
                  <c:v>44.648709911336169</c:v>
                </c:pt>
                <c:pt idx="1">
                  <c:v>45.436685821991396</c:v>
                </c:pt>
                <c:pt idx="2">
                  <c:v>42.658576170089972</c:v>
                </c:pt>
                <c:pt idx="3">
                  <c:v>44.017590906333496</c:v>
                </c:pt>
                <c:pt idx="4">
                  <c:v>22.767037191242334</c:v>
                </c:pt>
                <c:pt idx="5">
                  <c:v>32.605906326566085</c:v>
                </c:pt>
                <c:pt idx="6">
                  <c:v>46.682514720466891</c:v>
                </c:pt>
                <c:pt idx="7">
                  <c:v>29.481251806797758</c:v>
                </c:pt>
                <c:pt idx="8">
                  <c:v>40.585721034922798</c:v>
                </c:pt>
                <c:pt idx="9">
                  <c:v>38.605670896787821</c:v>
                </c:pt>
                <c:pt idx="10">
                  <c:v>45.22924529470319</c:v>
                </c:pt>
                <c:pt idx="11">
                  <c:v>24.57438247612296</c:v>
                </c:pt>
                <c:pt idx="12">
                  <c:v>26.777560791395342</c:v>
                </c:pt>
                <c:pt idx="13">
                  <c:v>46.48295828747473</c:v>
                </c:pt>
                <c:pt idx="14">
                  <c:v>33.132320304488829</c:v>
                </c:pt>
                <c:pt idx="15">
                  <c:v>35.220083789412172</c:v>
                </c:pt>
                <c:pt idx="16">
                  <c:v>39.002223324738409</c:v>
                </c:pt>
                <c:pt idx="17">
                  <c:v>35.938374216146876</c:v>
                </c:pt>
                <c:pt idx="18">
                  <c:v>17.336469071694047</c:v>
                </c:pt>
                <c:pt idx="19">
                  <c:v>48.472544541153098</c:v>
                </c:pt>
                <c:pt idx="20">
                  <c:v>36.085842777197222</c:v>
                </c:pt>
                <c:pt idx="21">
                  <c:v>64.800057326306046</c:v>
                </c:pt>
                <c:pt idx="22">
                  <c:v>27.216444877442523</c:v>
                </c:pt>
                <c:pt idx="23">
                  <c:v>27.936896092873511</c:v>
                </c:pt>
                <c:pt idx="24">
                  <c:v>30.155152122986298</c:v>
                </c:pt>
                <c:pt idx="25">
                  <c:v>31.400839512095459</c:v>
                </c:pt>
                <c:pt idx="26">
                  <c:v>34.27236038381912</c:v>
                </c:pt>
                <c:pt idx="27">
                  <c:v>46.949283085879159</c:v>
                </c:pt>
                <c:pt idx="28">
                  <c:v>57.410165857519857</c:v>
                </c:pt>
                <c:pt idx="29">
                  <c:v>25.129340648777696</c:v>
                </c:pt>
                <c:pt idx="30">
                  <c:v>39.753243893491458</c:v>
                </c:pt>
                <c:pt idx="31">
                  <c:v>54.225446123162115</c:v>
                </c:pt>
                <c:pt idx="32">
                  <c:v>18.933907147439555</c:v>
                </c:pt>
                <c:pt idx="33">
                  <c:v>14.103451531340353</c:v>
                </c:pt>
                <c:pt idx="34">
                  <c:v>18.563306616895826</c:v>
                </c:pt>
                <c:pt idx="35">
                  <c:v>3.6450695206009271</c:v>
                </c:pt>
                <c:pt idx="36">
                  <c:v>15.308712122904964</c:v>
                </c:pt>
                <c:pt idx="37">
                  <c:v>13.254949218477924</c:v>
                </c:pt>
                <c:pt idx="38">
                  <c:v>15.524994563054193</c:v>
                </c:pt>
                <c:pt idx="39">
                  <c:v>22.669796546632966</c:v>
                </c:pt>
                <c:pt idx="40">
                  <c:v>6.4266744063459909</c:v>
                </c:pt>
                <c:pt idx="41">
                  <c:v>11.188744016117537</c:v>
                </c:pt>
                <c:pt idx="42">
                  <c:v>29.524264600668445</c:v>
                </c:pt>
                <c:pt idx="43">
                  <c:v>26.808164064567908</c:v>
                </c:pt>
                <c:pt idx="44">
                  <c:v>7.4850129506986498</c:v>
                </c:pt>
                <c:pt idx="45">
                  <c:v>12.236706151967709</c:v>
                </c:pt>
                <c:pt idx="46">
                  <c:v>7.5991880604038657</c:v>
                </c:pt>
                <c:pt idx="47">
                  <c:v>23.313199343185087</c:v>
                </c:pt>
                <c:pt idx="48">
                  <c:v>24.765953633626101</c:v>
                </c:pt>
                <c:pt idx="49">
                  <c:v>49.045411261815872</c:v>
                </c:pt>
                <c:pt idx="50">
                  <c:v>12.294876140235139</c:v>
                </c:pt>
                <c:pt idx="51">
                  <c:v>16.277671150939675</c:v>
                </c:pt>
                <c:pt idx="52">
                  <c:v>10.849297386162487</c:v>
                </c:pt>
                <c:pt idx="53">
                  <c:v>6.1718841923361989</c:v>
                </c:pt>
              </c:numCache>
            </c:numRef>
          </c:bubbleSize>
          <c:bubble3D val="0"/>
          <c:extLst>
            <c:ext xmlns:c16="http://schemas.microsoft.com/office/drawing/2014/chart" uri="{C3380CC4-5D6E-409C-BE32-E72D297353CC}">
              <c16:uniqueId val="{00000007-C2E1-4AE1-81C4-C16C85B8AD33}"/>
            </c:ext>
          </c:extLst>
        </c:ser>
        <c:dLbls>
          <c:showLegendKey val="0"/>
          <c:showVal val="0"/>
          <c:showCatName val="0"/>
          <c:showSerName val="0"/>
          <c:showPercent val="0"/>
          <c:showBubbleSize val="0"/>
        </c:dLbls>
        <c:bubbleScale val="44"/>
        <c:showNegBubbles val="0"/>
        <c:sizeRepresents val="w"/>
        <c:axId val="978639464"/>
        <c:axId val="978640120"/>
      </c:bubbleChart>
      <c:valAx>
        <c:axId val="978639464"/>
        <c:scaling>
          <c:orientation val="minMax"/>
          <c:max val="30"/>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 val="autoZero"/>
        <c:crossBetween val="midCat"/>
      </c:valAx>
      <c:valAx>
        <c:axId val="978640120"/>
        <c:scaling>
          <c:orientation val="minMax"/>
          <c:max val="100"/>
          <c:min val="0"/>
        </c:scaling>
        <c:delete val="0"/>
        <c:axPos val="l"/>
        <c:majorGridlines>
          <c:spPr>
            <a:ln w="9525">
              <a:solidFill>
                <a:srgbClr val="BFBFBF"/>
              </a:solidFill>
              <a:prstDash val="sysDash"/>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majorUnit val="20"/>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9.0909288194444438E-2"/>
          <c:w val="0.90610603864734296"/>
          <c:h val="0.5224752604166667"/>
        </c:manualLayout>
      </c:layout>
      <c:barChart>
        <c:barDir val="col"/>
        <c:grouping val="clustered"/>
        <c:varyColors val="0"/>
        <c:ser>
          <c:idx val="2"/>
          <c:order val="0"/>
          <c:tx>
            <c:strRef>
              <c:f>'c1-16'!$B$14</c:f>
              <c:strCache>
                <c:ptCount val="1"/>
                <c:pt idx="0">
                  <c:v>Mikro</c:v>
                </c:pt>
              </c:strCache>
            </c:strRef>
          </c:tx>
          <c:spPr>
            <a:solidFill>
              <a:srgbClr val="009EE0">
                <a:lumMod val="60000"/>
                <a:lumOff val="40000"/>
              </a:srgbClr>
            </a:solidFill>
            <a:ln>
              <a:noFill/>
            </a:ln>
            <a:effectLst/>
          </c:spPr>
          <c:invertIfNegative val="0"/>
          <c:cat>
            <c:strRef>
              <c:f>'c1-16'!$A$15:$A$23</c:f>
              <c:strCache>
                <c:ptCount val="9"/>
                <c:pt idx="0">
                  <c:v>Észtország</c:v>
                </c:pt>
                <c:pt idx="1">
                  <c:v>Németország</c:v>
                </c:pt>
                <c:pt idx="2">
                  <c:v>Hollandia</c:v>
                </c:pt>
                <c:pt idx="3">
                  <c:v>Ausztria</c:v>
                </c:pt>
                <c:pt idx="4">
                  <c:v>EU-28</c:v>
                </c:pt>
                <c:pt idx="5">
                  <c:v>Csehország</c:v>
                </c:pt>
                <c:pt idx="6">
                  <c:v>Magyarország</c:v>
                </c:pt>
                <c:pt idx="7">
                  <c:v>Szlovákia</c:v>
                </c:pt>
                <c:pt idx="8">
                  <c:v>Lengyelország</c:v>
                </c:pt>
              </c:strCache>
            </c:strRef>
          </c:cat>
          <c:val>
            <c:numRef>
              <c:f>'c1-16'!$B$15:$B$23</c:f>
              <c:numCache>
                <c:formatCode>0.0</c:formatCode>
                <c:ptCount val="9"/>
                <c:pt idx="0">
                  <c:v>74.007110791005232</c:v>
                </c:pt>
                <c:pt idx="1">
                  <c:v>64.318446528664992</c:v>
                </c:pt>
                <c:pt idx="2">
                  <c:v>63.831109598483025</c:v>
                </c:pt>
                <c:pt idx="3">
                  <c:v>61.447814611815375</c:v>
                </c:pt>
                <c:pt idx="4">
                  <c:v>54.552538575542478</c:v>
                </c:pt>
                <c:pt idx="5">
                  <c:v>42.612308862706662</c:v>
                </c:pt>
                <c:pt idx="6">
                  <c:v>34.072733498402442</c:v>
                </c:pt>
                <c:pt idx="7">
                  <c:v>33.483398585113825</c:v>
                </c:pt>
                <c:pt idx="8">
                  <c:v>32.420578194685802</c:v>
                </c:pt>
              </c:numCache>
            </c:numRef>
          </c:val>
          <c:extLst>
            <c:ext xmlns:c16="http://schemas.microsoft.com/office/drawing/2014/chart" uri="{C3380CC4-5D6E-409C-BE32-E72D297353CC}">
              <c16:uniqueId val="{00000000-E5B6-4A1B-8EE7-E4066929CC75}"/>
            </c:ext>
          </c:extLst>
        </c:ser>
        <c:dLbls>
          <c:showLegendKey val="0"/>
          <c:showVal val="0"/>
          <c:showCatName val="0"/>
          <c:showSerName val="0"/>
          <c:showPercent val="0"/>
          <c:showBubbleSize val="0"/>
        </c:dLbls>
        <c:gapWidth val="57"/>
        <c:axId val="52595328"/>
        <c:axId val="52597120"/>
      </c:barChart>
      <c:lineChart>
        <c:grouping val="standard"/>
        <c:varyColors val="0"/>
        <c:ser>
          <c:idx val="0"/>
          <c:order val="1"/>
          <c:tx>
            <c:strRef>
              <c:f>'c1-16'!$C$14</c:f>
              <c:strCache>
                <c:ptCount val="1"/>
                <c:pt idx="0">
                  <c:v>Kis</c:v>
                </c:pt>
              </c:strCache>
            </c:strRef>
          </c:tx>
          <c:spPr>
            <a:ln w="25400" cap="rnd">
              <a:noFill/>
              <a:round/>
            </a:ln>
            <a:effectLst/>
          </c:spPr>
          <c:marker>
            <c:symbol val="circle"/>
            <c:size val="7"/>
            <c:spPr>
              <a:solidFill>
                <a:sysClr val="window" lastClr="FFFFFF"/>
              </a:solidFill>
              <a:ln w="19050">
                <a:solidFill>
                  <a:srgbClr val="009EE0">
                    <a:lumMod val="75000"/>
                  </a:srgbClr>
                </a:solidFill>
              </a:ln>
              <a:effectLst/>
            </c:spPr>
          </c:marker>
          <c:cat>
            <c:strRef>
              <c:f>'c1-16'!$A$15:$A$23</c:f>
              <c:strCache>
                <c:ptCount val="9"/>
                <c:pt idx="0">
                  <c:v>Észtország</c:v>
                </c:pt>
                <c:pt idx="1">
                  <c:v>Németország</c:v>
                </c:pt>
                <c:pt idx="2">
                  <c:v>Hollandia</c:v>
                </c:pt>
                <c:pt idx="3">
                  <c:v>Ausztria</c:v>
                </c:pt>
                <c:pt idx="4">
                  <c:v>EU-28</c:v>
                </c:pt>
                <c:pt idx="5">
                  <c:v>Csehország</c:v>
                </c:pt>
                <c:pt idx="6">
                  <c:v>Magyarország</c:v>
                </c:pt>
                <c:pt idx="7">
                  <c:v>Szlovákia</c:v>
                </c:pt>
                <c:pt idx="8">
                  <c:v>Lengyelország</c:v>
                </c:pt>
              </c:strCache>
            </c:strRef>
          </c:cat>
          <c:val>
            <c:numRef>
              <c:f>'c1-16'!$C$15:$C$23</c:f>
              <c:numCache>
                <c:formatCode>0.0</c:formatCode>
                <c:ptCount val="9"/>
                <c:pt idx="0">
                  <c:v>81.671567561296456</c:v>
                </c:pt>
                <c:pt idx="1">
                  <c:v>63.162169896500977</c:v>
                </c:pt>
                <c:pt idx="2">
                  <c:v>89.336300189815631</c:v>
                </c:pt>
                <c:pt idx="3">
                  <c:v>71.544448008476849</c:v>
                </c:pt>
                <c:pt idx="4">
                  <c:v>69.558488108157206</c:v>
                </c:pt>
                <c:pt idx="5">
                  <c:v>58.000646175286839</c:v>
                </c:pt>
                <c:pt idx="6">
                  <c:v>54.776716053421971</c:v>
                </c:pt>
                <c:pt idx="7">
                  <c:v>64.206222341369795</c:v>
                </c:pt>
                <c:pt idx="8">
                  <c:v>65.764088577986868</c:v>
                </c:pt>
              </c:numCache>
            </c:numRef>
          </c:val>
          <c:smooth val="0"/>
          <c:extLst>
            <c:ext xmlns:c16="http://schemas.microsoft.com/office/drawing/2014/chart" uri="{C3380CC4-5D6E-409C-BE32-E72D297353CC}">
              <c16:uniqueId val="{00000001-E5B6-4A1B-8EE7-E4066929CC75}"/>
            </c:ext>
          </c:extLst>
        </c:ser>
        <c:ser>
          <c:idx val="1"/>
          <c:order val="2"/>
          <c:tx>
            <c:strRef>
              <c:f>'c1-16'!$D$14</c:f>
              <c:strCache>
                <c:ptCount val="1"/>
                <c:pt idx="0">
                  <c:v>Közép</c:v>
                </c:pt>
              </c:strCache>
            </c:strRef>
          </c:tx>
          <c:spPr>
            <a:ln w="25400" cap="rnd">
              <a:noFill/>
              <a:round/>
            </a:ln>
            <a:effectLst/>
          </c:spPr>
          <c:marker>
            <c:symbol val="dash"/>
            <c:size val="7"/>
            <c:spPr>
              <a:noFill/>
              <a:ln w="25400">
                <a:solidFill>
                  <a:sysClr val="windowText" lastClr="000000"/>
                </a:solidFill>
              </a:ln>
              <a:effectLst/>
            </c:spPr>
          </c:marker>
          <c:cat>
            <c:strRef>
              <c:f>'c1-16'!$A$15:$A$23</c:f>
              <c:strCache>
                <c:ptCount val="9"/>
                <c:pt idx="0">
                  <c:v>Észtország</c:v>
                </c:pt>
                <c:pt idx="1">
                  <c:v>Németország</c:v>
                </c:pt>
                <c:pt idx="2">
                  <c:v>Hollandia</c:v>
                </c:pt>
                <c:pt idx="3">
                  <c:v>Ausztria</c:v>
                </c:pt>
                <c:pt idx="4">
                  <c:v>EU-28</c:v>
                </c:pt>
                <c:pt idx="5">
                  <c:v>Csehország</c:v>
                </c:pt>
                <c:pt idx="6">
                  <c:v>Magyarország</c:v>
                </c:pt>
                <c:pt idx="7">
                  <c:v>Szlovákia</c:v>
                </c:pt>
                <c:pt idx="8">
                  <c:v>Lengyelország</c:v>
                </c:pt>
              </c:strCache>
            </c:strRef>
          </c:cat>
          <c:val>
            <c:numRef>
              <c:f>'c1-16'!$D$15:$D$23</c:f>
              <c:numCache>
                <c:formatCode>0.0</c:formatCode>
                <c:ptCount val="9"/>
                <c:pt idx="0">
                  <c:v>98.269057641554838</c:v>
                </c:pt>
                <c:pt idx="1">
                  <c:v>81.220827214262599</c:v>
                </c:pt>
                <c:pt idx="2">
                  <c:v>120.4333326841742</c:v>
                </c:pt>
                <c:pt idx="3">
                  <c:v>98.551650802830636</c:v>
                </c:pt>
                <c:pt idx="4">
                  <c:v>86.00189943122767</c:v>
                </c:pt>
                <c:pt idx="5">
                  <c:v>76.647777963551576</c:v>
                </c:pt>
                <c:pt idx="6">
                  <c:v>70.82200225984694</c:v>
                </c:pt>
                <c:pt idx="7">
                  <c:v>73.65554974943305</c:v>
                </c:pt>
                <c:pt idx="8">
                  <c:v>75.653315708743321</c:v>
                </c:pt>
              </c:numCache>
            </c:numRef>
          </c:val>
          <c:smooth val="0"/>
          <c:extLst>
            <c:ext xmlns:c16="http://schemas.microsoft.com/office/drawing/2014/chart" uri="{C3380CC4-5D6E-409C-BE32-E72D297353CC}">
              <c16:uniqueId val="{00000002-E5B6-4A1B-8EE7-E4066929CC75}"/>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40"/>
          <c:min val="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93132465277777776"/>
          <c:w val="1"/>
          <c:h val="6.86753472222222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750334101266E-2"/>
          <c:y val="9.8850612423447073E-2"/>
          <c:w val="0.89421485718367744"/>
          <c:h val="0.64880859375"/>
        </c:manualLayout>
      </c:layout>
      <c:lineChart>
        <c:grouping val="standard"/>
        <c:varyColors val="0"/>
        <c:ser>
          <c:idx val="1"/>
          <c:order val="0"/>
          <c:tx>
            <c:strRef>
              <c:f>'c1-2'!$D$11</c:f>
              <c:strCache>
                <c:ptCount val="1"/>
                <c:pt idx="0">
                  <c:v>infláció (év/év)</c:v>
                </c:pt>
              </c:strCache>
            </c:strRef>
          </c:tx>
          <c:spPr>
            <a:ln w="25400">
              <a:solidFill>
                <a:schemeClr val="accent1"/>
              </a:solidFill>
            </a:ln>
          </c:spPr>
          <c:marker>
            <c:symbol val="none"/>
          </c:marker>
          <c:cat>
            <c:numRef>
              <c:f>'c1-2'!$B$12:$B$223</c:f>
              <c:numCache>
                <c:formatCode>0</c:formatCode>
                <c:ptCount val="212"/>
                <c:pt idx="0">
                  <c:v>2001</c:v>
                </c:pt>
                <c:pt idx="12">
                  <c:v>2002</c:v>
                </c:pt>
                <c:pt idx="24">
                  <c:v>2003</c:v>
                </c:pt>
                <c:pt idx="36">
                  <c:v>2004</c:v>
                </c:pt>
                <c:pt idx="48">
                  <c:v>2005</c:v>
                </c:pt>
                <c:pt idx="60">
                  <c:v>2006</c:v>
                </c:pt>
                <c:pt idx="72">
                  <c:v>2007</c:v>
                </c:pt>
                <c:pt idx="84">
                  <c:v>2008</c:v>
                </c:pt>
                <c:pt idx="96">
                  <c:v>2009</c:v>
                </c:pt>
                <c:pt idx="108">
                  <c:v>2010</c:v>
                </c:pt>
                <c:pt idx="120">
                  <c:v>2011</c:v>
                </c:pt>
                <c:pt idx="132">
                  <c:v>2012</c:v>
                </c:pt>
                <c:pt idx="144">
                  <c:v>2013</c:v>
                </c:pt>
                <c:pt idx="156">
                  <c:v>2014</c:v>
                </c:pt>
                <c:pt idx="168">
                  <c:v>2015</c:v>
                </c:pt>
                <c:pt idx="180">
                  <c:v>2016</c:v>
                </c:pt>
                <c:pt idx="192">
                  <c:v>2017</c:v>
                </c:pt>
                <c:pt idx="204">
                  <c:v>2018</c:v>
                </c:pt>
              </c:numCache>
            </c:numRef>
          </c:cat>
          <c:val>
            <c:numRef>
              <c:f>'c1-2'!$D$12:$D$223</c:f>
              <c:numCache>
                <c:formatCode>0.0</c:formatCode>
                <c:ptCount val="212"/>
                <c:pt idx="0">
                  <c:v>10.1</c:v>
                </c:pt>
                <c:pt idx="1">
                  <c:v>10.4</c:v>
                </c:pt>
                <c:pt idx="2">
                  <c:v>10.5</c:v>
                </c:pt>
                <c:pt idx="3">
                  <c:v>10.3</c:v>
                </c:pt>
                <c:pt idx="4">
                  <c:v>10.8</c:v>
                </c:pt>
                <c:pt idx="5">
                  <c:v>10.5</c:v>
                </c:pt>
                <c:pt idx="6">
                  <c:v>9.4</c:v>
                </c:pt>
                <c:pt idx="7">
                  <c:v>8.6999999999999993</c:v>
                </c:pt>
                <c:pt idx="8">
                  <c:v>8</c:v>
                </c:pt>
                <c:pt idx="9">
                  <c:v>7.6</c:v>
                </c:pt>
                <c:pt idx="10">
                  <c:v>7.1</c:v>
                </c:pt>
                <c:pt idx="11">
                  <c:v>6.8000000000000007</c:v>
                </c:pt>
                <c:pt idx="12">
                  <c:v>6.6000000000000005</c:v>
                </c:pt>
                <c:pt idx="13">
                  <c:v>6.2</c:v>
                </c:pt>
                <c:pt idx="14">
                  <c:v>5.9</c:v>
                </c:pt>
                <c:pt idx="15">
                  <c:v>6.1</c:v>
                </c:pt>
                <c:pt idx="16">
                  <c:v>5.6</c:v>
                </c:pt>
                <c:pt idx="17">
                  <c:v>4.8</c:v>
                </c:pt>
                <c:pt idx="18">
                  <c:v>4.5999999999999996</c:v>
                </c:pt>
                <c:pt idx="19">
                  <c:v>4.5</c:v>
                </c:pt>
                <c:pt idx="20">
                  <c:v>4.5999999999999996</c:v>
                </c:pt>
                <c:pt idx="21">
                  <c:v>4.9000000000000004</c:v>
                </c:pt>
                <c:pt idx="22">
                  <c:v>4.8</c:v>
                </c:pt>
                <c:pt idx="23">
                  <c:v>4.8</c:v>
                </c:pt>
                <c:pt idx="24">
                  <c:v>4.7</c:v>
                </c:pt>
                <c:pt idx="25">
                  <c:v>4.5</c:v>
                </c:pt>
                <c:pt idx="26">
                  <c:v>4.7</c:v>
                </c:pt>
                <c:pt idx="27">
                  <c:v>3.9</c:v>
                </c:pt>
                <c:pt idx="28">
                  <c:v>3.6000000000000005</c:v>
                </c:pt>
                <c:pt idx="29">
                  <c:v>4.3</c:v>
                </c:pt>
                <c:pt idx="30">
                  <c:v>4.7</c:v>
                </c:pt>
                <c:pt idx="31">
                  <c:v>4.7</c:v>
                </c:pt>
                <c:pt idx="32">
                  <c:v>4.7</c:v>
                </c:pt>
                <c:pt idx="33">
                  <c:v>4.9000000000000004</c:v>
                </c:pt>
                <c:pt idx="34">
                  <c:v>5.6</c:v>
                </c:pt>
                <c:pt idx="35">
                  <c:v>5.7</c:v>
                </c:pt>
                <c:pt idx="36">
                  <c:v>6.6000000000000005</c:v>
                </c:pt>
                <c:pt idx="37">
                  <c:v>7.1</c:v>
                </c:pt>
                <c:pt idx="38">
                  <c:v>6.7</c:v>
                </c:pt>
                <c:pt idx="39">
                  <c:v>6.9</c:v>
                </c:pt>
                <c:pt idx="40">
                  <c:v>7.6</c:v>
                </c:pt>
                <c:pt idx="41">
                  <c:v>7.5</c:v>
                </c:pt>
                <c:pt idx="42">
                  <c:v>7.2000000000000011</c:v>
                </c:pt>
                <c:pt idx="43">
                  <c:v>7.2000000000000011</c:v>
                </c:pt>
                <c:pt idx="44">
                  <c:v>6.6000000000000005</c:v>
                </c:pt>
                <c:pt idx="45">
                  <c:v>6.3</c:v>
                </c:pt>
                <c:pt idx="46">
                  <c:v>5.8</c:v>
                </c:pt>
                <c:pt idx="47">
                  <c:v>5.5</c:v>
                </c:pt>
                <c:pt idx="48">
                  <c:v>4.0999999999999996</c:v>
                </c:pt>
                <c:pt idx="49">
                  <c:v>3.2</c:v>
                </c:pt>
                <c:pt idx="50">
                  <c:v>3.5000000000000004</c:v>
                </c:pt>
                <c:pt idx="51">
                  <c:v>3.9</c:v>
                </c:pt>
                <c:pt idx="52">
                  <c:v>3.6000000000000005</c:v>
                </c:pt>
                <c:pt idx="53">
                  <c:v>3.8</c:v>
                </c:pt>
                <c:pt idx="54">
                  <c:v>3.7000000000000006</c:v>
                </c:pt>
                <c:pt idx="55">
                  <c:v>3.6000000000000005</c:v>
                </c:pt>
                <c:pt idx="56">
                  <c:v>3.7000000000000006</c:v>
                </c:pt>
                <c:pt idx="57">
                  <c:v>3.2</c:v>
                </c:pt>
                <c:pt idx="58">
                  <c:v>3.3000000000000003</c:v>
                </c:pt>
                <c:pt idx="59">
                  <c:v>3.3000000000000003</c:v>
                </c:pt>
                <c:pt idx="60">
                  <c:v>2.7</c:v>
                </c:pt>
                <c:pt idx="61">
                  <c:v>2.5</c:v>
                </c:pt>
                <c:pt idx="62">
                  <c:v>2.2999999999999998</c:v>
                </c:pt>
                <c:pt idx="63">
                  <c:v>2.2999999999999998</c:v>
                </c:pt>
                <c:pt idx="64">
                  <c:v>2.8</c:v>
                </c:pt>
                <c:pt idx="65">
                  <c:v>2.8</c:v>
                </c:pt>
                <c:pt idx="66">
                  <c:v>3</c:v>
                </c:pt>
                <c:pt idx="67">
                  <c:v>3.5000000000000004</c:v>
                </c:pt>
                <c:pt idx="68">
                  <c:v>5.9</c:v>
                </c:pt>
                <c:pt idx="69">
                  <c:v>6.3</c:v>
                </c:pt>
                <c:pt idx="70">
                  <c:v>6.4</c:v>
                </c:pt>
                <c:pt idx="71">
                  <c:v>6.5</c:v>
                </c:pt>
                <c:pt idx="72">
                  <c:v>7.8</c:v>
                </c:pt>
                <c:pt idx="73">
                  <c:v>8.8000000000000007</c:v>
                </c:pt>
                <c:pt idx="74">
                  <c:v>9</c:v>
                </c:pt>
                <c:pt idx="75">
                  <c:v>8.8000000000000007</c:v>
                </c:pt>
                <c:pt idx="76">
                  <c:v>8.5</c:v>
                </c:pt>
                <c:pt idx="77">
                  <c:v>8.6</c:v>
                </c:pt>
                <c:pt idx="78">
                  <c:v>8.4</c:v>
                </c:pt>
                <c:pt idx="79">
                  <c:v>8.3000000000000007</c:v>
                </c:pt>
                <c:pt idx="80">
                  <c:v>6.4</c:v>
                </c:pt>
                <c:pt idx="81">
                  <c:v>6.7</c:v>
                </c:pt>
                <c:pt idx="82">
                  <c:v>7.1</c:v>
                </c:pt>
                <c:pt idx="83">
                  <c:v>7.4000000000000012</c:v>
                </c:pt>
                <c:pt idx="84">
                  <c:v>7.1</c:v>
                </c:pt>
                <c:pt idx="85">
                  <c:v>6.9</c:v>
                </c:pt>
                <c:pt idx="86">
                  <c:v>6.7</c:v>
                </c:pt>
                <c:pt idx="87">
                  <c:v>6.6000000000000005</c:v>
                </c:pt>
                <c:pt idx="88">
                  <c:v>7.0000000000000009</c:v>
                </c:pt>
                <c:pt idx="89">
                  <c:v>6.7</c:v>
                </c:pt>
                <c:pt idx="90">
                  <c:v>6.7</c:v>
                </c:pt>
                <c:pt idx="91">
                  <c:v>6.5</c:v>
                </c:pt>
                <c:pt idx="92">
                  <c:v>5.7</c:v>
                </c:pt>
                <c:pt idx="93">
                  <c:v>5.0999999999999996</c:v>
                </c:pt>
                <c:pt idx="94">
                  <c:v>4.2</c:v>
                </c:pt>
                <c:pt idx="95">
                  <c:v>3.5000000000000004</c:v>
                </c:pt>
                <c:pt idx="96">
                  <c:v>3.1</c:v>
                </c:pt>
                <c:pt idx="97">
                  <c:v>3</c:v>
                </c:pt>
                <c:pt idx="98">
                  <c:v>2.9</c:v>
                </c:pt>
                <c:pt idx="99">
                  <c:v>3.4000000000000004</c:v>
                </c:pt>
                <c:pt idx="100">
                  <c:v>3.8</c:v>
                </c:pt>
                <c:pt idx="101">
                  <c:v>3.7000000000000006</c:v>
                </c:pt>
                <c:pt idx="102">
                  <c:v>5.0999999999999996</c:v>
                </c:pt>
                <c:pt idx="103">
                  <c:v>5</c:v>
                </c:pt>
                <c:pt idx="104">
                  <c:v>4.9000000000000004</c:v>
                </c:pt>
                <c:pt idx="105">
                  <c:v>4.7</c:v>
                </c:pt>
                <c:pt idx="106">
                  <c:v>5.2</c:v>
                </c:pt>
                <c:pt idx="107">
                  <c:v>5.6</c:v>
                </c:pt>
                <c:pt idx="108">
                  <c:v>6.4</c:v>
                </c:pt>
                <c:pt idx="109">
                  <c:v>5.7</c:v>
                </c:pt>
                <c:pt idx="110">
                  <c:v>5.9</c:v>
                </c:pt>
                <c:pt idx="111">
                  <c:v>5.7</c:v>
                </c:pt>
                <c:pt idx="112">
                  <c:v>5.0999999999999996</c:v>
                </c:pt>
                <c:pt idx="113">
                  <c:v>5.3</c:v>
                </c:pt>
                <c:pt idx="114">
                  <c:v>4</c:v>
                </c:pt>
                <c:pt idx="115">
                  <c:v>3.7000000000000006</c:v>
                </c:pt>
                <c:pt idx="116">
                  <c:v>3.8</c:v>
                </c:pt>
                <c:pt idx="117">
                  <c:v>4.2</c:v>
                </c:pt>
                <c:pt idx="118">
                  <c:v>4.2</c:v>
                </c:pt>
                <c:pt idx="119">
                  <c:v>4.7</c:v>
                </c:pt>
                <c:pt idx="120">
                  <c:v>4</c:v>
                </c:pt>
                <c:pt idx="121">
                  <c:v>4.0999999999999996</c:v>
                </c:pt>
                <c:pt idx="122">
                  <c:v>4.5</c:v>
                </c:pt>
                <c:pt idx="123">
                  <c:v>4.7</c:v>
                </c:pt>
                <c:pt idx="124">
                  <c:v>3.9</c:v>
                </c:pt>
                <c:pt idx="125">
                  <c:v>3.5000000000000004</c:v>
                </c:pt>
                <c:pt idx="126">
                  <c:v>3.1</c:v>
                </c:pt>
                <c:pt idx="127">
                  <c:v>3.6000000000000005</c:v>
                </c:pt>
                <c:pt idx="128">
                  <c:v>3.6000000000000005</c:v>
                </c:pt>
                <c:pt idx="129">
                  <c:v>3.9</c:v>
                </c:pt>
                <c:pt idx="130">
                  <c:v>4.3</c:v>
                </c:pt>
                <c:pt idx="131">
                  <c:v>4.0999999999999996</c:v>
                </c:pt>
                <c:pt idx="132">
                  <c:v>5.5</c:v>
                </c:pt>
                <c:pt idx="133">
                  <c:v>5.9</c:v>
                </c:pt>
                <c:pt idx="134">
                  <c:v>5.5</c:v>
                </c:pt>
                <c:pt idx="135">
                  <c:v>5.7</c:v>
                </c:pt>
                <c:pt idx="136">
                  <c:v>5.3</c:v>
                </c:pt>
                <c:pt idx="137">
                  <c:v>5.6</c:v>
                </c:pt>
                <c:pt idx="138">
                  <c:v>5.8000000000000007</c:v>
                </c:pt>
                <c:pt idx="139">
                  <c:v>6</c:v>
                </c:pt>
                <c:pt idx="140">
                  <c:v>6.6000000000000005</c:v>
                </c:pt>
                <c:pt idx="141">
                  <c:v>6</c:v>
                </c:pt>
                <c:pt idx="142">
                  <c:v>5.2</c:v>
                </c:pt>
                <c:pt idx="143">
                  <c:v>5</c:v>
                </c:pt>
                <c:pt idx="144">
                  <c:v>3.6999999999999997</c:v>
                </c:pt>
                <c:pt idx="145">
                  <c:v>2.8000000000000003</c:v>
                </c:pt>
                <c:pt idx="146">
                  <c:v>2.1999999999999997</c:v>
                </c:pt>
                <c:pt idx="147">
                  <c:v>1.7000000000000002</c:v>
                </c:pt>
                <c:pt idx="148">
                  <c:v>1.7999999999999998</c:v>
                </c:pt>
                <c:pt idx="149">
                  <c:v>1.9</c:v>
                </c:pt>
                <c:pt idx="150">
                  <c:v>1.7999999999999998</c:v>
                </c:pt>
                <c:pt idx="151">
                  <c:v>1.3</c:v>
                </c:pt>
                <c:pt idx="152">
                  <c:v>1.4000000000000001</c:v>
                </c:pt>
                <c:pt idx="153">
                  <c:v>0.89999999999999991</c:v>
                </c:pt>
                <c:pt idx="154">
                  <c:v>0.90000000000000013</c:v>
                </c:pt>
                <c:pt idx="155">
                  <c:v>0.4</c:v>
                </c:pt>
                <c:pt idx="156">
                  <c:v>0</c:v>
                </c:pt>
                <c:pt idx="157">
                  <c:v>0.1</c:v>
                </c:pt>
                <c:pt idx="158">
                  <c:v>0.1</c:v>
                </c:pt>
                <c:pt idx="159">
                  <c:v>-0.1</c:v>
                </c:pt>
                <c:pt idx="160">
                  <c:v>-0.1</c:v>
                </c:pt>
                <c:pt idx="161">
                  <c:v>-0.3</c:v>
                </c:pt>
                <c:pt idx="162">
                  <c:v>0.1</c:v>
                </c:pt>
                <c:pt idx="163">
                  <c:v>0.2</c:v>
                </c:pt>
                <c:pt idx="164">
                  <c:v>-0.5</c:v>
                </c:pt>
                <c:pt idx="165">
                  <c:v>-0.4</c:v>
                </c:pt>
                <c:pt idx="166">
                  <c:v>-0.7</c:v>
                </c:pt>
                <c:pt idx="167">
                  <c:v>-0.90000000000000013</c:v>
                </c:pt>
                <c:pt idx="168">
                  <c:v>-1.4</c:v>
                </c:pt>
                <c:pt idx="169">
                  <c:v>-1</c:v>
                </c:pt>
                <c:pt idx="170">
                  <c:v>-0.6</c:v>
                </c:pt>
                <c:pt idx="171">
                  <c:v>-0.3</c:v>
                </c:pt>
                <c:pt idx="172">
                  <c:v>0.5</c:v>
                </c:pt>
                <c:pt idx="173">
                  <c:v>0.6</c:v>
                </c:pt>
                <c:pt idx="174">
                  <c:v>0.4</c:v>
                </c:pt>
                <c:pt idx="175">
                  <c:v>0</c:v>
                </c:pt>
                <c:pt idx="176">
                  <c:v>-0.4</c:v>
                </c:pt>
                <c:pt idx="177">
                  <c:v>0.1</c:v>
                </c:pt>
                <c:pt idx="178">
                  <c:v>0.5</c:v>
                </c:pt>
                <c:pt idx="179">
                  <c:v>0.9</c:v>
                </c:pt>
                <c:pt idx="180">
                  <c:v>0.9</c:v>
                </c:pt>
                <c:pt idx="181">
                  <c:v>0.3</c:v>
                </c:pt>
                <c:pt idx="182">
                  <c:v>-0.2</c:v>
                </c:pt>
                <c:pt idx="183">
                  <c:v>0.2</c:v>
                </c:pt>
                <c:pt idx="184">
                  <c:v>-0.2</c:v>
                </c:pt>
                <c:pt idx="185">
                  <c:v>-0.2</c:v>
                </c:pt>
                <c:pt idx="186">
                  <c:v>-0.3</c:v>
                </c:pt>
                <c:pt idx="187">
                  <c:v>-0.1</c:v>
                </c:pt>
                <c:pt idx="188">
                  <c:v>0.6</c:v>
                </c:pt>
                <c:pt idx="189">
                  <c:v>1</c:v>
                </c:pt>
                <c:pt idx="190">
                  <c:v>1.1000000000000001</c:v>
                </c:pt>
                <c:pt idx="191">
                  <c:v>1.8</c:v>
                </c:pt>
                <c:pt idx="192">
                  <c:v>2.2999999999999972</c:v>
                </c:pt>
                <c:pt idx="193">
                  <c:v>2.9000000000000057</c:v>
                </c:pt>
                <c:pt idx="194">
                  <c:v>2.7000000000000028</c:v>
                </c:pt>
                <c:pt idx="195">
                  <c:v>2.2000000000000028</c:v>
                </c:pt>
                <c:pt idx="196">
                  <c:v>2.0999999999999943</c:v>
                </c:pt>
                <c:pt idx="197">
                  <c:v>1.9000000000000057</c:v>
                </c:pt>
                <c:pt idx="198">
                  <c:v>2.0999999999999943</c:v>
                </c:pt>
                <c:pt idx="199">
                  <c:v>2.5999999999999943</c:v>
                </c:pt>
                <c:pt idx="200">
                  <c:v>2.5</c:v>
                </c:pt>
                <c:pt idx="201">
                  <c:v>2.2000000000000028</c:v>
                </c:pt>
                <c:pt idx="202">
                  <c:v>2.5</c:v>
                </c:pt>
                <c:pt idx="203">
                  <c:v>2.0999999999999943</c:v>
                </c:pt>
                <c:pt idx="204">
                  <c:v>2.0999999999999943</c:v>
                </c:pt>
                <c:pt idx="205">
                  <c:v>1.9000000000000057</c:v>
                </c:pt>
                <c:pt idx="206">
                  <c:v>2</c:v>
                </c:pt>
                <c:pt idx="207">
                  <c:v>2.2999999999999972</c:v>
                </c:pt>
                <c:pt idx="208">
                  <c:v>2.7999999999999972</c:v>
                </c:pt>
                <c:pt idx="209">
                  <c:v>3.0999999999999943</c:v>
                </c:pt>
                <c:pt idx="210">
                  <c:v>3.4000000000000057</c:v>
                </c:pt>
                <c:pt idx="211">
                  <c:v>3.4000000000000057</c:v>
                </c:pt>
              </c:numCache>
            </c:numRef>
          </c:val>
          <c:smooth val="0"/>
          <c:extLst>
            <c:ext xmlns:c16="http://schemas.microsoft.com/office/drawing/2014/chart" uri="{C3380CC4-5D6E-409C-BE32-E72D297353CC}">
              <c16:uniqueId val="{00000000-A5C4-40BF-9E89-ADF9D32F3556}"/>
            </c:ext>
          </c:extLst>
        </c:ser>
        <c:dLbls>
          <c:showLegendKey val="0"/>
          <c:showVal val="0"/>
          <c:showCatName val="0"/>
          <c:showSerName val="0"/>
          <c:showPercent val="0"/>
          <c:showBubbleSize val="0"/>
        </c:dLbls>
        <c:marker val="1"/>
        <c:smooth val="0"/>
        <c:axId val="48994176"/>
        <c:axId val="48995712"/>
        <c:extLst/>
      </c:lineChart>
      <c:scatterChart>
        <c:scatterStyle val="lineMarker"/>
        <c:varyColors val="0"/>
        <c:ser>
          <c:idx val="3"/>
          <c:order val="1"/>
          <c:tx>
            <c:strRef>
              <c:f>'c1-2'!$F$11</c:f>
              <c:strCache>
                <c:ptCount val="1"/>
                <c:pt idx="0">
                  <c:v>inflációs cél</c:v>
                </c:pt>
              </c:strCache>
            </c:strRef>
          </c:tx>
          <c:spPr>
            <a:ln w="28575">
              <a:noFill/>
            </a:ln>
          </c:spPr>
          <c:marker>
            <c:symbol val="dash"/>
            <c:size val="6"/>
            <c:spPr>
              <a:noFill/>
              <a:ln w="19050">
                <a:solidFill>
                  <a:schemeClr val="tx1"/>
                </a:solidFill>
              </a:ln>
            </c:spPr>
          </c:marker>
          <c:dPt>
            <c:idx val="11"/>
            <c:marker>
              <c:symbol val="x"/>
              <c:size val="6"/>
            </c:marker>
            <c:bubble3D val="0"/>
            <c:spPr>
              <a:ln w="3175">
                <a:solidFill>
                  <a:srgbClr val="000000"/>
                </a:solidFill>
                <a:prstDash val="solid"/>
              </a:ln>
            </c:spPr>
            <c:extLst>
              <c:ext xmlns:c16="http://schemas.microsoft.com/office/drawing/2014/chart" uri="{C3380CC4-5D6E-409C-BE32-E72D297353CC}">
                <c16:uniqueId val="{00000003-A5C4-40BF-9E89-ADF9D32F3556}"/>
              </c:ext>
            </c:extLst>
          </c:dPt>
          <c:dPt>
            <c:idx val="23"/>
            <c:marker>
              <c:symbol val="x"/>
              <c:size val="6"/>
            </c:marker>
            <c:bubble3D val="0"/>
            <c:extLst>
              <c:ext xmlns:c16="http://schemas.microsoft.com/office/drawing/2014/chart" uri="{C3380CC4-5D6E-409C-BE32-E72D297353CC}">
                <c16:uniqueId val="{00000004-A5C4-40BF-9E89-ADF9D32F3556}"/>
              </c:ext>
            </c:extLst>
          </c:dPt>
          <c:dPt>
            <c:idx val="35"/>
            <c:marker>
              <c:symbol val="x"/>
              <c:size val="6"/>
            </c:marker>
            <c:bubble3D val="0"/>
            <c:extLst>
              <c:ext xmlns:c16="http://schemas.microsoft.com/office/drawing/2014/chart" uri="{C3380CC4-5D6E-409C-BE32-E72D297353CC}">
                <c16:uniqueId val="{00000005-A5C4-40BF-9E89-ADF9D32F3556}"/>
              </c:ext>
            </c:extLst>
          </c:dPt>
          <c:dPt>
            <c:idx val="47"/>
            <c:marker>
              <c:symbol val="x"/>
              <c:size val="6"/>
            </c:marker>
            <c:bubble3D val="0"/>
            <c:extLst>
              <c:ext xmlns:c16="http://schemas.microsoft.com/office/drawing/2014/chart" uri="{C3380CC4-5D6E-409C-BE32-E72D297353CC}">
                <c16:uniqueId val="{00000006-A5C4-40BF-9E89-ADF9D32F3556}"/>
              </c:ext>
            </c:extLst>
          </c:dPt>
          <c:dPt>
            <c:idx val="59"/>
            <c:marker>
              <c:symbol val="x"/>
              <c:size val="6"/>
            </c:marker>
            <c:bubble3D val="0"/>
            <c:extLst>
              <c:ext xmlns:c16="http://schemas.microsoft.com/office/drawing/2014/chart" uri="{C3380CC4-5D6E-409C-BE32-E72D297353CC}">
                <c16:uniqueId val="{00000007-A5C4-40BF-9E89-ADF9D32F3556}"/>
              </c:ext>
            </c:extLst>
          </c:dPt>
          <c:dPt>
            <c:idx val="71"/>
            <c:marker>
              <c:symbol val="x"/>
              <c:size val="6"/>
            </c:marker>
            <c:bubble3D val="0"/>
            <c:extLst>
              <c:ext xmlns:c16="http://schemas.microsoft.com/office/drawing/2014/chart" uri="{C3380CC4-5D6E-409C-BE32-E72D297353CC}">
                <c16:uniqueId val="{00000008-A5C4-40BF-9E89-ADF9D32F3556}"/>
              </c:ext>
            </c:extLst>
          </c:dPt>
          <c:dPt>
            <c:idx val="83"/>
            <c:marker>
              <c:symbol val="none"/>
            </c:marker>
            <c:bubble3D val="0"/>
            <c:extLst>
              <c:ext xmlns:c16="http://schemas.microsoft.com/office/drawing/2014/chart" uri="{C3380CC4-5D6E-409C-BE32-E72D297353CC}">
                <c16:uniqueId val="{00000009-A5C4-40BF-9E89-ADF9D32F3556}"/>
              </c:ext>
            </c:extLst>
          </c:dPt>
          <c:yVal>
            <c:numRef>
              <c:f>'c1-2'!$F$12:$F$223</c:f>
              <c:numCache>
                <c:formatCode>0</c:formatCode>
                <c:ptCount val="212"/>
                <c:pt idx="11" formatCode="0.0">
                  <c:v>7.0000000000000009</c:v>
                </c:pt>
                <c:pt idx="23" formatCode="0.0">
                  <c:v>4.5</c:v>
                </c:pt>
                <c:pt idx="35" formatCode="0.0">
                  <c:v>3.5000000000000004</c:v>
                </c:pt>
                <c:pt idx="47" formatCode="0.0">
                  <c:v>3.5000000000000004</c:v>
                </c:pt>
                <c:pt idx="59" formatCode="0.0">
                  <c:v>4</c:v>
                </c:pt>
                <c:pt idx="71" formatCode="0.0">
                  <c:v>3.5000000000000004</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pt idx="117">
                  <c:v>3</c:v>
                </c:pt>
                <c:pt idx="118">
                  <c:v>3</c:v>
                </c:pt>
                <c:pt idx="119">
                  <c:v>3</c:v>
                </c:pt>
                <c:pt idx="120">
                  <c:v>3</c:v>
                </c:pt>
                <c:pt idx="121">
                  <c:v>3</c:v>
                </c:pt>
                <c:pt idx="122">
                  <c:v>3</c:v>
                </c:pt>
                <c:pt idx="123">
                  <c:v>3</c:v>
                </c:pt>
                <c:pt idx="124">
                  <c:v>3</c:v>
                </c:pt>
                <c:pt idx="125">
                  <c:v>3</c:v>
                </c:pt>
                <c:pt idx="126">
                  <c:v>3</c:v>
                </c:pt>
                <c:pt idx="127">
                  <c:v>3</c:v>
                </c:pt>
                <c:pt idx="128">
                  <c:v>3</c:v>
                </c:pt>
                <c:pt idx="129">
                  <c:v>3</c:v>
                </c:pt>
                <c:pt idx="130">
                  <c:v>3</c:v>
                </c:pt>
                <c:pt idx="131">
                  <c:v>3</c:v>
                </c:pt>
                <c:pt idx="132">
                  <c:v>3</c:v>
                </c:pt>
                <c:pt idx="133">
                  <c:v>3</c:v>
                </c:pt>
                <c:pt idx="134">
                  <c:v>3</c:v>
                </c:pt>
                <c:pt idx="135">
                  <c:v>3</c:v>
                </c:pt>
                <c:pt idx="136">
                  <c:v>3</c:v>
                </c:pt>
                <c:pt idx="137">
                  <c:v>3</c:v>
                </c:pt>
                <c:pt idx="138">
                  <c:v>3</c:v>
                </c:pt>
                <c:pt idx="139">
                  <c:v>3</c:v>
                </c:pt>
                <c:pt idx="140">
                  <c:v>3</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numCache>
            </c:numRef>
          </c:yVal>
          <c:smooth val="0"/>
          <c:extLst>
            <c:ext xmlns:c16="http://schemas.microsoft.com/office/drawing/2014/chart" uri="{C3380CC4-5D6E-409C-BE32-E72D297353CC}">
              <c16:uniqueId val="{0000000A-A5C4-40BF-9E89-ADF9D32F3556}"/>
            </c:ext>
          </c:extLst>
        </c:ser>
        <c:ser>
          <c:idx val="2"/>
          <c:order val="2"/>
          <c:tx>
            <c:strRef>
              <c:f>'c1-2'!$E$11</c:f>
              <c:strCache>
                <c:ptCount val="1"/>
                <c:pt idx="0">
                  <c:v>ex ante tolerancia sáv</c:v>
                </c:pt>
              </c:strCache>
            </c:strRef>
          </c:tx>
          <c:spPr>
            <a:ln w="28575">
              <a:noFill/>
            </a:ln>
          </c:spPr>
          <c:marker>
            <c:symbol val="dash"/>
            <c:size val="5"/>
            <c:spPr>
              <a:ln w="12700">
                <a:solidFill>
                  <a:schemeClr val="bg1">
                    <a:lumMod val="65000"/>
                  </a:schemeClr>
                </a:solidFill>
              </a:ln>
            </c:spPr>
          </c:marker>
          <c:yVal>
            <c:numRef>
              <c:f>'c1-2'!$E$12:$E$223</c:f>
              <c:numCache>
                <c:formatCode>0</c:formatCode>
                <c:ptCount val="212"/>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numCache>
            </c:numRef>
          </c:yVal>
          <c:smooth val="0"/>
          <c:extLst>
            <c:ext xmlns:c16="http://schemas.microsoft.com/office/drawing/2014/chart" uri="{C3380CC4-5D6E-409C-BE32-E72D297353CC}">
              <c16:uniqueId val="{00000001-A5C4-40BF-9E89-ADF9D32F3556}"/>
            </c:ext>
          </c:extLst>
        </c:ser>
        <c:ser>
          <c:idx val="4"/>
          <c:order val="3"/>
          <c:tx>
            <c:strRef>
              <c:f>'c1-2'!$G$11</c:f>
              <c:strCache>
                <c:ptCount val="1"/>
                <c:pt idx="0">
                  <c:v>ex ante tolerancia sáv</c:v>
                </c:pt>
              </c:strCache>
            </c:strRef>
          </c:tx>
          <c:spPr>
            <a:ln w="28575">
              <a:noFill/>
            </a:ln>
          </c:spPr>
          <c:marker>
            <c:symbol val="dash"/>
            <c:size val="5"/>
            <c:spPr>
              <a:noFill/>
              <a:ln w="12700">
                <a:solidFill>
                  <a:schemeClr val="bg1">
                    <a:lumMod val="65000"/>
                  </a:schemeClr>
                </a:solidFill>
              </a:ln>
            </c:spPr>
          </c:marker>
          <c:yVal>
            <c:numRef>
              <c:f>'c1-2'!$G$12:$G$223</c:f>
              <c:numCache>
                <c:formatCode>0</c:formatCode>
                <c:ptCount val="212"/>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numCache>
            </c:numRef>
          </c:yVal>
          <c:smooth val="0"/>
          <c:extLst>
            <c:ext xmlns:c16="http://schemas.microsoft.com/office/drawing/2014/chart" uri="{C3380CC4-5D6E-409C-BE32-E72D297353CC}">
              <c16:uniqueId val="{0000000B-A5C4-40BF-9E89-ADF9D32F3556}"/>
            </c:ext>
          </c:extLst>
        </c:ser>
        <c:dLbls>
          <c:showLegendKey val="0"/>
          <c:showVal val="0"/>
          <c:showCatName val="0"/>
          <c:showSerName val="0"/>
          <c:showPercent val="0"/>
          <c:showBubbleSize val="0"/>
        </c:dLbls>
        <c:axId val="48994176"/>
        <c:axId val="48995712"/>
      </c:scatterChart>
      <c:catAx>
        <c:axId val="48994176"/>
        <c:scaling>
          <c:orientation val="minMax"/>
        </c:scaling>
        <c:delete val="0"/>
        <c:axPos val="b"/>
        <c:numFmt formatCode="0" sourceLinked="1"/>
        <c:majorTickMark val="out"/>
        <c:minorTickMark val="none"/>
        <c:tickLblPos val="low"/>
        <c:spPr>
          <a:ln w="9525">
            <a:solidFill>
              <a:srgbClr val="808080"/>
            </a:solidFill>
            <a:prstDash val="solid"/>
          </a:ln>
        </c:spPr>
        <c:txPr>
          <a:bodyPr rot="0" vert="horz"/>
          <a:lstStyle/>
          <a:p>
            <a:pPr algn="ctr">
              <a:defRPr sz="900" b="0" i="0">
                <a:latin typeface="Calibri"/>
                <a:ea typeface="Calibri"/>
                <a:cs typeface="Calibri"/>
              </a:defRPr>
            </a:pPr>
            <a:endParaRPr lang="hu-HU"/>
          </a:p>
        </c:txPr>
        <c:crossAx val="48995712"/>
        <c:crosses val="autoZero"/>
        <c:auto val="0"/>
        <c:lblAlgn val="ctr"/>
        <c:lblOffset val="50"/>
        <c:tickLblSkip val="24"/>
        <c:tickMarkSkip val="12"/>
        <c:noMultiLvlLbl val="0"/>
      </c:catAx>
      <c:valAx>
        <c:axId val="48995712"/>
        <c:scaling>
          <c:orientation val="minMax"/>
          <c:max val="12"/>
          <c:min val="-2"/>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8994176"/>
        <c:crosses val="autoZero"/>
        <c:crossBetween val="between"/>
        <c:majorUnit val="2"/>
        <c:minorUnit val="1"/>
      </c:valAx>
      <c:spPr>
        <a:ln w="25400">
          <a:noFill/>
        </a:ln>
      </c:spPr>
    </c:plotArea>
    <c:legend>
      <c:legendPos val="b"/>
      <c:legendEntry>
        <c:idx val="3"/>
        <c:delete val="1"/>
      </c:legendEntry>
      <c:layout>
        <c:manualLayout>
          <c:xMode val="edge"/>
          <c:yMode val="edge"/>
          <c:x val="5.7000881622184821E-2"/>
          <c:y val="0.85030815972222207"/>
          <c:w val="0.87785525366674677"/>
          <c:h val="0.14759288194444445"/>
        </c:manualLayout>
      </c:layout>
      <c:overlay val="0"/>
      <c:txPr>
        <a:bodyPr/>
        <a:lstStyle/>
        <a:p>
          <a:pPr algn="ctr">
            <a:defRPr/>
          </a:pPr>
          <a:endParaRPr lang="hu-HU"/>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9.0909288194444438E-2"/>
          <c:w val="0.90610603864734296"/>
          <c:h val="0.5224752604166667"/>
        </c:manualLayout>
      </c:layout>
      <c:barChart>
        <c:barDir val="col"/>
        <c:grouping val="clustered"/>
        <c:varyColors val="0"/>
        <c:ser>
          <c:idx val="2"/>
          <c:order val="0"/>
          <c:tx>
            <c:strRef>
              <c:f>'c1-16'!$B$13</c:f>
              <c:strCache>
                <c:ptCount val="1"/>
                <c:pt idx="0">
                  <c:v>Micro</c:v>
                </c:pt>
              </c:strCache>
            </c:strRef>
          </c:tx>
          <c:spPr>
            <a:solidFill>
              <a:srgbClr val="009EE0">
                <a:lumMod val="60000"/>
                <a:lumOff val="40000"/>
              </a:srgbClr>
            </a:solidFill>
            <a:ln>
              <a:noFill/>
            </a:ln>
            <a:effectLst/>
          </c:spPr>
          <c:invertIfNegative val="0"/>
          <c:cat>
            <c:strRef>
              <c:f>'c1-16'!$A$15:$A$23</c:f>
              <c:strCache>
                <c:ptCount val="9"/>
                <c:pt idx="0">
                  <c:v>Észtország</c:v>
                </c:pt>
                <c:pt idx="1">
                  <c:v>Németország</c:v>
                </c:pt>
                <c:pt idx="2">
                  <c:v>Hollandia</c:v>
                </c:pt>
                <c:pt idx="3">
                  <c:v>Ausztria</c:v>
                </c:pt>
                <c:pt idx="4">
                  <c:v>EU-28</c:v>
                </c:pt>
                <c:pt idx="5">
                  <c:v>Csehország</c:v>
                </c:pt>
                <c:pt idx="6">
                  <c:v>Magyarország</c:v>
                </c:pt>
                <c:pt idx="7">
                  <c:v>Szlovákia</c:v>
                </c:pt>
                <c:pt idx="8">
                  <c:v>Lengyelország</c:v>
                </c:pt>
              </c:strCache>
            </c:strRef>
          </c:cat>
          <c:val>
            <c:numRef>
              <c:f>'c1-16'!$B$15:$B$23</c:f>
              <c:numCache>
                <c:formatCode>0.0</c:formatCode>
                <c:ptCount val="9"/>
                <c:pt idx="0">
                  <c:v>74.007110791005232</c:v>
                </c:pt>
                <c:pt idx="1">
                  <c:v>64.318446528664992</c:v>
                </c:pt>
                <c:pt idx="2">
                  <c:v>63.831109598483025</c:v>
                </c:pt>
                <c:pt idx="3">
                  <c:v>61.447814611815375</c:v>
                </c:pt>
                <c:pt idx="4">
                  <c:v>54.552538575542478</c:v>
                </c:pt>
                <c:pt idx="5">
                  <c:v>42.612308862706662</c:v>
                </c:pt>
                <c:pt idx="6">
                  <c:v>34.072733498402442</c:v>
                </c:pt>
                <c:pt idx="7">
                  <c:v>33.483398585113825</c:v>
                </c:pt>
                <c:pt idx="8">
                  <c:v>32.420578194685802</c:v>
                </c:pt>
              </c:numCache>
            </c:numRef>
          </c:val>
          <c:extLst>
            <c:ext xmlns:c16="http://schemas.microsoft.com/office/drawing/2014/chart" uri="{C3380CC4-5D6E-409C-BE32-E72D297353CC}">
              <c16:uniqueId val="{00000000-548B-4535-853F-140B960DA2D1}"/>
            </c:ext>
          </c:extLst>
        </c:ser>
        <c:dLbls>
          <c:showLegendKey val="0"/>
          <c:showVal val="0"/>
          <c:showCatName val="0"/>
          <c:showSerName val="0"/>
          <c:showPercent val="0"/>
          <c:showBubbleSize val="0"/>
        </c:dLbls>
        <c:gapWidth val="57"/>
        <c:axId val="52595328"/>
        <c:axId val="52597120"/>
      </c:barChart>
      <c:lineChart>
        <c:grouping val="standard"/>
        <c:varyColors val="0"/>
        <c:ser>
          <c:idx val="0"/>
          <c:order val="1"/>
          <c:tx>
            <c:strRef>
              <c:f>'c1-16'!$C$13</c:f>
              <c:strCache>
                <c:ptCount val="1"/>
                <c:pt idx="0">
                  <c:v>Small</c:v>
                </c:pt>
              </c:strCache>
            </c:strRef>
          </c:tx>
          <c:spPr>
            <a:ln w="25400" cap="rnd">
              <a:noFill/>
              <a:round/>
            </a:ln>
            <a:effectLst/>
          </c:spPr>
          <c:marker>
            <c:symbol val="circle"/>
            <c:size val="7"/>
            <c:spPr>
              <a:solidFill>
                <a:sysClr val="window" lastClr="FFFFFF"/>
              </a:solidFill>
              <a:ln w="19050">
                <a:solidFill>
                  <a:srgbClr val="009EE0">
                    <a:lumMod val="75000"/>
                  </a:srgbClr>
                </a:solidFill>
              </a:ln>
              <a:effectLst/>
            </c:spPr>
          </c:marker>
          <c:cat>
            <c:strRef>
              <c:f>'c1-16'!$F$15:$F$23</c:f>
              <c:strCache>
                <c:ptCount val="9"/>
                <c:pt idx="0">
                  <c:v>Estonia</c:v>
                </c:pt>
                <c:pt idx="1">
                  <c:v>Germany</c:v>
                </c:pt>
                <c:pt idx="2">
                  <c:v>Netherlands</c:v>
                </c:pt>
                <c:pt idx="3">
                  <c:v>Austria</c:v>
                </c:pt>
                <c:pt idx="4">
                  <c:v>EU-28</c:v>
                </c:pt>
                <c:pt idx="5">
                  <c:v>Czech Republic</c:v>
                </c:pt>
                <c:pt idx="6">
                  <c:v>Hungary</c:v>
                </c:pt>
                <c:pt idx="7">
                  <c:v>Slovakia</c:v>
                </c:pt>
                <c:pt idx="8">
                  <c:v>Poland</c:v>
                </c:pt>
              </c:strCache>
            </c:strRef>
          </c:cat>
          <c:val>
            <c:numRef>
              <c:f>'c1-16'!$C$15:$C$23</c:f>
              <c:numCache>
                <c:formatCode>0.0</c:formatCode>
                <c:ptCount val="9"/>
                <c:pt idx="0">
                  <c:v>81.671567561296456</c:v>
                </c:pt>
                <c:pt idx="1">
                  <c:v>63.162169896500977</c:v>
                </c:pt>
                <c:pt idx="2">
                  <c:v>89.336300189815631</c:v>
                </c:pt>
                <c:pt idx="3">
                  <c:v>71.544448008476849</c:v>
                </c:pt>
                <c:pt idx="4">
                  <c:v>69.558488108157206</c:v>
                </c:pt>
                <c:pt idx="5">
                  <c:v>58.000646175286839</c:v>
                </c:pt>
                <c:pt idx="6">
                  <c:v>54.776716053421971</c:v>
                </c:pt>
                <c:pt idx="7">
                  <c:v>64.206222341369795</c:v>
                </c:pt>
                <c:pt idx="8">
                  <c:v>65.764088577986868</c:v>
                </c:pt>
              </c:numCache>
            </c:numRef>
          </c:val>
          <c:smooth val="0"/>
          <c:extLst>
            <c:ext xmlns:c16="http://schemas.microsoft.com/office/drawing/2014/chart" uri="{C3380CC4-5D6E-409C-BE32-E72D297353CC}">
              <c16:uniqueId val="{00000001-548B-4535-853F-140B960DA2D1}"/>
            </c:ext>
          </c:extLst>
        </c:ser>
        <c:ser>
          <c:idx val="1"/>
          <c:order val="2"/>
          <c:tx>
            <c:strRef>
              <c:f>'c1-16'!$D$13</c:f>
              <c:strCache>
                <c:ptCount val="1"/>
                <c:pt idx="0">
                  <c:v>Middle</c:v>
                </c:pt>
              </c:strCache>
            </c:strRef>
          </c:tx>
          <c:spPr>
            <a:ln w="25400" cap="rnd">
              <a:noFill/>
              <a:round/>
            </a:ln>
            <a:effectLst/>
          </c:spPr>
          <c:marker>
            <c:symbol val="dash"/>
            <c:size val="7"/>
            <c:spPr>
              <a:noFill/>
              <a:ln w="25400">
                <a:solidFill>
                  <a:sysClr val="windowText" lastClr="000000"/>
                </a:solidFill>
              </a:ln>
              <a:effectLst/>
            </c:spPr>
          </c:marker>
          <c:cat>
            <c:strRef>
              <c:f>'c1-16'!$F$15:$F$23</c:f>
              <c:strCache>
                <c:ptCount val="9"/>
                <c:pt idx="0">
                  <c:v>Estonia</c:v>
                </c:pt>
                <c:pt idx="1">
                  <c:v>Germany</c:v>
                </c:pt>
                <c:pt idx="2">
                  <c:v>Netherlands</c:v>
                </c:pt>
                <c:pt idx="3">
                  <c:v>Austria</c:v>
                </c:pt>
                <c:pt idx="4">
                  <c:v>EU-28</c:v>
                </c:pt>
                <c:pt idx="5">
                  <c:v>Czech Republic</c:v>
                </c:pt>
                <c:pt idx="6">
                  <c:v>Hungary</c:v>
                </c:pt>
                <c:pt idx="7">
                  <c:v>Slovakia</c:v>
                </c:pt>
                <c:pt idx="8">
                  <c:v>Poland</c:v>
                </c:pt>
              </c:strCache>
            </c:strRef>
          </c:cat>
          <c:val>
            <c:numRef>
              <c:f>'c1-16'!$D$15:$D$23</c:f>
              <c:numCache>
                <c:formatCode>0.0</c:formatCode>
                <c:ptCount val="9"/>
                <c:pt idx="0">
                  <c:v>98.269057641554838</c:v>
                </c:pt>
                <c:pt idx="1">
                  <c:v>81.220827214262599</c:v>
                </c:pt>
                <c:pt idx="2">
                  <c:v>120.4333326841742</c:v>
                </c:pt>
                <c:pt idx="3">
                  <c:v>98.551650802830636</c:v>
                </c:pt>
                <c:pt idx="4">
                  <c:v>86.00189943122767</c:v>
                </c:pt>
                <c:pt idx="5">
                  <c:v>76.647777963551576</c:v>
                </c:pt>
                <c:pt idx="6">
                  <c:v>70.82200225984694</c:v>
                </c:pt>
                <c:pt idx="7">
                  <c:v>73.65554974943305</c:v>
                </c:pt>
                <c:pt idx="8">
                  <c:v>75.653315708743321</c:v>
                </c:pt>
              </c:numCache>
            </c:numRef>
          </c:val>
          <c:smooth val="0"/>
          <c:extLst>
            <c:ext xmlns:c16="http://schemas.microsoft.com/office/drawing/2014/chart" uri="{C3380CC4-5D6E-409C-BE32-E72D297353CC}">
              <c16:uniqueId val="{00000002-548B-4535-853F-140B960DA2D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40"/>
          <c:min val="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93132465277777776"/>
          <c:w val="1"/>
          <c:h val="6.86753472222222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816137566137566E-2"/>
          <c:y val="8.5397135416666659E-2"/>
          <c:w val="0.88013359788359791"/>
          <c:h val="0.75949782986111103"/>
        </c:manualLayout>
      </c:layout>
      <c:barChart>
        <c:barDir val="col"/>
        <c:grouping val="clustered"/>
        <c:varyColors val="0"/>
        <c:ser>
          <c:idx val="2"/>
          <c:order val="0"/>
          <c:tx>
            <c:strRef>
              <c:f>'c1-17'!$B$14</c:f>
              <c:strCache>
                <c:ptCount val="1"/>
                <c:pt idx="0">
                  <c:v>1-9 fő</c:v>
                </c:pt>
              </c:strCache>
            </c:strRef>
          </c:tx>
          <c:spPr>
            <a:solidFill>
              <a:srgbClr val="009EE0">
                <a:lumMod val="60000"/>
                <a:lumOff val="40000"/>
              </a:srgbClr>
            </a:solidFill>
            <a:ln>
              <a:noFill/>
            </a:ln>
            <a:effectLst/>
          </c:spPr>
          <c:invertIfNegative val="0"/>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'c1-17'!$B$15:$B$34</c:f>
              <c:numCache>
                <c:formatCode>0.0</c:formatCode>
                <c:ptCount val="20"/>
                <c:pt idx="0">
                  <c:v>73.878782095266445</c:v>
                </c:pt>
                <c:pt idx="1">
                  <c:v>64.495634896460587</c:v>
                </c:pt>
                <c:pt idx="2">
                  <c:v>62.486115622249208</c:v>
                </c:pt>
                <c:pt idx="3">
                  <c:v>59.939947066129172</c:v>
                </c:pt>
                <c:pt idx="4">
                  <c:v>58.572398693206885</c:v>
                </c:pt>
                <c:pt idx="5">
                  <c:v>58.524208540931497</c:v>
                </c:pt>
                <c:pt idx="6">
                  <c:v>58.318055091450738</c:v>
                </c:pt>
                <c:pt idx="7">
                  <c:v>53.273557624245328</c:v>
                </c:pt>
                <c:pt idx="8">
                  <c:v>51.730401070407893</c:v>
                </c:pt>
                <c:pt idx="9">
                  <c:v>49.840319994588988</c:v>
                </c:pt>
                <c:pt idx="10">
                  <c:v>48.252926282267417</c:v>
                </c:pt>
                <c:pt idx="11">
                  <c:v>48.177560189806975</c:v>
                </c:pt>
                <c:pt idx="12">
                  <c:v>46.578514942801178</c:v>
                </c:pt>
                <c:pt idx="13">
                  <c:v>45.050464446518291</c:v>
                </c:pt>
                <c:pt idx="14">
                  <c:v>44.794129460287294</c:v>
                </c:pt>
                <c:pt idx="15">
                  <c:v>41.844200330231317</c:v>
                </c:pt>
                <c:pt idx="16">
                  <c:v>38.465749141298694</c:v>
                </c:pt>
                <c:pt idx="17">
                  <c:v>38.241392157238622</c:v>
                </c:pt>
                <c:pt idx="18">
                  <c:v>37.610913801769726</c:v>
                </c:pt>
                <c:pt idx="19">
                  <c:v>36.43700232060791</c:v>
                </c:pt>
              </c:numCache>
            </c:numRef>
          </c:val>
          <c:extLst>
            <c:ext xmlns:c16="http://schemas.microsoft.com/office/drawing/2014/chart" uri="{C3380CC4-5D6E-409C-BE32-E72D297353CC}">
              <c16:uniqueId val="{00000000-FCC2-4ECE-B545-A4129BE5B10C}"/>
            </c:ext>
          </c:extLst>
        </c:ser>
        <c:dLbls>
          <c:showLegendKey val="0"/>
          <c:showVal val="0"/>
          <c:showCatName val="0"/>
          <c:showSerName val="0"/>
          <c:showPercent val="0"/>
          <c:showBubbleSize val="0"/>
        </c:dLbls>
        <c:gapWidth val="57"/>
        <c:axId val="52595328"/>
        <c:axId val="52597120"/>
      </c:barChart>
      <c:lineChart>
        <c:grouping val="standard"/>
        <c:varyColors val="0"/>
        <c:ser>
          <c:idx val="0"/>
          <c:order val="1"/>
          <c:tx>
            <c:strRef>
              <c:f>'c1-17'!$C$14</c:f>
              <c:strCache>
                <c:ptCount val="1"/>
                <c:pt idx="0">
                  <c:v>10-19 fő</c:v>
                </c:pt>
              </c:strCache>
            </c:strRef>
          </c:tx>
          <c:spPr>
            <a:ln w="25400" cap="rnd">
              <a:noFill/>
              <a:round/>
            </a:ln>
            <a:effectLst/>
          </c:spPr>
          <c:marker>
            <c:symbol val="circle"/>
            <c:size val="6"/>
            <c:spPr>
              <a:solidFill>
                <a:sysClr val="window" lastClr="FFFFFF"/>
              </a:solidFill>
              <a:ln w="19050">
                <a:solidFill>
                  <a:srgbClr val="009EE0">
                    <a:lumMod val="75000"/>
                  </a:srgbClr>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'c1-17'!$C$15:$C$34</c:f>
              <c:numCache>
                <c:formatCode>0.0</c:formatCode>
                <c:ptCount val="20"/>
                <c:pt idx="0">
                  <c:v>70.895158341217424</c:v>
                </c:pt>
                <c:pt idx="1">
                  <c:v>77.625778869118761</c:v>
                </c:pt>
                <c:pt idx="2">
                  <c:v>64.817006459669855</c:v>
                </c:pt>
                <c:pt idx="3">
                  <c:v>68.95495254852321</c:v>
                </c:pt>
                <c:pt idx="4">
                  <c:v>81.702101596385489</c:v>
                </c:pt>
                <c:pt idx="5">
                  <c:v>67.840572939697978</c:v>
                </c:pt>
                <c:pt idx="6">
                  <c:v>66.671827486910345</c:v>
                </c:pt>
                <c:pt idx="7">
                  <c:v>53.599416280293632</c:v>
                </c:pt>
                <c:pt idx="8">
                  <c:v>58.905812562841099</c:v>
                </c:pt>
                <c:pt idx="9">
                  <c:v>62.362124119309051</c:v>
                </c:pt>
                <c:pt idx="10">
                  <c:v>57.144783810768892</c:v>
                </c:pt>
                <c:pt idx="11">
                  <c:v>56.279652156024618</c:v>
                </c:pt>
                <c:pt idx="12">
                  <c:v>55.004318421370314</c:v>
                </c:pt>
                <c:pt idx="13">
                  <c:v>55.741982695281663</c:v>
                </c:pt>
                <c:pt idx="14">
                  <c:v>45.746601275265817</c:v>
                </c:pt>
                <c:pt idx="15">
                  <c:v>57.020351321801286</c:v>
                </c:pt>
                <c:pt idx="16">
                  <c:v>45.323416240967482</c:v>
                </c:pt>
                <c:pt idx="17">
                  <c:v>48.597724467351824</c:v>
                </c:pt>
                <c:pt idx="18">
                  <c:v>47.528549991643011</c:v>
                </c:pt>
                <c:pt idx="19">
                  <c:v>51.384827939953745</c:v>
                </c:pt>
              </c:numCache>
            </c:numRef>
          </c:val>
          <c:smooth val="0"/>
          <c:extLst>
            <c:ext xmlns:c16="http://schemas.microsoft.com/office/drawing/2014/chart" uri="{C3380CC4-5D6E-409C-BE32-E72D297353CC}">
              <c16:uniqueId val="{00000001-FCC2-4ECE-B545-A4129BE5B10C}"/>
            </c:ext>
          </c:extLst>
        </c:ser>
        <c:ser>
          <c:idx val="1"/>
          <c:order val="2"/>
          <c:tx>
            <c:strRef>
              <c:f>'c1-17'!$D$14</c:f>
              <c:strCache>
                <c:ptCount val="1"/>
                <c:pt idx="0">
                  <c:v>20-49 fő</c:v>
                </c:pt>
              </c:strCache>
            </c:strRef>
          </c:tx>
          <c:spPr>
            <a:ln w="25400" cap="rnd">
              <a:noFill/>
              <a:round/>
            </a:ln>
            <a:effectLst/>
          </c:spPr>
          <c:marker>
            <c:symbol val="circle"/>
            <c:size val="6"/>
            <c:spPr>
              <a:solidFill>
                <a:srgbClr val="DA0000">
                  <a:lumMod val="20000"/>
                  <a:lumOff val="80000"/>
                </a:srgbClr>
              </a:solidFill>
              <a:ln w="19050">
                <a:solidFill>
                  <a:srgbClr val="DA0000"/>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'c1-17'!$D$15:$D$34</c:f>
              <c:numCache>
                <c:formatCode>0.0</c:formatCode>
                <c:ptCount val="20"/>
                <c:pt idx="0">
                  <c:v>74.779740898455586</c:v>
                </c:pt>
                <c:pt idx="1">
                  <c:v>81.801876315037219</c:v>
                </c:pt>
                <c:pt idx="2">
                  <c:v>69.177098613364933</c:v>
                </c:pt>
                <c:pt idx="3">
                  <c:v>73.401162184061761</c:v>
                </c:pt>
                <c:pt idx="4">
                  <c:v>91.748043913386297</c:v>
                </c:pt>
                <c:pt idx="5">
                  <c:v>74.657710046620409</c:v>
                </c:pt>
                <c:pt idx="6">
                  <c:v>73.337141346850416</c:v>
                </c:pt>
                <c:pt idx="7">
                  <c:v>63.830668851936032</c:v>
                </c:pt>
                <c:pt idx="8">
                  <c:v>65.383787951506491</c:v>
                </c:pt>
                <c:pt idx="9">
                  <c:v>73.310136398206538</c:v>
                </c:pt>
                <c:pt idx="10">
                  <c:v>68.799500993010852</c:v>
                </c:pt>
                <c:pt idx="11">
                  <c:v>62.294215748039981</c:v>
                </c:pt>
                <c:pt idx="12">
                  <c:v>64.697692999593258</c:v>
                </c:pt>
                <c:pt idx="13">
                  <c:v>66.169849704170176</c:v>
                </c:pt>
                <c:pt idx="14">
                  <c:v>54.391389341038476</c:v>
                </c:pt>
                <c:pt idx="15">
                  <c:v>65.589571496374674</c:v>
                </c:pt>
                <c:pt idx="16">
                  <c:v>53.743827921690155</c:v>
                </c:pt>
                <c:pt idx="17">
                  <c:v>60.629651268912411</c:v>
                </c:pt>
                <c:pt idx="18">
                  <c:v>56.784529832009177</c:v>
                </c:pt>
                <c:pt idx="19">
                  <c:v>65.490483852953702</c:v>
                </c:pt>
              </c:numCache>
            </c:numRef>
          </c:val>
          <c:smooth val="0"/>
          <c:extLst>
            <c:ext xmlns:c16="http://schemas.microsoft.com/office/drawing/2014/chart" uri="{C3380CC4-5D6E-409C-BE32-E72D297353CC}">
              <c16:uniqueId val="{00000002-FCC2-4ECE-B545-A4129BE5B10C}"/>
            </c:ext>
          </c:extLst>
        </c:ser>
        <c:ser>
          <c:idx val="3"/>
          <c:order val="3"/>
          <c:tx>
            <c:strRef>
              <c:f>'c1-17'!$E$14</c:f>
              <c:strCache>
                <c:ptCount val="1"/>
                <c:pt idx="0">
                  <c:v>50-249 fő</c:v>
                </c:pt>
              </c:strCache>
            </c:strRef>
          </c:tx>
          <c:spPr>
            <a:ln w="25400" cap="rnd">
              <a:noFill/>
              <a:round/>
            </a:ln>
            <a:effectLst/>
          </c:spPr>
          <c:marker>
            <c:symbol val="dash"/>
            <c:size val="7"/>
            <c:spPr>
              <a:noFill/>
              <a:ln w="19050">
                <a:solidFill>
                  <a:sysClr val="windowText" lastClr="000000"/>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'c1-17'!$E$15:$E$34</c:f>
              <c:numCache>
                <c:formatCode>0.0</c:formatCode>
                <c:ptCount val="20"/>
                <c:pt idx="0">
                  <c:v>83.798480058196887</c:v>
                </c:pt>
                <c:pt idx="1">
                  <c:v>86.435962080066716</c:v>
                </c:pt>
                <c:pt idx="2">
                  <c:v>75.050188433933513</c:v>
                </c:pt>
                <c:pt idx="3">
                  <c:v>81.414967442509379</c:v>
                </c:pt>
                <c:pt idx="4">
                  <c:v>99.951476921210642</c:v>
                </c:pt>
                <c:pt idx="5">
                  <c:v>84.81781351255448</c:v>
                </c:pt>
                <c:pt idx="6">
                  <c:v>83.968759325835023</c:v>
                </c:pt>
                <c:pt idx="7">
                  <c:v>76.871721026576182</c:v>
                </c:pt>
                <c:pt idx="8">
                  <c:v>78.887321011927952</c:v>
                </c:pt>
                <c:pt idx="9">
                  <c:v>86.330008384411499</c:v>
                </c:pt>
                <c:pt idx="10">
                  <c:v>81.342435389036211</c:v>
                </c:pt>
                <c:pt idx="11">
                  <c:v>75.109131547218851</c:v>
                </c:pt>
                <c:pt idx="12">
                  <c:v>76.75178730520264</c:v>
                </c:pt>
                <c:pt idx="13">
                  <c:v>82.278445764429136</c:v>
                </c:pt>
                <c:pt idx="14">
                  <c:v>69.482155513004656</c:v>
                </c:pt>
                <c:pt idx="15">
                  <c:v>78.252873976866127</c:v>
                </c:pt>
                <c:pt idx="16">
                  <c:v>71.749744334426282</c:v>
                </c:pt>
                <c:pt idx="17">
                  <c:v>83.521599723955589</c:v>
                </c:pt>
                <c:pt idx="18">
                  <c:v>66.365697643450972</c:v>
                </c:pt>
                <c:pt idx="19">
                  <c:v>85.602468696612561</c:v>
                </c:pt>
              </c:numCache>
            </c:numRef>
          </c:val>
          <c:smooth val="0"/>
          <c:extLst>
            <c:ext xmlns:c16="http://schemas.microsoft.com/office/drawing/2014/chart" uri="{C3380CC4-5D6E-409C-BE32-E72D297353CC}">
              <c16:uniqueId val="{00000003-FCC2-4ECE-B545-A4129BE5B10C}"/>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93132465277777776"/>
          <c:w val="1"/>
          <c:h val="6.86753472222222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8816137566137566E-2"/>
          <c:y val="8.5397135416666659E-2"/>
          <c:w val="0.88013359788359791"/>
          <c:h val="0.75949782986111103"/>
        </c:manualLayout>
      </c:layout>
      <c:barChart>
        <c:barDir val="col"/>
        <c:grouping val="clustered"/>
        <c:varyColors val="0"/>
        <c:ser>
          <c:idx val="2"/>
          <c:order val="0"/>
          <c:tx>
            <c:strRef>
              <c:f>'c1-17'!$B$13</c:f>
              <c:strCache>
                <c:ptCount val="1"/>
                <c:pt idx="0">
                  <c:v>1-9 person</c:v>
                </c:pt>
              </c:strCache>
            </c:strRef>
          </c:tx>
          <c:spPr>
            <a:solidFill>
              <a:srgbClr val="009EE0">
                <a:lumMod val="60000"/>
                <a:lumOff val="40000"/>
              </a:srgbClr>
            </a:solidFill>
            <a:ln>
              <a:noFill/>
            </a:ln>
            <a:effectLst/>
          </c:spPr>
          <c:invertIfNegative val="0"/>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'c1-17'!$B$15:$B$34</c:f>
              <c:numCache>
                <c:formatCode>0.0</c:formatCode>
                <c:ptCount val="20"/>
                <c:pt idx="0">
                  <c:v>73.878782095266445</c:v>
                </c:pt>
                <c:pt idx="1">
                  <c:v>64.495634896460587</c:v>
                </c:pt>
                <c:pt idx="2">
                  <c:v>62.486115622249208</c:v>
                </c:pt>
                <c:pt idx="3">
                  <c:v>59.939947066129172</c:v>
                </c:pt>
                <c:pt idx="4">
                  <c:v>58.572398693206885</c:v>
                </c:pt>
                <c:pt idx="5">
                  <c:v>58.524208540931497</c:v>
                </c:pt>
                <c:pt idx="6">
                  <c:v>58.318055091450738</c:v>
                </c:pt>
                <c:pt idx="7">
                  <c:v>53.273557624245328</c:v>
                </c:pt>
                <c:pt idx="8">
                  <c:v>51.730401070407893</c:v>
                </c:pt>
                <c:pt idx="9">
                  <c:v>49.840319994588988</c:v>
                </c:pt>
                <c:pt idx="10">
                  <c:v>48.252926282267417</c:v>
                </c:pt>
                <c:pt idx="11">
                  <c:v>48.177560189806975</c:v>
                </c:pt>
                <c:pt idx="12">
                  <c:v>46.578514942801178</c:v>
                </c:pt>
                <c:pt idx="13">
                  <c:v>45.050464446518291</c:v>
                </c:pt>
                <c:pt idx="14">
                  <c:v>44.794129460287294</c:v>
                </c:pt>
                <c:pt idx="15">
                  <c:v>41.844200330231317</c:v>
                </c:pt>
                <c:pt idx="16">
                  <c:v>38.465749141298694</c:v>
                </c:pt>
                <c:pt idx="17">
                  <c:v>38.241392157238622</c:v>
                </c:pt>
                <c:pt idx="18">
                  <c:v>37.610913801769726</c:v>
                </c:pt>
                <c:pt idx="19">
                  <c:v>36.43700232060791</c:v>
                </c:pt>
              </c:numCache>
            </c:numRef>
          </c:val>
          <c:extLst>
            <c:ext xmlns:c16="http://schemas.microsoft.com/office/drawing/2014/chart" uri="{C3380CC4-5D6E-409C-BE32-E72D297353CC}">
              <c16:uniqueId val="{00000000-A466-4D34-AA8C-D15F3926B499}"/>
            </c:ext>
          </c:extLst>
        </c:ser>
        <c:dLbls>
          <c:showLegendKey val="0"/>
          <c:showVal val="0"/>
          <c:showCatName val="0"/>
          <c:showSerName val="0"/>
          <c:showPercent val="0"/>
          <c:showBubbleSize val="0"/>
        </c:dLbls>
        <c:gapWidth val="57"/>
        <c:axId val="52595328"/>
        <c:axId val="52597120"/>
      </c:barChart>
      <c:lineChart>
        <c:grouping val="standard"/>
        <c:varyColors val="0"/>
        <c:ser>
          <c:idx val="0"/>
          <c:order val="1"/>
          <c:tx>
            <c:strRef>
              <c:f>'c1-17'!$C$13</c:f>
              <c:strCache>
                <c:ptCount val="1"/>
                <c:pt idx="0">
                  <c:v>10-19 person</c:v>
                </c:pt>
              </c:strCache>
            </c:strRef>
          </c:tx>
          <c:spPr>
            <a:ln w="25400" cap="rnd">
              <a:noFill/>
              <a:round/>
            </a:ln>
            <a:effectLst/>
          </c:spPr>
          <c:marker>
            <c:symbol val="circle"/>
            <c:size val="6"/>
            <c:spPr>
              <a:solidFill>
                <a:sysClr val="window" lastClr="FFFFFF"/>
              </a:solidFill>
              <a:ln w="19050">
                <a:solidFill>
                  <a:srgbClr val="009EE0">
                    <a:lumMod val="75000"/>
                  </a:srgbClr>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'c1-17'!$C$15:$C$34</c:f>
              <c:numCache>
                <c:formatCode>0.0</c:formatCode>
                <c:ptCount val="20"/>
                <c:pt idx="0">
                  <c:v>70.895158341217424</c:v>
                </c:pt>
                <c:pt idx="1">
                  <c:v>77.625778869118761</c:v>
                </c:pt>
                <c:pt idx="2">
                  <c:v>64.817006459669855</c:v>
                </c:pt>
                <c:pt idx="3">
                  <c:v>68.95495254852321</c:v>
                </c:pt>
                <c:pt idx="4">
                  <c:v>81.702101596385489</c:v>
                </c:pt>
                <c:pt idx="5">
                  <c:v>67.840572939697978</c:v>
                </c:pt>
                <c:pt idx="6">
                  <c:v>66.671827486910345</c:v>
                </c:pt>
                <c:pt idx="7">
                  <c:v>53.599416280293632</c:v>
                </c:pt>
                <c:pt idx="8">
                  <c:v>58.905812562841099</c:v>
                </c:pt>
                <c:pt idx="9">
                  <c:v>62.362124119309051</c:v>
                </c:pt>
                <c:pt idx="10">
                  <c:v>57.144783810768892</c:v>
                </c:pt>
                <c:pt idx="11">
                  <c:v>56.279652156024618</c:v>
                </c:pt>
                <c:pt idx="12">
                  <c:v>55.004318421370314</c:v>
                </c:pt>
                <c:pt idx="13">
                  <c:v>55.741982695281663</c:v>
                </c:pt>
                <c:pt idx="14">
                  <c:v>45.746601275265817</c:v>
                </c:pt>
                <c:pt idx="15">
                  <c:v>57.020351321801286</c:v>
                </c:pt>
                <c:pt idx="16">
                  <c:v>45.323416240967482</c:v>
                </c:pt>
                <c:pt idx="17">
                  <c:v>48.597724467351824</c:v>
                </c:pt>
                <c:pt idx="18">
                  <c:v>47.528549991643011</c:v>
                </c:pt>
                <c:pt idx="19">
                  <c:v>51.384827939953745</c:v>
                </c:pt>
              </c:numCache>
            </c:numRef>
          </c:val>
          <c:smooth val="0"/>
          <c:extLst>
            <c:ext xmlns:c16="http://schemas.microsoft.com/office/drawing/2014/chart" uri="{C3380CC4-5D6E-409C-BE32-E72D297353CC}">
              <c16:uniqueId val="{00000001-A466-4D34-AA8C-D15F3926B499}"/>
            </c:ext>
          </c:extLst>
        </c:ser>
        <c:ser>
          <c:idx val="1"/>
          <c:order val="2"/>
          <c:tx>
            <c:strRef>
              <c:f>'c1-17'!$D$13</c:f>
              <c:strCache>
                <c:ptCount val="1"/>
                <c:pt idx="0">
                  <c:v>20-49 person</c:v>
                </c:pt>
              </c:strCache>
            </c:strRef>
          </c:tx>
          <c:spPr>
            <a:ln w="25400" cap="rnd">
              <a:noFill/>
              <a:round/>
            </a:ln>
            <a:effectLst/>
          </c:spPr>
          <c:marker>
            <c:symbol val="circle"/>
            <c:size val="6"/>
            <c:spPr>
              <a:solidFill>
                <a:srgbClr val="DA0000">
                  <a:lumMod val="20000"/>
                  <a:lumOff val="80000"/>
                </a:srgbClr>
              </a:solidFill>
              <a:ln w="19050">
                <a:solidFill>
                  <a:srgbClr val="DA0000"/>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'c1-17'!$D$15:$D$34</c:f>
              <c:numCache>
                <c:formatCode>0.0</c:formatCode>
                <c:ptCount val="20"/>
                <c:pt idx="0">
                  <c:v>74.779740898455586</c:v>
                </c:pt>
                <c:pt idx="1">
                  <c:v>81.801876315037219</c:v>
                </c:pt>
                <c:pt idx="2">
                  <c:v>69.177098613364933</c:v>
                </c:pt>
                <c:pt idx="3">
                  <c:v>73.401162184061761</c:v>
                </c:pt>
                <c:pt idx="4">
                  <c:v>91.748043913386297</c:v>
                </c:pt>
                <c:pt idx="5">
                  <c:v>74.657710046620409</c:v>
                </c:pt>
                <c:pt idx="6">
                  <c:v>73.337141346850416</c:v>
                </c:pt>
                <c:pt idx="7">
                  <c:v>63.830668851936032</c:v>
                </c:pt>
                <c:pt idx="8">
                  <c:v>65.383787951506491</c:v>
                </c:pt>
                <c:pt idx="9">
                  <c:v>73.310136398206538</c:v>
                </c:pt>
                <c:pt idx="10">
                  <c:v>68.799500993010852</c:v>
                </c:pt>
                <c:pt idx="11">
                  <c:v>62.294215748039981</c:v>
                </c:pt>
                <c:pt idx="12">
                  <c:v>64.697692999593258</c:v>
                </c:pt>
                <c:pt idx="13">
                  <c:v>66.169849704170176</c:v>
                </c:pt>
                <c:pt idx="14">
                  <c:v>54.391389341038476</c:v>
                </c:pt>
                <c:pt idx="15">
                  <c:v>65.589571496374674</c:v>
                </c:pt>
                <c:pt idx="16">
                  <c:v>53.743827921690155</c:v>
                </c:pt>
                <c:pt idx="17">
                  <c:v>60.629651268912411</c:v>
                </c:pt>
                <c:pt idx="18">
                  <c:v>56.784529832009177</c:v>
                </c:pt>
                <c:pt idx="19">
                  <c:v>65.490483852953702</c:v>
                </c:pt>
              </c:numCache>
            </c:numRef>
          </c:val>
          <c:smooth val="0"/>
          <c:extLst>
            <c:ext xmlns:c16="http://schemas.microsoft.com/office/drawing/2014/chart" uri="{C3380CC4-5D6E-409C-BE32-E72D297353CC}">
              <c16:uniqueId val="{00000002-A466-4D34-AA8C-D15F3926B499}"/>
            </c:ext>
          </c:extLst>
        </c:ser>
        <c:ser>
          <c:idx val="3"/>
          <c:order val="3"/>
          <c:tx>
            <c:strRef>
              <c:f>'c1-17'!$E$13</c:f>
              <c:strCache>
                <c:ptCount val="1"/>
                <c:pt idx="0">
                  <c:v>50-249 person</c:v>
                </c:pt>
              </c:strCache>
            </c:strRef>
          </c:tx>
          <c:spPr>
            <a:ln w="25400" cap="rnd">
              <a:noFill/>
              <a:round/>
            </a:ln>
            <a:effectLst/>
          </c:spPr>
          <c:marker>
            <c:symbol val="dash"/>
            <c:size val="7"/>
            <c:spPr>
              <a:noFill/>
              <a:ln w="19050">
                <a:solidFill>
                  <a:sysClr val="windowText" lastClr="000000"/>
                </a:solidFill>
              </a:ln>
              <a:effectLst/>
            </c:spPr>
          </c:marker>
          <c:cat>
            <c:strRef>
              <c:f>'c1-17'!$A$15:$A$34</c:f>
              <c:strCache>
                <c:ptCount val="20"/>
                <c:pt idx="0">
                  <c:v>FI</c:v>
                </c:pt>
                <c:pt idx="1">
                  <c:v>SI</c:v>
                </c:pt>
                <c:pt idx="2">
                  <c:v>FR</c:v>
                </c:pt>
                <c:pt idx="3">
                  <c:v>SE</c:v>
                </c:pt>
                <c:pt idx="4">
                  <c:v>EE</c:v>
                </c:pt>
                <c:pt idx="5">
                  <c:v>CZ</c:v>
                </c:pt>
                <c:pt idx="6">
                  <c:v>DK</c:v>
                </c:pt>
                <c:pt idx="7">
                  <c:v>NL</c:v>
                </c:pt>
                <c:pt idx="8">
                  <c:v>ES</c:v>
                </c:pt>
                <c:pt idx="9">
                  <c:v>IT</c:v>
                </c:pt>
                <c:pt idx="10">
                  <c:v>SK</c:v>
                </c:pt>
                <c:pt idx="11">
                  <c:v>PT</c:v>
                </c:pt>
                <c:pt idx="12">
                  <c:v>BE</c:v>
                </c:pt>
                <c:pt idx="13">
                  <c:v>AT</c:v>
                </c:pt>
                <c:pt idx="14">
                  <c:v>EL</c:v>
                </c:pt>
                <c:pt idx="15">
                  <c:v>PL</c:v>
                </c:pt>
                <c:pt idx="16">
                  <c:v>HU</c:v>
                </c:pt>
                <c:pt idx="17">
                  <c:v>LV</c:v>
                </c:pt>
                <c:pt idx="18">
                  <c:v>DE</c:v>
                </c:pt>
                <c:pt idx="19">
                  <c:v>LT</c:v>
                </c:pt>
              </c:strCache>
            </c:strRef>
          </c:cat>
          <c:val>
            <c:numRef>
              <c:f>'c1-17'!$E$15:$E$34</c:f>
              <c:numCache>
                <c:formatCode>0.0</c:formatCode>
                <c:ptCount val="20"/>
                <c:pt idx="0">
                  <c:v>83.798480058196887</c:v>
                </c:pt>
                <c:pt idx="1">
                  <c:v>86.435962080066716</c:v>
                </c:pt>
                <c:pt idx="2">
                  <c:v>75.050188433933513</c:v>
                </c:pt>
                <c:pt idx="3">
                  <c:v>81.414967442509379</c:v>
                </c:pt>
                <c:pt idx="4">
                  <c:v>99.951476921210642</c:v>
                </c:pt>
                <c:pt idx="5">
                  <c:v>84.81781351255448</c:v>
                </c:pt>
                <c:pt idx="6">
                  <c:v>83.968759325835023</c:v>
                </c:pt>
                <c:pt idx="7">
                  <c:v>76.871721026576182</c:v>
                </c:pt>
                <c:pt idx="8">
                  <c:v>78.887321011927952</c:v>
                </c:pt>
                <c:pt idx="9">
                  <c:v>86.330008384411499</c:v>
                </c:pt>
                <c:pt idx="10">
                  <c:v>81.342435389036211</c:v>
                </c:pt>
                <c:pt idx="11">
                  <c:v>75.109131547218851</c:v>
                </c:pt>
                <c:pt idx="12">
                  <c:v>76.75178730520264</c:v>
                </c:pt>
                <c:pt idx="13">
                  <c:v>82.278445764429136</c:v>
                </c:pt>
                <c:pt idx="14">
                  <c:v>69.482155513004656</c:v>
                </c:pt>
                <c:pt idx="15">
                  <c:v>78.252873976866127</c:v>
                </c:pt>
                <c:pt idx="16">
                  <c:v>71.749744334426282</c:v>
                </c:pt>
                <c:pt idx="17">
                  <c:v>83.521599723955589</c:v>
                </c:pt>
                <c:pt idx="18">
                  <c:v>66.365697643450972</c:v>
                </c:pt>
                <c:pt idx="19">
                  <c:v>85.602468696612561</c:v>
                </c:pt>
              </c:numCache>
            </c:numRef>
          </c:val>
          <c:smooth val="0"/>
          <c:extLst>
            <c:ext xmlns:c16="http://schemas.microsoft.com/office/drawing/2014/chart" uri="{C3380CC4-5D6E-409C-BE32-E72D297353CC}">
              <c16:uniqueId val="{00000003-A466-4D34-AA8C-D15F3926B499}"/>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93132465277777776"/>
          <c:w val="1"/>
          <c:h val="6.867534722222222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482286892361111"/>
        </c:manualLayout>
      </c:layout>
      <c:barChart>
        <c:barDir val="col"/>
        <c:grouping val="stacked"/>
        <c:varyColors val="0"/>
        <c:ser>
          <c:idx val="2"/>
          <c:order val="0"/>
          <c:tx>
            <c:strRef>
              <c:f>'c1-18'!$B$14</c:f>
              <c:strCache>
                <c:ptCount val="1"/>
                <c:pt idx="0">
                  <c:v>Bér</c:v>
                </c:pt>
              </c:strCache>
            </c:strRef>
          </c:tx>
          <c:spPr>
            <a:solidFill>
              <a:srgbClr val="009EE0">
                <a:lumMod val="75000"/>
              </a:srgb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'c1-18'!$B$15:$B$37</c:f>
              <c:numCache>
                <c:formatCode>0.0</c:formatCode>
                <c:ptCount val="23"/>
                <c:pt idx="0">
                  <c:v>2.4009391954566028E-2</c:v>
                </c:pt>
                <c:pt idx="1">
                  <c:v>0.15942656923222076</c:v>
                </c:pt>
                <c:pt idx="2">
                  <c:v>0.25672413295378449</c:v>
                </c:pt>
                <c:pt idx="3">
                  <c:v>0.26858105377999902</c:v>
                </c:pt>
                <c:pt idx="4">
                  <c:v>0.207560321706621</c:v>
                </c:pt>
                <c:pt idx="5">
                  <c:v>0.31734580647268323</c:v>
                </c:pt>
                <c:pt idx="6">
                  <c:v>0.29432521956161739</c:v>
                </c:pt>
                <c:pt idx="7">
                  <c:v>0.20961361150403454</c:v>
                </c:pt>
                <c:pt idx="8">
                  <c:v>0.18418021332240411</c:v>
                </c:pt>
                <c:pt idx="9">
                  <c:v>0.88726146576711351</c:v>
                </c:pt>
                <c:pt idx="10">
                  <c:v>0.92054257380801674</c:v>
                </c:pt>
                <c:pt idx="11">
                  <c:v>0.99145700757106492</c:v>
                </c:pt>
                <c:pt idx="12">
                  <c:v>0.71028652644016121</c:v>
                </c:pt>
                <c:pt idx="13">
                  <c:v>0.66366277690768005</c:v>
                </c:pt>
                <c:pt idx="14">
                  <c:v>0.32878827625950419</c:v>
                </c:pt>
                <c:pt idx="15">
                  <c:v>0.62893855663402054</c:v>
                </c:pt>
                <c:pt idx="16">
                  <c:v>0.96609291283379606</c:v>
                </c:pt>
                <c:pt idx="17">
                  <c:v>1.6126089014638234</c:v>
                </c:pt>
                <c:pt idx="18">
                  <c:v>2.392204707912768</c:v>
                </c:pt>
                <c:pt idx="19">
                  <c:v>2.3724895957447836</c:v>
                </c:pt>
                <c:pt idx="20">
                  <c:v>2.62315905641836</c:v>
                </c:pt>
                <c:pt idx="21">
                  <c:v>2.601608342330052</c:v>
                </c:pt>
                <c:pt idx="22">
                  <c:v>2.2075389522484836</c:v>
                </c:pt>
              </c:numCache>
            </c:numRef>
          </c:val>
          <c:extLst>
            <c:ext xmlns:c16="http://schemas.microsoft.com/office/drawing/2014/chart" uri="{C3380CC4-5D6E-409C-BE32-E72D297353CC}">
              <c16:uniqueId val="{00000000-8F55-48A8-AD77-5E507014A7CC}"/>
            </c:ext>
          </c:extLst>
        </c:ser>
        <c:ser>
          <c:idx val="0"/>
          <c:order val="1"/>
          <c:tx>
            <c:strRef>
              <c:f>'c1-18'!$C$14</c:f>
              <c:strCache>
                <c:ptCount val="1"/>
                <c:pt idx="0">
                  <c:v>FDI részesedések jövedelme</c:v>
                </c:pt>
              </c:strCache>
            </c:strRef>
          </c:tx>
          <c:spPr>
            <a:solidFill>
              <a:srgbClr val="009EE0">
                <a:lumMod val="60000"/>
                <a:lumOff val="40000"/>
              </a:srgb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'c1-18'!$C$15:$C$37</c:f>
              <c:numCache>
                <c:formatCode>0.0</c:formatCode>
                <c:ptCount val="23"/>
                <c:pt idx="0">
                  <c:v>-0.2690813490156081</c:v>
                </c:pt>
                <c:pt idx="1">
                  <c:v>-1.885813673470305</c:v>
                </c:pt>
                <c:pt idx="2">
                  <c:v>-3.9532077214674701</c:v>
                </c:pt>
                <c:pt idx="3">
                  <c:v>-4.4081975649337144</c:v>
                </c:pt>
                <c:pt idx="4">
                  <c:v>-4.527874586276373</c:v>
                </c:pt>
                <c:pt idx="5">
                  <c:v>-4.1019529847774638</c:v>
                </c:pt>
                <c:pt idx="6">
                  <c:v>-4.2597312079394341</c:v>
                </c:pt>
                <c:pt idx="7">
                  <c:v>-4.4042933423950696</c:v>
                </c:pt>
                <c:pt idx="8">
                  <c:v>-3.9053308895675292</c:v>
                </c:pt>
                <c:pt idx="9">
                  <c:v>-4.2977700836596195</c:v>
                </c:pt>
                <c:pt idx="10">
                  <c:v>-4.4160254963324279</c:v>
                </c:pt>
                <c:pt idx="11">
                  <c:v>-4.7771177239750235</c:v>
                </c:pt>
                <c:pt idx="12">
                  <c:v>-5.6692057712213764</c:v>
                </c:pt>
                <c:pt idx="13">
                  <c:v>-4.3695618969744014</c:v>
                </c:pt>
                <c:pt idx="14">
                  <c:v>-2.8977632424902184</c:v>
                </c:pt>
                <c:pt idx="15">
                  <c:v>-3.2206976462628525</c:v>
                </c:pt>
                <c:pt idx="16">
                  <c:v>-3.61409525932083</c:v>
                </c:pt>
                <c:pt idx="17">
                  <c:v>-3.5343337540863669</c:v>
                </c:pt>
                <c:pt idx="18">
                  <c:v>-3.467072572754716</c:v>
                </c:pt>
                <c:pt idx="19">
                  <c:v>-5.1465750096624259</c:v>
                </c:pt>
                <c:pt idx="20">
                  <c:v>-5.9544890599869884</c:v>
                </c:pt>
                <c:pt idx="21">
                  <c:v>-4.7698847945916345</c:v>
                </c:pt>
                <c:pt idx="22">
                  <c:v>-5.9705744502260023</c:v>
                </c:pt>
              </c:numCache>
            </c:numRef>
          </c:val>
          <c:extLst>
            <c:ext xmlns:c16="http://schemas.microsoft.com/office/drawing/2014/chart" uri="{C3380CC4-5D6E-409C-BE32-E72D297353CC}">
              <c16:uniqueId val="{00000001-8F55-48A8-AD77-5E507014A7CC}"/>
            </c:ext>
          </c:extLst>
        </c:ser>
        <c:ser>
          <c:idx val="1"/>
          <c:order val="2"/>
          <c:tx>
            <c:strRef>
              <c:f>'c1-18'!$D$14</c:f>
              <c:strCache>
                <c:ptCount val="1"/>
                <c:pt idx="0">
                  <c:v>Kamat</c:v>
                </c:pt>
              </c:strCache>
            </c:strRef>
          </c:tx>
          <c:spPr>
            <a:solidFill>
              <a:srgbClr val="DA0000"/>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'c1-18'!$D$15:$D$37</c:f>
              <c:numCache>
                <c:formatCode>0.0</c:formatCode>
                <c:ptCount val="23"/>
                <c:pt idx="0">
                  <c:v>-3.396577543515845</c:v>
                </c:pt>
                <c:pt idx="1">
                  <c:v>-2.489257930963217</c:v>
                </c:pt>
                <c:pt idx="2">
                  <c:v>-2.0058053082117149</c:v>
                </c:pt>
                <c:pt idx="3">
                  <c:v>-1.9124960993053968</c:v>
                </c:pt>
                <c:pt idx="4">
                  <c:v>-1.5259701890869413</c:v>
                </c:pt>
                <c:pt idx="5">
                  <c:v>-1.611412041611155</c:v>
                </c:pt>
                <c:pt idx="6">
                  <c:v>-1.299720853324188</c:v>
                </c:pt>
                <c:pt idx="7">
                  <c:v>-1.0820343952765195</c:v>
                </c:pt>
                <c:pt idx="8">
                  <c:v>-1.0874230194204291</c:v>
                </c:pt>
                <c:pt idx="9">
                  <c:v>-1.6465164744528051</c:v>
                </c:pt>
                <c:pt idx="10">
                  <c:v>-1.9507780218600457</c:v>
                </c:pt>
                <c:pt idx="11">
                  <c:v>-1.8678960646877512</c:v>
                </c:pt>
                <c:pt idx="12">
                  <c:v>-2.103394601723334</c:v>
                </c:pt>
                <c:pt idx="13">
                  <c:v>-3.1553396288329281</c:v>
                </c:pt>
                <c:pt idx="14">
                  <c:v>-3.0893498526097116</c:v>
                </c:pt>
                <c:pt idx="15">
                  <c:v>-3.1017936268416668</c:v>
                </c:pt>
                <c:pt idx="16">
                  <c:v>-3.4486857085523384</c:v>
                </c:pt>
                <c:pt idx="17">
                  <c:v>-3.6152974901671451</c:v>
                </c:pt>
                <c:pt idx="18">
                  <c:v>-2.9469782424159532</c:v>
                </c:pt>
                <c:pt idx="19">
                  <c:v>-2.7011758144280416</c:v>
                </c:pt>
                <c:pt idx="20">
                  <c:v>-2.3856178265784602</c:v>
                </c:pt>
                <c:pt idx="21">
                  <c:v>-1.5364966387997057</c:v>
                </c:pt>
                <c:pt idx="22">
                  <c:v>-1.3277492599846685</c:v>
                </c:pt>
              </c:numCache>
            </c:numRef>
          </c:val>
          <c:extLst>
            <c:ext xmlns:c16="http://schemas.microsoft.com/office/drawing/2014/chart" uri="{C3380CC4-5D6E-409C-BE32-E72D297353CC}">
              <c16:uniqueId val="{00000002-8F55-48A8-AD77-5E507014A7CC}"/>
            </c:ext>
          </c:extLst>
        </c:ser>
        <c:ser>
          <c:idx val="3"/>
          <c:order val="3"/>
          <c:tx>
            <c:strRef>
              <c:f>'c1-18'!$E$14</c:f>
              <c:strCache>
                <c:ptCount val="1"/>
                <c:pt idx="0">
                  <c:v>Transzferek</c:v>
                </c:pt>
              </c:strCache>
            </c:strRef>
          </c:tx>
          <c:spPr>
            <a:solidFill>
              <a:sysClr val="window" lastClr="FFFFFF">
                <a:lumMod val="75000"/>
              </a:sys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'c1-18'!$E$15:$E$37</c:f>
              <c:numCache>
                <c:formatCode>0.0</c:formatCode>
                <c:ptCount val="23"/>
                <c:pt idx="0">
                  <c:v>0</c:v>
                </c:pt>
                <c:pt idx="1">
                  <c:v>0</c:v>
                </c:pt>
                <c:pt idx="2">
                  <c:v>0</c:v>
                </c:pt>
                <c:pt idx="3">
                  <c:v>0</c:v>
                </c:pt>
                <c:pt idx="4">
                  <c:v>0</c:v>
                </c:pt>
                <c:pt idx="5">
                  <c:v>0</c:v>
                </c:pt>
                <c:pt idx="6">
                  <c:v>0</c:v>
                </c:pt>
                <c:pt idx="7">
                  <c:v>0</c:v>
                </c:pt>
                <c:pt idx="8">
                  <c:v>0</c:v>
                </c:pt>
                <c:pt idx="9">
                  <c:v>0.2907521791957825</c:v>
                </c:pt>
                <c:pt idx="10">
                  <c:v>0.70659817339453945</c:v>
                </c:pt>
                <c:pt idx="11">
                  <c:v>0.74496698679475737</c:v>
                </c:pt>
                <c:pt idx="12">
                  <c:v>0.63866191225665003</c:v>
                </c:pt>
                <c:pt idx="13">
                  <c:v>0.67119830756724996</c:v>
                </c:pt>
                <c:pt idx="14">
                  <c:v>1.1050655419017823</c:v>
                </c:pt>
                <c:pt idx="15">
                  <c:v>1.0171892684590138</c:v>
                </c:pt>
                <c:pt idx="16">
                  <c:v>1.277092778966695</c:v>
                </c:pt>
                <c:pt idx="17">
                  <c:v>1.2932855689817442</c:v>
                </c:pt>
                <c:pt idx="18">
                  <c:v>1.3844581096351889</c:v>
                </c:pt>
                <c:pt idx="19">
                  <c:v>1.2540820620563884</c:v>
                </c:pt>
                <c:pt idx="20">
                  <c:v>1.1639773651788787</c:v>
                </c:pt>
                <c:pt idx="21">
                  <c:v>1.0690351257187962</c:v>
                </c:pt>
                <c:pt idx="22">
                  <c:v>1.0796707935832663</c:v>
                </c:pt>
              </c:numCache>
            </c:numRef>
          </c:val>
          <c:extLst>
            <c:ext xmlns:c16="http://schemas.microsoft.com/office/drawing/2014/chart" uri="{C3380CC4-5D6E-409C-BE32-E72D297353CC}">
              <c16:uniqueId val="{00000003-8F55-48A8-AD77-5E507014A7CC}"/>
            </c:ext>
          </c:extLst>
        </c:ser>
        <c:dLbls>
          <c:showLegendKey val="0"/>
          <c:showVal val="0"/>
          <c:showCatName val="0"/>
          <c:showSerName val="0"/>
          <c:showPercent val="0"/>
          <c:showBubbleSize val="0"/>
        </c:dLbls>
        <c:gapWidth val="57"/>
        <c:overlap val="100"/>
        <c:axId val="52595328"/>
        <c:axId val="52597120"/>
      </c:barChart>
      <c:lineChart>
        <c:grouping val="standard"/>
        <c:varyColors val="0"/>
        <c:ser>
          <c:idx val="4"/>
          <c:order val="4"/>
          <c:tx>
            <c:strRef>
              <c:f>'c1-18'!$F$14</c:f>
              <c:strCache>
                <c:ptCount val="1"/>
                <c:pt idx="0">
                  <c:v>GNI-GDP (%)</c:v>
                </c:pt>
              </c:strCache>
            </c:strRef>
          </c:tx>
          <c:spPr>
            <a:ln w="28575" cap="rnd">
              <a:solidFill>
                <a:sysClr val="windowText" lastClr="000000"/>
              </a:solidFill>
              <a:round/>
            </a:ln>
            <a:effectLst/>
          </c:spPr>
          <c:marker>
            <c:symbol val="none"/>
          </c:marker>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'c1-18'!$F$15:$F$37</c:f>
              <c:numCache>
                <c:formatCode>0.0</c:formatCode>
                <c:ptCount val="23"/>
                <c:pt idx="0">
                  <c:v>-3.6416495005768872</c:v>
                </c:pt>
                <c:pt idx="1">
                  <c:v>-4.2156450352013017</c:v>
                </c:pt>
                <c:pt idx="2">
                  <c:v>-5.7022888967254008</c:v>
                </c:pt>
                <c:pt idx="3">
                  <c:v>-6.0521126104591119</c:v>
                </c:pt>
                <c:pt idx="4">
                  <c:v>-5.8462844536566934</c:v>
                </c:pt>
                <c:pt idx="5">
                  <c:v>-5.3960192199159351</c:v>
                </c:pt>
                <c:pt idx="6">
                  <c:v>-5.2651268417020045</c:v>
                </c:pt>
                <c:pt idx="7">
                  <c:v>-5.2767141261675548</c:v>
                </c:pt>
                <c:pt idx="8">
                  <c:v>-4.8085736956655545</c:v>
                </c:pt>
                <c:pt idx="9">
                  <c:v>-4.7662729131495292</c:v>
                </c:pt>
                <c:pt idx="10">
                  <c:v>-4.7396627709899173</c:v>
                </c:pt>
                <c:pt idx="11">
                  <c:v>-4.9085897942969519</c:v>
                </c:pt>
                <c:pt idx="12">
                  <c:v>-6.4236519342478999</c:v>
                </c:pt>
                <c:pt idx="13">
                  <c:v>-6.1900404413323997</c:v>
                </c:pt>
                <c:pt idx="14">
                  <c:v>-4.5532592769386433</c:v>
                </c:pt>
                <c:pt idx="15">
                  <c:v>-4.676363448011486</c:v>
                </c:pt>
                <c:pt idx="16">
                  <c:v>-4.8195952760726772</c:v>
                </c:pt>
                <c:pt idx="17">
                  <c:v>-4.2437367738079441</c:v>
                </c:pt>
                <c:pt idx="18">
                  <c:v>-2.6373879976227124</c:v>
                </c:pt>
                <c:pt idx="19">
                  <c:v>-4.2211791662892946</c:v>
                </c:pt>
                <c:pt idx="20">
                  <c:v>-4.5529704649682099</c:v>
                </c:pt>
                <c:pt idx="21">
                  <c:v>-2.6357379653424919</c:v>
                </c:pt>
                <c:pt idx="22">
                  <c:v>-4.0111139643789215</c:v>
                </c:pt>
              </c:numCache>
            </c:numRef>
          </c:val>
          <c:smooth val="0"/>
          <c:extLst>
            <c:ext xmlns:c16="http://schemas.microsoft.com/office/drawing/2014/chart" uri="{C3380CC4-5D6E-409C-BE32-E72D297353CC}">
              <c16:uniqueId val="{00000004-8F55-48A8-AD77-5E507014A7CC}"/>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
      </c:valAx>
      <c:spPr>
        <a:noFill/>
        <a:ln w="25400">
          <a:noFill/>
        </a:ln>
        <a:effectLst/>
      </c:spPr>
    </c:plotArea>
    <c:legend>
      <c:legendPos val="r"/>
      <c:layout>
        <c:manualLayout>
          <c:xMode val="edge"/>
          <c:yMode val="edge"/>
          <c:x val="0"/>
          <c:y val="0.69636718750000004"/>
          <c:w val="1"/>
          <c:h val="0.292608506944444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4"/>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8.1213107638888879E-2"/>
          <c:w val="0.87178571428571427"/>
          <c:h val="0.482286892361111"/>
        </c:manualLayout>
      </c:layout>
      <c:barChart>
        <c:barDir val="col"/>
        <c:grouping val="stacked"/>
        <c:varyColors val="0"/>
        <c:ser>
          <c:idx val="2"/>
          <c:order val="0"/>
          <c:tx>
            <c:strRef>
              <c:f>'c1-18'!$B$13</c:f>
              <c:strCache>
                <c:ptCount val="1"/>
                <c:pt idx="0">
                  <c:v>Compensation of employees</c:v>
                </c:pt>
              </c:strCache>
            </c:strRef>
          </c:tx>
          <c:spPr>
            <a:solidFill>
              <a:srgbClr val="009EE0">
                <a:lumMod val="75000"/>
              </a:srgb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'c1-18'!$B$15:$B$37</c:f>
              <c:numCache>
                <c:formatCode>0.0</c:formatCode>
                <c:ptCount val="23"/>
                <c:pt idx="0">
                  <c:v>2.4009391954566028E-2</c:v>
                </c:pt>
                <c:pt idx="1">
                  <c:v>0.15942656923222076</c:v>
                </c:pt>
                <c:pt idx="2">
                  <c:v>0.25672413295378449</c:v>
                </c:pt>
                <c:pt idx="3">
                  <c:v>0.26858105377999902</c:v>
                </c:pt>
                <c:pt idx="4">
                  <c:v>0.207560321706621</c:v>
                </c:pt>
                <c:pt idx="5">
                  <c:v>0.31734580647268323</c:v>
                </c:pt>
                <c:pt idx="6">
                  <c:v>0.29432521956161739</c:v>
                </c:pt>
                <c:pt idx="7">
                  <c:v>0.20961361150403454</c:v>
                </c:pt>
                <c:pt idx="8">
                  <c:v>0.18418021332240411</c:v>
                </c:pt>
                <c:pt idx="9">
                  <c:v>0.88726146576711351</c:v>
                </c:pt>
                <c:pt idx="10">
                  <c:v>0.92054257380801674</c:v>
                </c:pt>
                <c:pt idx="11">
                  <c:v>0.99145700757106492</c:v>
                </c:pt>
                <c:pt idx="12">
                  <c:v>0.71028652644016121</c:v>
                </c:pt>
                <c:pt idx="13">
                  <c:v>0.66366277690768005</c:v>
                </c:pt>
                <c:pt idx="14">
                  <c:v>0.32878827625950419</c:v>
                </c:pt>
                <c:pt idx="15">
                  <c:v>0.62893855663402054</c:v>
                </c:pt>
                <c:pt idx="16">
                  <c:v>0.96609291283379606</c:v>
                </c:pt>
                <c:pt idx="17">
                  <c:v>1.6126089014638234</c:v>
                </c:pt>
                <c:pt idx="18">
                  <c:v>2.392204707912768</c:v>
                </c:pt>
                <c:pt idx="19">
                  <c:v>2.3724895957447836</c:v>
                </c:pt>
                <c:pt idx="20">
                  <c:v>2.62315905641836</c:v>
                </c:pt>
                <c:pt idx="21">
                  <c:v>2.601608342330052</c:v>
                </c:pt>
                <c:pt idx="22">
                  <c:v>2.2075389522484836</c:v>
                </c:pt>
              </c:numCache>
            </c:numRef>
          </c:val>
          <c:extLst>
            <c:ext xmlns:c16="http://schemas.microsoft.com/office/drawing/2014/chart" uri="{C3380CC4-5D6E-409C-BE32-E72D297353CC}">
              <c16:uniqueId val="{00000000-46BC-4C70-9E61-350DE2646C84}"/>
            </c:ext>
          </c:extLst>
        </c:ser>
        <c:ser>
          <c:idx val="0"/>
          <c:order val="1"/>
          <c:tx>
            <c:strRef>
              <c:f>'c1-18'!$C$13</c:f>
              <c:strCache>
                <c:ptCount val="1"/>
                <c:pt idx="0">
                  <c:v>Equity income</c:v>
                </c:pt>
              </c:strCache>
            </c:strRef>
          </c:tx>
          <c:spPr>
            <a:solidFill>
              <a:srgbClr val="009EE0">
                <a:lumMod val="60000"/>
                <a:lumOff val="40000"/>
              </a:srgb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'c1-18'!$C$15:$C$37</c:f>
              <c:numCache>
                <c:formatCode>0.0</c:formatCode>
                <c:ptCount val="23"/>
                <c:pt idx="0">
                  <c:v>-0.2690813490156081</c:v>
                </c:pt>
                <c:pt idx="1">
                  <c:v>-1.885813673470305</c:v>
                </c:pt>
                <c:pt idx="2">
                  <c:v>-3.9532077214674701</c:v>
                </c:pt>
                <c:pt idx="3">
                  <c:v>-4.4081975649337144</c:v>
                </c:pt>
                <c:pt idx="4">
                  <c:v>-4.527874586276373</c:v>
                </c:pt>
                <c:pt idx="5">
                  <c:v>-4.1019529847774638</c:v>
                </c:pt>
                <c:pt idx="6">
                  <c:v>-4.2597312079394341</c:v>
                </c:pt>
                <c:pt idx="7">
                  <c:v>-4.4042933423950696</c:v>
                </c:pt>
                <c:pt idx="8">
                  <c:v>-3.9053308895675292</c:v>
                </c:pt>
                <c:pt idx="9">
                  <c:v>-4.2977700836596195</c:v>
                </c:pt>
                <c:pt idx="10">
                  <c:v>-4.4160254963324279</c:v>
                </c:pt>
                <c:pt idx="11">
                  <c:v>-4.7771177239750235</c:v>
                </c:pt>
                <c:pt idx="12">
                  <c:v>-5.6692057712213764</c:v>
                </c:pt>
                <c:pt idx="13">
                  <c:v>-4.3695618969744014</c:v>
                </c:pt>
                <c:pt idx="14">
                  <c:v>-2.8977632424902184</c:v>
                </c:pt>
                <c:pt idx="15">
                  <c:v>-3.2206976462628525</c:v>
                </c:pt>
                <c:pt idx="16">
                  <c:v>-3.61409525932083</c:v>
                </c:pt>
                <c:pt idx="17">
                  <c:v>-3.5343337540863669</c:v>
                </c:pt>
                <c:pt idx="18">
                  <c:v>-3.467072572754716</c:v>
                </c:pt>
                <c:pt idx="19">
                  <c:v>-5.1465750096624259</c:v>
                </c:pt>
                <c:pt idx="20">
                  <c:v>-5.9544890599869884</c:v>
                </c:pt>
                <c:pt idx="21">
                  <c:v>-4.7698847945916345</c:v>
                </c:pt>
                <c:pt idx="22">
                  <c:v>-5.9705744502260023</c:v>
                </c:pt>
              </c:numCache>
            </c:numRef>
          </c:val>
          <c:extLst>
            <c:ext xmlns:c16="http://schemas.microsoft.com/office/drawing/2014/chart" uri="{C3380CC4-5D6E-409C-BE32-E72D297353CC}">
              <c16:uniqueId val="{00000001-46BC-4C70-9E61-350DE2646C84}"/>
            </c:ext>
          </c:extLst>
        </c:ser>
        <c:ser>
          <c:idx val="1"/>
          <c:order val="2"/>
          <c:tx>
            <c:strRef>
              <c:f>'c1-18'!$D$13</c:f>
              <c:strCache>
                <c:ptCount val="1"/>
                <c:pt idx="0">
                  <c:v>Interest payments</c:v>
                </c:pt>
              </c:strCache>
            </c:strRef>
          </c:tx>
          <c:spPr>
            <a:solidFill>
              <a:srgbClr val="DA0000"/>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'c1-18'!$D$15:$D$37</c:f>
              <c:numCache>
                <c:formatCode>0.0</c:formatCode>
                <c:ptCount val="23"/>
                <c:pt idx="0">
                  <c:v>-3.396577543515845</c:v>
                </c:pt>
                <c:pt idx="1">
                  <c:v>-2.489257930963217</c:v>
                </c:pt>
                <c:pt idx="2">
                  <c:v>-2.0058053082117149</c:v>
                </c:pt>
                <c:pt idx="3">
                  <c:v>-1.9124960993053968</c:v>
                </c:pt>
                <c:pt idx="4">
                  <c:v>-1.5259701890869413</c:v>
                </c:pt>
                <c:pt idx="5">
                  <c:v>-1.611412041611155</c:v>
                </c:pt>
                <c:pt idx="6">
                  <c:v>-1.299720853324188</c:v>
                </c:pt>
                <c:pt idx="7">
                  <c:v>-1.0820343952765195</c:v>
                </c:pt>
                <c:pt idx="8">
                  <c:v>-1.0874230194204291</c:v>
                </c:pt>
                <c:pt idx="9">
                  <c:v>-1.6465164744528051</c:v>
                </c:pt>
                <c:pt idx="10">
                  <c:v>-1.9507780218600457</c:v>
                </c:pt>
                <c:pt idx="11">
                  <c:v>-1.8678960646877512</c:v>
                </c:pt>
                <c:pt idx="12">
                  <c:v>-2.103394601723334</c:v>
                </c:pt>
                <c:pt idx="13">
                  <c:v>-3.1553396288329281</c:v>
                </c:pt>
                <c:pt idx="14">
                  <c:v>-3.0893498526097116</c:v>
                </c:pt>
                <c:pt idx="15">
                  <c:v>-3.1017936268416668</c:v>
                </c:pt>
                <c:pt idx="16">
                  <c:v>-3.4486857085523384</c:v>
                </c:pt>
                <c:pt idx="17">
                  <c:v>-3.6152974901671451</c:v>
                </c:pt>
                <c:pt idx="18">
                  <c:v>-2.9469782424159532</c:v>
                </c:pt>
                <c:pt idx="19">
                  <c:v>-2.7011758144280416</c:v>
                </c:pt>
                <c:pt idx="20">
                  <c:v>-2.3856178265784602</c:v>
                </c:pt>
                <c:pt idx="21">
                  <c:v>-1.5364966387997057</c:v>
                </c:pt>
                <c:pt idx="22">
                  <c:v>-1.3277492599846685</c:v>
                </c:pt>
              </c:numCache>
            </c:numRef>
          </c:val>
          <c:extLst>
            <c:ext xmlns:c16="http://schemas.microsoft.com/office/drawing/2014/chart" uri="{C3380CC4-5D6E-409C-BE32-E72D297353CC}">
              <c16:uniqueId val="{00000002-46BC-4C70-9E61-350DE2646C84}"/>
            </c:ext>
          </c:extLst>
        </c:ser>
        <c:ser>
          <c:idx val="3"/>
          <c:order val="3"/>
          <c:tx>
            <c:strRef>
              <c:f>'c1-18'!$E$13</c:f>
              <c:strCache>
                <c:ptCount val="1"/>
                <c:pt idx="0">
                  <c:v>Transfers</c:v>
                </c:pt>
              </c:strCache>
            </c:strRef>
          </c:tx>
          <c:spPr>
            <a:solidFill>
              <a:sysClr val="window" lastClr="FFFFFF">
                <a:lumMod val="75000"/>
              </a:sysClr>
            </a:solidFill>
            <a:ln>
              <a:noFill/>
            </a:ln>
            <a:effectLst/>
          </c:spPr>
          <c:invertIfNegative val="0"/>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'c1-18'!$E$15:$E$37</c:f>
              <c:numCache>
                <c:formatCode>0.0</c:formatCode>
                <c:ptCount val="23"/>
                <c:pt idx="0">
                  <c:v>0</c:v>
                </c:pt>
                <c:pt idx="1">
                  <c:v>0</c:v>
                </c:pt>
                <c:pt idx="2">
                  <c:v>0</c:v>
                </c:pt>
                <c:pt idx="3">
                  <c:v>0</c:v>
                </c:pt>
                <c:pt idx="4">
                  <c:v>0</c:v>
                </c:pt>
                <c:pt idx="5">
                  <c:v>0</c:v>
                </c:pt>
                <c:pt idx="6">
                  <c:v>0</c:v>
                </c:pt>
                <c:pt idx="7">
                  <c:v>0</c:v>
                </c:pt>
                <c:pt idx="8">
                  <c:v>0</c:v>
                </c:pt>
                <c:pt idx="9">
                  <c:v>0.2907521791957825</c:v>
                </c:pt>
                <c:pt idx="10">
                  <c:v>0.70659817339453945</c:v>
                </c:pt>
                <c:pt idx="11">
                  <c:v>0.74496698679475737</c:v>
                </c:pt>
                <c:pt idx="12">
                  <c:v>0.63866191225665003</c:v>
                </c:pt>
                <c:pt idx="13">
                  <c:v>0.67119830756724996</c:v>
                </c:pt>
                <c:pt idx="14">
                  <c:v>1.1050655419017823</c:v>
                </c:pt>
                <c:pt idx="15">
                  <c:v>1.0171892684590138</c:v>
                </c:pt>
                <c:pt idx="16">
                  <c:v>1.277092778966695</c:v>
                </c:pt>
                <c:pt idx="17">
                  <c:v>1.2932855689817442</c:v>
                </c:pt>
                <c:pt idx="18">
                  <c:v>1.3844581096351889</c:v>
                </c:pt>
                <c:pt idx="19">
                  <c:v>1.2540820620563884</c:v>
                </c:pt>
                <c:pt idx="20">
                  <c:v>1.1639773651788787</c:v>
                </c:pt>
                <c:pt idx="21">
                  <c:v>1.0690351257187962</c:v>
                </c:pt>
                <c:pt idx="22">
                  <c:v>1.0796707935832663</c:v>
                </c:pt>
              </c:numCache>
            </c:numRef>
          </c:val>
          <c:extLst>
            <c:ext xmlns:c16="http://schemas.microsoft.com/office/drawing/2014/chart" uri="{C3380CC4-5D6E-409C-BE32-E72D297353CC}">
              <c16:uniqueId val="{00000003-46BC-4C70-9E61-350DE2646C84}"/>
            </c:ext>
          </c:extLst>
        </c:ser>
        <c:dLbls>
          <c:showLegendKey val="0"/>
          <c:showVal val="0"/>
          <c:showCatName val="0"/>
          <c:showSerName val="0"/>
          <c:showPercent val="0"/>
          <c:showBubbleSize val="0"/>
        </c:dLbls>
        <c:gapWidth val="57"/>
        <c:overlap val="100"/>
        <c:axId val="52595328"/>
        <c:axId val="52597120"/>
      </c:barChart>
      <c:lineChart>
        <c:grouping val="standard"/>
        <c:varyColors val="0"/>
        <c:ser>
          <c:idx val="4"/>
          <c:order val="4"/>
          <c:tx>
            <c:strRef>
              <c:f>'c1-18'!$F$13</c:f>
              <c:strCache>
                <c:ptCount val="1"/>
                <c:pt idx="0">
                  <c:v>GNI-GDP (%)</c:v>
                </c:pt>
              </c:strCache>
            </c:strRef>
          </c:tx>
          <c:spPr>
            <a:ln w="28575" cap="rnd">
              <a:solidFill>
                <a:sysClr val="windowText" lastClr="000000"/>
              </a:solidFill>
              <a:round/>
            </a:ln>
            <a:effectLst/>
          </c:spPr>
          <c:marker>
            <c:symbol val="none"/>
          </c:marker>
          <c:cat>
            <c:numRef>
              <c:f>'c1-18'!$A$15:$A$37</c:f>
              <c:numCache>
                <c:formatCode>General</c:formatCod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numCache>
            </c:numRef>
          </c:cat>
          <c:val>
            <c:numRef>
              <c:f>'c1-18'!$F$15:$F$37</c:f>
              <c:numCache>
                <c:formatCode>0.0</c:formatCode>
                <c:ptCount val="23"/>
                <c:pt idx="0">
                  <c:v>-3.6416495005768872</c:v>
                </c:pt>
                <c:pt idx="1">
                  <c:v>-4.2156450352013017</c:v>
                </c:pt>
                <c:pt idx="2">
                  <c:v>-5.7022888967254008</c:v>
                </c:pt>
                <c:pt idx="3">
                  <c:v>-6.0521126104591119</c:v>
                </c:pt>
                <c:pt idx="4">
                  <c:v>-5.8462844536566934</c:v>
                </c:pt>
                <c:pt idx="5">
                  <c:v>-5.3960192199159351</c:v>
                </c:pt>
                <c:pt idx="6">
                  <c:v>-5.2651268417020045</c:v>
                </c:pt>
                <c:pt idx="7">
                  <c:v>-5.2767141261675548</c:v>
                </c:pt>
                <c:pt idx="8">
                  <c:v>-4.8085736956655545</c:v>
                </c:pt>
                <c:pt idx="9">
                  <c:v>-4.7662729131495292</c:v>
                </c:pt>
                <c:pt idx="10">
                  <c:v>-4.7396627709899173</c:v>
                </c:pt>
                <c:pt idx="11">
                  <c:v>-4.9085897942969519</c:v>
                </c:pt>
                <c:pt idx="12">
                  <c:v>-6.4236519342478999</c:v>
                </c:pt>
                <c:pt idx="13">
                  <c:v>-6.1900404413323997</c:v>
                </c:pt>
                <c:pt idx="14">
                  <c:v>-4.5532592769386433</c:v>
                </c:pt>
                <c:pt idx="15">
                  <c:v>-4.676363448011486</c:v>
                </c:pt>
                <c:pt idx="16">
                  <c:v>-4.8195952760726772</c:v>
                </c:pt>
                <c:pt idx="17">
                  <c:v>-4.2437367738079441</c:v>
                </c:pt>
                <c:pt idx="18">
                  <c:v>-2.6373879976227124</c:v>
                </c:pt>
                <c:pt idx="19">
                  <c:v>-4.2211791662892946</c:v>
                </c:pt>
                <c:pt idx="20">
                  <c:v>-4.5529704649682099</c:v>
                </c:pt>
                <c:pt idx="21">
                  <c:v>-2.6357379653424919</c:v>
                </c:pt>
                <c:pt idx="22">
                  <c:v>-4.0111139643789215</c:v>
                </c:pt>
              </c:numCache>
            </c:numRef>
          </c:val>
          <c:smooth val="0"/>
          <c:extLst>
            <c:ext xmlns:c16="http://schemas.microsoft.com/office/drawing/2014/chart" uri="{C3380CC4-5D6E-409C-BE32-E72D297353CC}">
              <c16:uniqueId val="{00000004-46BC-4C70-9E61-350DE2646C84}"/>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4"/>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
      </c:valAx>
      <c:spPr>
        <a:noFill/>
        <a:ln w="25400">
          <a:noFill/>
        </a:ln>
        <a:effectLst/>
      </c:spPr>
    </c:plotArea>
    <c:legend>
      <c:legendPos val="r"/>
      <c:layout>
        <c:manualLayout>
          <c:xMode val="edge"/>
          <c:yMode val="edge"/>
          <c:x val="0"/>
          <c:y val="0.69636718750000004"/>
          <c:w val="1"/>
          <c:h val="0.292608506944444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80853174603173"/>
          <c:y val="3.3825502894645719E-2"/>
          <c:w val="0.77511607142857142"/>
          <c:h val="0.80380295138888891"/>
        </c:manualLayout>
      </c:layout>
      <c:bubbleChart>
        <c:varyColors val="0"/>
        <c:ser>
          <c:idx val="0"/>
          <c:order val="0"/>
          <c:spPr>
            <a:solidFill>
              <a:sysClr val="window" lastClr="FFFFFF"/>
            </a:solidFill>
            <a:ln w="19050">
              <a:solidFill>
                <a:srgbClr val="009EE0">
                  <a:lumMod val="60000"/>
                  <a:lumOff val="40000"/>
                </a:srgbClr>
              </a:solidFill>
            </a:ln>
          </c:spPr>
          <c:invertIfNegative val="0"/>
          <c:dPt>
            <c:idx val="20"/>
            <c:invertIfNegative val="0"/>
            <c:bubble3D val="0"/>
            <c:spPr>
              <a:solidFill>
                <a:srgbClr val="DA0000">
                  <a:lumMod val="20000"/>
                  <a:lumOff val="80000"/>
                </a:srgbClr>
              </a:solidFill>
              <a:ln w="19050">
                <a:solidFill>
                  <a:srgbClr val="DA0000"/>
                </a:solidFill>
              </a:ln>
            </c:spPr>
            <c:extLst>
              <c:ext xmlns:c16="http://schemas.microsoft.com/office/drawing/2014/chart" uri="{C3380CC4-5D6E-409C-BE32-E72D297353CC}">
                <c16:uniqueId val="{00000002-3738-4DAA-A9B7-131FD069D19A}"/>
              </c:ext>
            </c:extLst>
          </c:dPt>
          <c:trendline>
            <c:spPr>
              <a:ln w="25400" cap="rnd">
                <a:solidFill>
                  <a:srgbClr val="009EE0"/>
                </a:solidFill>
                <a:prstDash val="sysDot"/>
              </a:ln>
              <a:effectLst/>
            </c:spPr>
            <c:trendlineType val="linear"/>
            <c:dispRSqr val="0"/>
            <c:dispEq val="0"/>
          </c:trendline>
          <c:xVal>
            <c:numRef>
              <c:f>'c1-19'!$B$15:$B$62</c:f>
              <c:numCache>
                <c:formatCode>#,##0</c:formatCode>
                <c:ptCount val="48"/>
                <c:pt idx="0">
                  <c:v>18933.907147439557</c:v>
                </c:pt>
                <c:pt idx="1">
                  <c:v>44648.709911336169</c:v>
                </c:pt>
                <c:pt idx="2">
                  <c:v>45436.685821991399</c:v>
                </c:pt>
                <c:pt idx="3">
                  <c:v>42658.576170089975</c:v>
                </c:pt>
                <c:pt idx="4">
                  <c:v>14103.451531340354</c:v>
                </c:pt>
                <c:pt idx="5">
                  <c:v>18563.306616895825</c:v>
                </c:pt>
                <c:pt idx="6">
                  <c:v>44017.590906333498</c:v>
                </c:pt>
                <c:pt idx="7">
                  <c:v>22767.037191242332</c:v>
                </c:pt>
                <c:pt idx="8">
                  <c:v>15308.712122904964</c:v>
                </c:pt>
                <c:pt idx="9">
                  <c:v>22669.796546632966</c:v>
                </c:pt>
                <c:pt idx="10">
                  <c:v>32415.132230079402</c:v>
                </c:pt>
                <c:pt idx="11">
                  <c:v>32605.906326566088</c:v>
                </c:pt>
                <c:pt idx="12">
                  <c:v>45229.245294703192</c:v>
                </c:pt>
                <c:pt idx="13">
                  <c:v>46682.51472046689</c:v>
                </c:pt>
                <c:pt idx="14">
                  <c:v>10550.20649566463</c:v>
                </c:pt>
                <c:pt idx="15">
                  <c:v>29481.251806797758</c:v>
                </c:pt>
                <c:pt idx="16">
                  <c:v>40585.721034922797</c:v>
                </c:pt>
                <c:pt idx="17">
                  <c:v>38605.670896787822</c:v>
                </c:pt>
                <c:pt idx="18">
                  <c:v>24574.382476122959</c:v>
                </c:pt>
                <c:pt idx="19">
                  <c:v>56054.919832030319</c:v>
                </c:pt>
                <c:pt idx="20">
                  <c:v>26777.560791395343</c:v>
                </c:pt>
                <c:pt idx="21">
                  <c:v>46482.958287474728</c:v>
                </c:pt>
                <c:pt idx="22">
                  <c:v>6426.674406345991</c:v>
                </c:pt>
                <c:pt idx="23">
                  <c:v>11188.744016117538</c:v>
                </c:pt>
                <c:pt idx="24">
                  <c:v>33132.320304488829</c:v>
                </c:pt>
                <c:pt idx="25">
                  <c:v>35220.083789412172</c:v>
                </c:pt>
                <c:pt idx="26">
                  <c:v>39002.223324738407</c:v>
                </c:pt>
                <c:pt idx="27">
                  <c:v>35938.374216146876</c:v>
                </c:pt>
                <c:pt idx="28">
                  <c:v>25063.845545321317</c:v>
                </c:pt>
                <c:pt idx="29">
                  <c:v>29524.264600668444</c:v>
                </c:pt>
                <c:pt idx="30">
                  <c:v>17336.469071694046</c:v>
                </c:pt>
                <c:pt idx="31">
                  <c:v>48472.544541153096</c:v>
                </c:pt>
                <c:pt idx="32">
                  <c:v>5338.4541266513934</c:v>
                </c:pt>
                <c:pt idx="33">
                  <c:v>64800.057326306051</c:v>
                </c:pt>
                <c:pt idx="34">
                  <c:v>27216.444877442522</c:v>
                </c:pt>
                <c:pt idx="35">
                  <c:v>27936.89609287351</c:v>
                </c:pt>
                <c:pt idx="36">
                  <c:v>23313.199343185086</c:v>
                </c:pt>
                <c:pt idx="37">
                  <c:v>24765.953633626101</c:v>
                </c:pt>
                <c:pt idx="38">
                  <c:v>49045.411261815869</c:v>
                </c:pt>
                <c:pt idx="39">
                  <c:v>30155.152122986299</c:v>
                </c:pt>
                <c:pt idx="40">
                  <c:v>31400.839512095459</c:v>
                </c:pt>
                <c:pt idx="41">
                  <c:v>12294.876140235139</c:v>
                </c:pt>
                <c:pt idx="42">
                  <c:v>34272.360383819119</c:v>
                </c:pt>
                <c:pt idx="43">
                  <c:v>46949.283085879157</c:v>
                </c:pt>
                <c:pt idx="44">
                  <c:v>25129.340648777696</c:v>
                </c:pt>
                <c:pt idx="45">
                  <c:v>39753.243893491461</c:v>
                </c:pt>
                <c:pt idx="46">
                  <c:v>54225.446123162117</c:v>
                </c:pt>
                <c:pt idx="47">
                  <c:v>57410.16585751986</c:v>
                </c:pt>
              </c:numCache>
            </c:numRef>
          </c:xVal>
          <c:yVal>
            <c:numRef>
              <c:f>'c1-19'!$C$15:$C$62</c:f>
              <c:numCache>
                <c:formatCode>#,##0</c:formatCode>
                <c:ptCount val="48"/>
                <c:pt idx="0">
                  <c:v>97.499731466310237</c:v>
                </c:pt>
                <c:pt idx="1">
                  <c:v>97.315646221286073</c:v>
                </c:pt>
                <c:pt idx="2">
                  <c:v>100.19692391855229</c:v>
                </c:pt>
                <c:pt idx="3">
                  <c:v>100.83850997737669</c:v>
                </c:pt>
                <c:pt idx="4">
                  <c:v>97.928906426976653</c:v>
                </c:pt>
                <c:pt idx="5">
                  <c:v>100.85571386712711</c:v>
                </c:pt>
                <c:pt idx="6">
                  <c:v>98.63794474583888</c:v>
                </c:pt>
                <c:pt idx="7">
                  <c:v>96.101310780350431</c:v>
                </c:pt>
                <c:pt idx="8">
                  <c:v>99.745418358628484</c:v>
                </c:pt>
                <c:pt idx="9">
                  <c:v>97.784788610277715</c:v>
                </c:pt>
                <c:pt idx="10">
                  <c:v>97.409011436548738</c:v>
                </c:pt>
                <c:pt idx="11">
                  <c:v>94.827610139618855</c:v>
                </c:pt>
                <c:pt idx="12">
                  <c:v>102.06405687407114</c:v>
                </c:pt>
                <c:pt idx="13">
                  <c:v>102.0068108871635</c:v>
                </c:pt>
                <c:pt idx="14">
                  <c:v>98.120824080691634</c:v>
                </c:pt>
                <c:pt idx="15">
                  <c:v>97.980932271327035</c:v>
                </c:pt>
                <c:pt idx="16">
                  <c:v>101.18824992618175</c:v>
                </c:pt>
                <c:pt idx="17">
                  <c:v>102.19917048660277</c:v>
                </c:pt>
                <c:pt idx="18">
                  <c:v>100.05130325348549</c:v>
                </c:pt>
                <c:pt idx="19">
                  <c:v>104.16139449218578</c:v>
                </c:pt>
                <c:pt idx="20">
                  <c:v>95.912112190650419</c:v>
                </c:pt>
                <c:pt idx="21">
                  <c:v>100.23274917464973</c:v>
                </c:pt>
                <c:pt idx="22">
                  <c:v>100</c:v>
                </c:pt>
                <c:pt idx="23">
                  <c:v>96.838257020589282</c:v>
                </c:pt>
                <c:pt idx="24">
                  <c:v>99.083304366279023</c:v>
                </c:pt>
                <c:pt idx="25">
                  <c:v>100.53071907743494</c:v>
                </c:pt>
                <c:pt idx="26">
                  <c:v>103.62997613111118</c:v>
                </c:pt>
                <c:pt idx="27">
                  <c:v>100.0036350008394</c:v>
                </c:pt>
                <c:pt idx="28">
                  <c:v>99.276692228555447</c:v>
                </c:pt>
                <c:pt idx="29">
                  <c:v>96.703946831049862</c:v>
                </c:pt>
                <c:pt idx="30">
                  <c:v>97.718989036063647</c:v>
                </c:pt>
                <c:pt idx="31">
                  <c:v>99.430826222639297</c:v>
                </c:pt>
                <c:pt idx="32">
                  <c:v>96.941598817971325</c:v>
                </c:pt>
                <c:pt idx="33">
                  <c:v>104.17692607316449</c:v>
                </c:pt>
                <c:pt idx="34">
                  <c:v>96.180557832676428</c:v>
                </c:pt>
                <c:pt idx="35">
                  <c:v>97.799316522397362</c:v>
                </c:pt>
                <c:pt idx="36">
                  <c:v>97.321406417184562</c:v>
                </c:pt>
                <c:pt idx="37">
                  <c:v>97.494868772553716</c:v>
                </c:pt>
                <c:pt idx="38">
                  <c:v>101.72738390083794</c:v>
                </c:pt>
                <c:pt idx="39">
                  <c:v>97.673559412562142</c:v>
                </c:pt>
                <c:pt idx="40">
                  <c:v>97.446584172146416</c:v>
                </c:pt>
                <c:pt idx="41">
                  <c:v>96.999779950868643</c:v>
                </c:pt>
                <c:pt idx="42">
                  <c:v>99.991148632506707</c:v>
                </c:pt>
                <c:pt idx="43">
                  <c:v>101.54534068261533</c:v>
                </c:pt>
                <c:pt idx="44">
                  <c:v>98.696619975028653</c:v>
                </c:pt>
                <c:pt idx="45">
                  <c:v>98.366736387915807</c:v>
                </c:pt>
                <c:pt idx="46">
                  <c:v>101.11906777117412</c:v>
                </c:pt>
                <c:pt idx="47">
                  <c:v>101.39058773742711</c:v>
                </c:pt>
              </c:numCache>
            </c:numRef>
          </c:yVal>
          <c:bubbleSize>
            <c:numRef>
              <c:f>'c1-19'!$D$15:$D$62</c:f>
              <c:numCache>
                <c:formatCode>#,##0</c:formatCode>
                <c:ptCount val="48"/>
                <c:pt idx="0">
                  <c:v>637590419269.32361</c:v>
                </c:pt>
                <c:pt idx="1">
                  <c:v>1323421072479.0708</c:v>
                </c:pt>
                <c:pt idx="2">
                  <c:v>416595666396.63623</c:v>
                </c:pt>
                <c:pt idx="3">
                  <c:v>492681283049.24786</c:v>
                </c:pt>
                <c:pt idx="4">
                  <c:v>2055505502224.729</c:v>
                </c:pt>
                <c:pt idx="5">
                  <c:v>56831518294.439651</c:v>
                </c:pt>
                <c:pt idx="6">
                  <c:v>1653042795255.0439</c:v>
                </c:pt>
                <c:pt idx="7">
                  <c:v>277075944401.94086</c:v>
                </c:pt>
                <c:pt idx="8">
                  <c:v>12237700479375.037</c:v>
                </c:pt>
                <c:pt idx="9">
                  <c:v>54849180228.871643</c:v>
                </c:pt>
                <c:pt idx="10">
                  <c:v>21651791751.183231</c:v>
                </c:pt>
                <c:pt idx="11">
                  <c:v>215725534372.37122</c:v>
                </c:pt>
                <c:pt idx="12">
                  <c:v>3677439129776.603</c:v>
                </c:pt>
                <c:pt idx="13">
                  <c:v>324871968807.46869</c:v>
                </c:pt>
                <c:pt idx="14">
                  <c:v>235369129337.7106</c:v>
                </c:pt>
                <c:pt idx="15">
                  <c:v>25921079612.33366</c:v>
                </c:pt>
                <c:pt idx="16">
                  <c:v>251884887972.76599</c:v>
                </c:pt>
                <c:pt idx="17">
                  <c:v>2582501307216.4155</c:v>
                </c:pt>
                <c:pt idx="18">
                  <c:v>200288277129.03824</c:v>
                </c:pt>
                <c:pt idx="19">
                  <c:v>341449340450.64929</c:v>
                </c:pt>
                <c:pt idx="20">
                  <c:v>139135029758.28998</c:v>
                </c:pt>
                <c:pt idx="21">
                  <c:v>23909289978.586098</c:v>
                </c:pt>
                <c:pt idx="22">
                  <c:v>2597491162897.6709</c:v>
                </c:pt>
                <c:pt idx="23">
                  <c:v>1015539017536.5033</c:v>
                </c:pt>
                <c:pt idx="24">
                  <c:v>350850537827.28064</c:v>
                </c:pt>
                <c:pt idx="25">
                  <c:v>1934797937411.3267</c:v>
                </c:pt>
                <c:pt idx="26">
                  <c:v>4872136945507.5869</c:v>
                </c:pt>
                <c:pt idx="27">
                  <c:v>1530750923148.7</c:v>
                </c:pt>
                <c:pt idx="28">
                  <c:v>30264454641.800354</c:v>
                </c:pt>
                <c:pt idx="29">
                  <c:v>47168303744.132935</c:v>
                </c:pt>
                <c:pt idx="30">
                  <c:v>1149918794765.7312</c:v>
                </c:pt>
                <c:pt idx="31">
                  <c:v>826200282501.12695</c:v>
                </c:pt>
                <c:pt idx="32">
                  <c:v>375770713742.76343</c:v>
                </c:pt>
                <c:pt idx="33">
                  <c:v>398831956477.93658</c:v>
                </c:pt>
                <c:pt idx="34">
                  <c:v>524509565263.40857</c:v>
                </c:pt>
                <c:pt idx="35">
                  <c:v>217571083045.99036</c:v>
                </c:pt>
                <c:pt idx="36">
                  <c:v>211803281924.73782</c:v>
                </c:pt>
                <c:pt idx="37">
                  <c:v>1577524145963.1694</c:v>
                </c:pt>
                <c:pt idx="38">
                  <c:v>683827144288.53601</c:v>
                </c:pt>
                <c:pt idx="39">
                  <c:v>95769031980.136215</c:v>
                </c:pt>
                <c:pt idx="40">
                  <c:v>48769655479.238808</c:v>
                </c:pt>
                <c:pt idx="41">
                  <c:v>349419343614.08856</c:v>
                </c:pt>
                <c:pt idx="42">
                  <c:v>1311320015515.9885</c:v>
                </c:pt>
                <c:pt idx="43">
                  <c:v>538040458216.99652</c:v>
                </c:pt>
                <c:pt idx="44">
                  <c:v>851102411118.11621</c:v>
                </c:pt>
                <c:pt idx="45">
                  <c:v>2622433959604.1616</c:v>
                </c:pt>
                <c:pt idx="46">
                  <c:v>19390604000000</c:v>
                </c:pt>
                <c:pt idx="47">
                  <c:v>678887336848.25183</c:v>
                </c:pt>
              </c:numCache>
            </c:numRef>
          </c:bubbleSize>
          <c:bubble3D val="0"/>
          <c:extLst>
            <c:ext xmlns:c16="http://schemas.microsoft.com/office/drawing/2014/chart" uri="{C3380CC4-5D6E-409C-BE32-E72D297353CC}">
              <c16:uniqueId val="{00000004-3738-4DAA-A9B7-131FD069D19A}"/>
            </c:ext>
          </c:extLst>
        </c:ser>
        <c:dLbls>
          <c:showLegendKey val="0"/>
          <c:showVal val="0"/>
          <c:showCatName val="0"/>
          <c:showSerName val="0"/>
          <c:showPercent val="0"/>
          <c:showBubbleSize val="0"/>
        </c:dLbls>
        <c:bubbleScale val="87"/>
        <c:showNegBubbles val="0"/>
        <c:axId val="978639464"/>
        <c:axId val="978640120"/>
      </c:bubbleChart>
      <c:valAx>
        <c:axId val="978639464"/>
        <c:scaling>
          <c:orientation val="minMax"/>
          <c:max val="70000"/>
          <c:min val="0"/>
        </c:scaling>
        <c:delete val="0"/>
        <c:axPos val="b"/>
        <c:majorGridlines>
          <c:spPr>
            <a:ln w="9525" cap="flat" cmpd="sng" algn="ctr">
              <a:solidFill>
                <a:schemeClr val="bg1">
                  <a:lumMod val="75000"/>
                </a:schemeClr>
              </a:solidFill>
              <a:prstDash val="sysDash"/>
              <a:round/>
            </a:ln>
            <a:effectLst/>
          </c:spPr>
        </c:majorGridlines>
        <c:title>
          <c:tx>
            <c:rich>
              <a:bodyPr rot="0" vert="horz"/>
              <a:lstStyle/>
              <a:p>
                <a:pPr>
                  <a:defRPr/>
                </a:pPr>
                <a:r>
                  <a:rPr lang="hu-HU"/>
                  <a:t>Ezer GDP/fő, PPP (fix 2011 $)</a:t>
                </a:r>
                <a:endParaRPr lang="en-US"/>
              </a:p>
            </c:rich>
          </c:tx>
          <c:layout>
            <c:manualLayout>
              <c:xMode val="edge"/>
              <c:yMode val="edge"/>
              <c:x val="0.30338939393939396"/>
              <c:y val="0.92754826388888889"/>
            </c:manualLayout>
          </c:layout>
          <c:overlay val="0"/>
          <c:spPr>
            <a:noFill/>
            <a:ln>
              <a:noFill/>
            </a:ln>
            <a:effectLst/>
          </c:spPr>
        </c:title>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At val="100"/>
        <c:crossBetween val="midCat"/>
        <c:majorUnit val="10000"/>
        <c:dispUnits>
          <c:builtInUnit val="thousands"/>
        </c:dispUnits>
      </c:valAx>
      <c:valAx>
        <c:axId val="978640120"/>
        <c:scaling>
          <c:orientation val="minMax"/>
          <c:min val="94"/>
        </c:scaling>
        <c:delete val="0"/>
        <c:axPos val="l"/>
        <c:majorGridlines>
          <c:spPr>
            <a:ln w="9525">
              <a:solidFill>
                <a:srgbClr val="BFBFBF"/>
              </a:solidFill>
              <a:prstDash val="sysDash"/>
            </a:ln>
            <a:effectLst/>
          </c:spPr>
        </c:majorGridlines>
        <c:title>
          <c:tx>
            <c:rich>
              <a:bodyPr rot="-5400000" vert="horz"/>
              <a:lstStyle/>
              <a:p>
                <a:pPr>
                  <a:defRPr/>
                </a:pPr>
                <a:r>
                  <a:rPr lang="hu-HU"/>
                  <a:t>GNI a GDP arányában (%)</a:t>
                </a:r>
              </a:p>
            </c:rich>
          </c:tx>
          <c:layout>
            <c:manualLayout>
              <c:xMode val="edge"/>
              <c:yMode val="edge"/>
              <c:x val="0"/>
              <c:y val="0.11498819444444444"/>
            </c:manualLayout>
          </c:layout>
          <c:overlay val="0"/>
          <c:spPr>
            <a:noFill/>
            <a:ln>
              <a:noFill/>
            </a:ln>
            <a:effectLst/>
          </c:spPr>
        </c:title>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180853174603173"/>
          <c:y val="3.3825502894645719E-2"/>
          <c:w val="0.77511607142857142"/>
          <c:h val="0.80380295138888891"/>
        </c:manualLayout>
      </c:layout>
      <c:bubbleChart>
        <c:varyColors val="0"/>
        <c:ser>
          <c:idx val="0"/>
          <c:order val="0"/>
          <c:spPr>
            <a:solidFill>
              <a:sysClr val="window" lastClr="FFFFFF"/>
            </a:solidFill>
            <a:ln w="19050">
              <a:solidFill>
                <a:srgbClr val="009EE0">
                  <a:lumMod val="60000"/>
                  <a:lumOff val="40000"/>
                </a:srgbClr>
              </a:solidFill>
            </a:ln>
          </c:spPr>
          <c:invertIfNegative val="0"/>
          <c:dPt>
            <c:idx val="20"/>
            <c:invertIfNegative val="0"/>
            <c:bubble3D val="0"/>
            <c:spPr>
              <a:solidFill>
                <a:srgbClr val="DA0000">
                  <a:lumMod val="20000"/>
                  <a:lumOff val="80000"/>
                </a:srgbClr>
              </a:solidFill>
              <a:ln w="19050">
                <a:solidFill>
                  <a:srgbClr val="DA0000"/>
                </a:solidFill>
              </a:ln>
            </c:spPr>
            <c:extLst>
              <c:ext xmlns:c16="http://schemas.microsoft.com/office/drawing/2014/chart" uri="{C3380CC4-5D6E-409C-BE32-E72D297353CC}">
                <c16:uniqueId val="{00000001-97DC-48E5-B1B9-5AE141A4AA5E}"/>
              </c:ext>
            </c:extLst>
          </c:dPt>
          <c:trendline>
            <c:spPr>
              <a:ln w="25400" cap="rnd">
                <a:solidFill>
                  <a:srgbClr val="009EE0"/>
                </a:solidFill>
                <a:prstDash val="sysDot"/>
              </a:ln>
              <a:effectLst/>
            </c:spPr>
            <c:trendlineType val="linear"/>
            <c:dispRSqr val="0"/>
            <c:dispEq val="0"/>
          </c:trendline>
          <c:xVal>
            <c:numRef>
              <c:f>'c1-19'!$B$15:$B$62</c:f>
              <c:numCache>
                <c:formatCode>#,##0</c:formatCode>
                <c:ptCount val="48"/>
                <c:pt idx="0">
                  <c:v>18933.907147439557</c:v>
                </c:pt>
                <c:pt idx="1">
                  <c:v>44648.709911336169</c:v>
                </c:pt>
                <c:pt idx="2">
                  <c:v>45436.685821991399</c:v>
                </c:pt>
                <c:pt idx="3">
                  <c:v>42658.576170089975</c:v>
                </c:pt>
                <c:pt idx="4">
                  <c:v>14103.451531340354</c:v>
                </c:pt>
                <c:pt idx="5">
                  <c:v>18563.306616895825</c:v>
                </c:pt>
                <c:pt idx="6">
                  <c:v>44017.590906333498</c:v>
                </c:pt>
                <c:pt idx="7">
                  <c:v>22767.037191242332</c:v>
                </c:pt>
                <c:pt idx="8">
                  <c:v>15308.712122904964</c:v>
                </c:pt>
                <c:pt idx="9">
                  <c:v>22669.796546632966</c:v>
                </c:pt>
                <c:pt idx="10">
                  <c:v>32415.132230079402</c:v>
                </c:pt>
                <c:pt idx="11">
                  <c:v>32605.906326566088</c:v>
                </c:pt>
                <c:pt idx="12">
                  <c:v>45229.245294703192</c:v>
                </c:pt>
                <c:pt idx="13">
                  <c:v>46682.51472046689</c:v>
                </c:pt>
                <c:pt idx="14">
                  <c:v>10550.20649566463</c:v>
                </c:pt>
                <c:pt idx="15">
                  <c:v>29481.251806797758</c:v>
                </c:pt>
                <c:pt idx="16">
                  <c:v>40585.721034922797</c:v>
                </c:pt>
                <c:pt idx="17">
                  <c:v>38605.670896787822</c:v>
                </c:pt>
                <c:pt idx="18">
                  <c:v>24574.382476122959</c:v>
                </c:pt>
                <c:pt idx="19">
                  <c:v>56054.919832030319</c:v>
                </c:pt>
                <c:pt idx="20">
                  <c:v>26777.560791395343</c:v>
                </c:pt>
                <c:pt idx="21">
                  <c:v>46482.958287474728</c:v>
                </c:pt>
                <c:pt idx="22">
                  <c:v>6426.674406345991</c:v>
                </c:pt>
                <c:pt idx="23">
                  <c:v>11188.744016117538</c:v>
                </c:pt>
                <c:pt idx="24">
                  <c:v>33132.320304488829</c:v>
                </c:pt>
                <c:pt idx="25">
                  <c:v>35220.083789412172</c:v>
                </c:pt>
                <c:pt idx="26">
                  <c:v>39002.223324738407</c:v>
                </c:pt>
                <c:pt idx="27">
                  <c:v>35938.374216146876</c:v>
                </c:pt>
                <c:pt idx="28">
                  <c:v>25063.845545321317</c:v>
                </c:pt>
                <c:pt idx="29">
                  <c:v>29524.264600668444</c:v>
                </c:pt>
                <c:pt idx="30">
                  <c:v>17336.469071694046</c:v>
                </c:pt>
                <c:pt idx="31">
                  <c:v>48472.544541153096</c:v>
                </c:pt>
                <c:pt idx="32">
                  <c:v>5338.4541266513934</c:v>
                </c:pt>
                <c:pt idx="33">
                  <c:v>64800.057326306051</c:v>
                </c:pt>
                <c:pt idx="34">
                  <c:v>27216.444877442522</c:v>
                </c:pt>
                <c:pt idx="35">
                  <c:v>27936.89609287351</c:v>
                </c:pt>
                <c:pt idx="36">
                  <c:v>23313.199343185086</c:v>
                </c:pt>
                <c:pt idx="37">
                  <c:v>24765.953633626101</c:v>
                </c:pt>
                <c:pt idx="38">
                  <c:v>49045.411261815869</c:v>
                </c:pt>
                <c:pt idx="39">
                  <c:v>30155.152122986299</c:v>
                </c:pt>
                <c:pt idx="40">
                  <c:v>31400.839512095459</c:v>
                </c:pt>
                <c:pt idx="41">
                  <c:v>12294.876140235139</c:v>
                </c:pt>
                <c:pt idx="42">
                  <c:v>34272.360383819119</c:v>
                </c:pt>
                <c:pt idx="43">
                  <c:v>46949.283085879157</c:v>
                </c:pt>
                <c:pt idx="44">
                  <c:v>25129.340648777696</c:v>
                </c:pt>
                <c:pt idx="45">
                  <c:v>39753.243893491461</c:v>
                </c:pt>
                <c:pt idx="46">
                  <c:v>54225.446123162117</c:v>
                </c:pt>
                <c:pt idx="47">
                  <c:v>57410.16585751986</c:v>
                </c:pt>
              </c:numCache>
            </c:numRef>
          </c:xVal>
          <c:yVal>
            <c:numRef>
              <c:f>'c1-19'!$C$15:$C$62</c:f>
              <c:numCache>
                <c:formatCode>#,##0</c:formatCode>
                <c:ptCount val="48"/>
                <c:pt idx="0">
                  <c:v>97.499731466310237</c:v>
                </c:pt>
                <c:pt idx="1">
                  <c:v>97.315646221286073</c:v>
                </c:pt>
                <c:pt idx="2">
                  <c:v>100.19692391855229</c:v>
                </c:pt>
                <c:pt idx="3">
                  <c:v>100.83850997737669</c:v>
                </c:pt>
                <c:pt idx="4">
                  <c:v>97.928906426976653</c:v>
                </c:pt>
                <c:pt idx="5">
                  <c:v>100.85571386712711</c:v>
                </c:pt>
                <c:pt idx="6">
                  <c:v>98.63794474583888</c:v>
                </c:pt>
                <c:pt idx="7">
                  <c:v>96.101310780350431</c:v>
                </c:pt>
                <c:pt idx="8">
                  <c:v>99.745418358628484</c:v>
                </c:pt>
                <c:pt idx="9">
                  <c:v>97.784788610277715</c:v>
                </c:pt>
                <c:pt idx="10">
                  <c:v>97.409011436548738</c:v>
                </c:pt>
                <c:pt idx="11">
                  <c:v>94.827610139618855</c:v>
                </c:pt>
                <c:pt idx="12">
                  <c:v>102.06405687407114</c:v>
                </c:pt>
                <c:pt idx="13">
                  <c:v>102.0068108871635</c:v>
                </c:pt>
                <c:pt idx="14">
                  <c:v>98.120824080691634</c:v>
                </c:pt>
                <c:pt idx="15">
                  <c:v>97.980932271327035</c:v>
                </c:pt>
                <c:pt idx="16">
                  <c:v>101.18824992618175</c:v>
                </c:pt>
                <c:pt idx="17">
                  <c:v>102.19917048660277</c:v>
                </c:pt>
                <c:pt idx="18">
                  <c:v>100.05130325348549</c:v>
                </c:pt>
                <c:pt idx="19">
                  <c:v>104.16139449218578</c:v>
                </c:pt>
                <c:pt idx="20">
                  <c:v>95.912112190650419</c:v>
                </c:pt>
                <c:pt idx="21">
                  <c:v>100.23274917464973</c:v>
                </c:pt>
                <c:pt idx="22">
                  <c:v>100</c:v>
                </c:pt>
                <c:pt idx="23">
                  <c:v>96.838257020589282</c:v>
                </c:pt>
                <c:pt idx="24">
                  <c:v>99.083304366279023</c:v>
                </c:pt>
                <c:pt idx="25">
                  <c:v>100.53071907743494</c:v>
                </c:pt>
                <c:pt idx="26">
                  <c:v>103.62997613111118</c:v>
                </c:pt>
                <c:pt idx="27">
                  <c:v>100.0036350008394</c:v>
                </c:pt>
                <c:pt idx="28">
                  <c:v>99.276692228555447</c:v>
                </c:pt>
                <c:pt idx="29">
                  <c:v>96.703946831049862</c:v>
                </c:pt>
                <c:pt idx="30">
                  <c:v>97.718989036063647</c:v>
                </c:pt>
                <c:pt idx="31">
                  <c:v>99.430826222639297</c:v>
                </c:pt>
                <c:pt idx="32">
                  <c:v>96.941598817971325</c:v>
                </c:pt>
                <c:pt idx="33">
                  <c:v>104.17692607316449</c:v>
                </c:pt>
                <c:pt idx="34">
                  <c:v>96.180557832676428</c:v>
                </c:pt>
                <c:pt idx="35">
                  <c:v>97.799316522397362</c:v>
                </c:pt>
                <c:pt idx="36">
                  <c:v>97.321406417184562</c:v>
                </c:pt>
                <c:pt idx="37">
                  <c:v>97.494868772553716</c:v>
                </c:pt>
                <c:pt idx="38">
                  <c:v>101.72738390083794</c:v>
                </c:pt>
                <c:pt idx="39">
                  <c:v>97.673559412562142</c:v>
                </c:pt>
                <c:pt idx="40">
                  <c:v>97.446584172146416</c:v>
                </c:pt>
                <c:pt idx="41">
                  <c:v>96.999779950868643</c:v>
                </c:pt>
                <c:pt idx="42">
                  <c:v>99.991148632506707</c:v>
                </c:pt>
                <c:pt idx="43">
                  <c:v>101.54534068261533</c:v>
                </c:pt>
                <c:pt idx="44">
                  <c:v>98.696619975028653</c:v>
                </c:pt>
                <c:pt idx="45">
                  <c:v>98.366736387915807</c:v>
                </c:pt>
                <c:pt idx="46">
                  <c:v>101.11906777117412</c:v>
                </c:pt>
                <c:pt idx="47">
                  <c:v>101.39058773742711</c:v>
                </c:pt>
              </c:numCache>
            </c:numRef>
          </c:yVal>
          <c:bubbleSize>
            <c:numRef>
              <c:f>'c1-19'!$D$15:$D$62</c:f>
              <c:numCache>
                <c:formatCode>#,##0</c:formatCode>
                <c:ptCount val="48"/>
                <c:pt idx="0">
                  <c:v>637590419269.32361</c:v>
                </c:pt>
                <c:pt idx="1">
                  <c:v>1323421072479.0708</c:v>
                </c:pt>
                <c:pt idx="2">
                  <c:v>416595666396.63623</c:v>
                </c:pt>
                <c:pt idx="3">
                  <c:v>492681283049.24786</c:v>
                </c:pt>
                <c:pt idx="4">
                  <c:v>2055505502224.729</c:v>
                </c:pt>
                <c:pt idx="5">
                  <c:v>56831518294.439651</c:v>
                </c:pt>
                <c:pt idx="6">
                  <c:v>1653042795255.0439</c:v>
                </c:pt>
                <c:pt idx="7">
                  <c:v>277075944401.94086</c:v>
                </c:pt>
                <c:pt idx="8">
                  <c:v>12237700479375.037</c:v>
                </c:pt>
                <c:pt idx="9">
                  <c:v>54849180228.871643</c:v>
                </c:pt>
                <c:pt idx="10">
                  <c:v>21651791751.183231</c:v>
                </c:pt>
                <c:pt idx="11">
                  <c:v>215725534372.37122</c:v>
                </c:pt>
                <c:pt idx="12">
                  <c:v>3677439129776.603</c:v>
                </c:pt>
                <c:pt idx="13">
                  <c:v>324871968807.46869</c:v>
                </c:pt>
                <c:pt idx="14">
                  <c:v>235369129337.7106</c:v>
                </c:pt>
                <c:pt idx="15">
                  <c:v>25921079612.33366</c:v>
                </c:pt>
                <c:pt idx="16">
                  <c:v>251884887972.76599</c:v>
                </c:pt>
                <c:pt idx="17">
                  <c:v>2582501307216.4155</c:v>
                </c:pt>
                <c:pt idx="18">
                  <c:v>200288277129.03824</c:v>
                </c:pt>
                <c:pt idx="19">
                  <c:v>341449340450.64929</c:v>
                </c:pt>
                <c:pt idx="20">
                  <c:v>139135029758.28998</c:v>
                </c:pt>
                <c:pt idx="21">
                  <c:v>23909289978.586098</c:v>
                </c:pt>
                <c:pt idx="22">
                  <c:v>2597491162897.6709</c:v>
                </c:pt>
                <c:pt idx="23">
                  <c:v>1015539017536.5033</c:v>
                </c:pt>
                <c:pt idx="24">
                  <c:v>350850537827.28064</c:v>
                </c:pt>
                <c:pt idx="25">
                  <c:v>1934797937411.3267</c:v>
                </c:pt>
                <c:pt idx="26">
                  <c:v>4872136945507.5869</c:v>
                </c:pt>
                <c:pt idx="27">
                  <c:v>1530750923148.7</c:v>
                </c:pt>
                <c:pt idx="28">
                  <c:v>30264454641.800354</c:v>
                </c:pt>
                <c:pt idx="29">
                  <c:v>47168303744.132935</c:v>
                </c:pt>
                <c:pt idx="30">
                  <c:v>1149918794765.7312</c:v>
                </c:pt>
                <c:pt idx="31">
                  <c:v>826200282501.12695</c:v>
                </c:pt>
                <c:pt idx="32">
                  <c:v>375770713742.76343</c:v>
                </c:pt>
                <c:pt idx="33">
                  <c:v>398831956477.93658</c:v>
                </c:pt>
                <c:pt idx="34">
                  <c:v>524509565263.40857</c:v>
                </c:pt>
                <c:pt idx="35">
                  <c:v>217571083045.99036</c:v>
                </c:pt>
                <c:pt idx="36">
                  <c:v>211803281924.73782</c:v>
                </c:pt>
                <c:pt idx="37">
                  <c:v>1577524145963.1694</c:v>
                </c:pt>
                <c:pt idx="38">
                  <c:v>683827144288.53601</c:v>
                </c:pt>
                <c:pt idx="39">
                  <c:v>95769031980.136215</c:v>
                </c:pt>
                <c:pt idx="40">
                  <c:v>48769655479.238808</c:v>
                </c:pt>
                <c:pt idx="41">
                  <c:v>349419343614.08856</c:v>
                </c:pt>
                <c:pt idx="42">
                  <c:v>1311320015515.9885</c:v>
                </c:pt>
                <c:pt idx="43">
                  <c:v>538040458216.99652</c:v>
                </c:pt>
                <c:pt idx="44">
                  <c:v>851102411118.11621</c:v>
                </c:pt>
                <c:pt idx="45">
                  <c:v>2622433959604.1616</c:v>
                </c:pt>
                <c:pt idx="46">
                  <c:v>19390604000000</c:v>
                </c:pt>
                <c:pt idx="47">
                  <c:v>678887336848.25183</c:v>
                </c:pt>
              </c:numCache>
            </c:numRef>
          </c:bubbleSize>
          <c:bubble3D val="0"/>
          <c:extLst>
            <c:ext xmlns:c16="http://schemas.microsoft.com/office/drawing/2014/chart" uri="{C3380CC4-5D6E-409C-BE32-E72D297353CC}">
              <c16:uniqueId val="{00000003-97DC-48E5-B1B9-5AE141A4AA5E}"/>
            </c:ext>
          </c:extLst>
        </c:ser>
        <c:dLbls>
          <c:showLegendKey val="0"/>
          <c:showVal val="0"/>
          <c:showCatName val="0"/>
          <c:showSerName val="0"/>
          <c:showPercent val="0"/>
          <c:showBubbleSize val="0"/>
        </c:dLbls>
        <c:bubbleScale val="87"/>
        <c:showNegBubbles val="0"/>
        <c:axId val="978639464"/>
        <c:axId val="978640120"/>
      </c:bubbleChart>
      <c:valAx>
        <c:axId val="978639464"/>
        <c:scaling>
          <c:orientation val="minMax"/>
          <c:max val="70000"/>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At val="100"/>
        <c:crossBetween val="midCat"/>
        <c:majorUnit val="10000"/>
        <c:dispUnits>
          <c:builtInUnit val="thousands"/>
        </c:dispUnits>
      </c:valAx>
      <c:valAx>
        <c:axId val="978640120"/>
        <c:scaling>
          <c:orientation val="minMax"/>
          <c:min val="94"/>
        </c:scaling>
        <c:delete val="0"/>
        <c:axPos val="l"/>
        <c:majorGridlines>
          <c:spPr>
            <a:ln w="9525">
              <a:solidFill>
                <a:srgbClr val="BFBFBF"/>
              </a:solidFill>
              <a:prstDash val="sysDash"/>
            </a:ln>
            <a:effectLst/>
          </c:spPr>
        </c:majorGridlines>
        <c:title>
          <c:tx>
            <c:rich>
              <a:bodyPr rot="-5400000" vert="horz"/>
              <a:lstStyle/>
              <a:p>
                <a:pPr>
                  <a:defRPr/>
                </a:pPr>
                <a:r>
                  <a:rPr lang="hu-HU"/>
                  <a:t>GNI in percent of GDP</a:t>
                </a:r>
              </a:p>
            </c:rich>
          </c:tx>
          <c:layout>
            <c:manualLayout>
              <c:xMode val="edge"/>
              <c:yMode val="edge"/>
              <c:x val="0"/>
              <c:y val="0.17562196180555556"/>
            </c:manualLayout>
          </c:layout>
          <c:overlay val="0"/>
          <c:spPr>
            <a:noFill/>
            <a:ln>
              <a:noFill/>
            </a:ln>
            <a:effectLst/>
          </c:spPr>
        </c:title>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66137566137566"/>
          <c:y val="3.3825502894645719E-2"/>
          <c:w val="0.8142705026455026"/>
          <c:h val="0.80821223958333333"/>
        </c:manualLayout>
      </c:layout>
      <c:bubbleChart>
        <c:varyColors val="0"/>
        <c:ser>
          <c:idx val="0"/>
          <c:order val="0"/>
          <c:tx>
            <c:v>USA</c:v>
          </c:tx>
          <c:spPr>
            <a:solidFill>
              <a:sysClr val="windowText" lastClr="000000"/>
            </a:solidFill>
            <a:ln w="25400">
              <a:noFill/>
            </a:ln>
          </c:spPr>
          <c:invertIfNegative val="0"/>
          <c:dLbls>
            <c:dLbl>
              <c:idx val="0"/>
              <c:layout>
                <c:manualLayout>
                  <c:x val="-2.0998677248677249E-2"/>
                  <c:y val="0"/>
                </c:manualLayout>
              </c:layout>
              <c:tx>
                <c:rich>
                  <a:bodyPr/>
                  <a:lstStyle/>
                  <a:p>
                    <a:fld id="{E2096257-B39F-4533-A747-47FF69561E0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05D-423E-A37A-0ABFB4ED4A6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'c1-21'!$B$15</c:f>
              <c:numCache>
                <c:formatCode>0.0</c:formatCode>
                <c:ptCount val="1"/>
                <c:pt idx="0">
                  <c:v>96.898182833305171</c:v>
                </c:pt>
              </c:numCache>
            </c:numRef>
          </c:xVal>
          <c:yVal>
            <c:numRef>
              <c:f>'c1-21'!$C$15</c:f>
              <c:numCache>
                <c:formatCode>0.0</c:formatCode>
                <c:ptCount val="1"/>
                <c:pt idx="0">
                  <c:v>54.225446123162115</c:v>
                </c:pt>
              </c:numCache>
            </c:numRef>
          </c:yVal>
          <c:bubbleSize>
            <c:numRef>
              <c:f>'c1-21'!$D$15</c:f>
              <c:numCache>
                <c:formatCode>#,##0</c:formatCode>
                <c:ptCount val="1"/>
                <c:pt idx="0">
                  <c:v>2</c:v>
                </c:pt>
              </c:numCache>
            </c:numRef>
          </c:bubbleSize>
          <c:bubble3D val="0"/>
          <c:extLst>
            <c:ext xmlns:c15="http://schemas.microsoft.com/office/drawing/2012/chart" uri="{02D57815-91ED-43cb-92C2-25804820EDAC}">
              <c15:datalabelsRange>
                <c15:f>{"US"}</c15:f>
                <c15:dlblRangeCache>
                  <c:ptCount val="1"/>
                  <c:pt idx="0">
                    <c:v>US</c:v>
                  </c:pt>
                </c15:dlblRangeCache>
              </c15:datalabelsRange>
            </c:ext>
            <c:ext xmlns:c16="http://schemas.microsoft.com/office/drawing/2014/chart" uri="{C3380CC4-5D6E-409C-BE32-E72D297353CC}">
              <c16:uniqueId val="{00000001-605D-423E-A37A-0ABFB4ED4A66}"/>
            </c:ext>
          </c:extLst>
        </c:ser>
        <c:ser>
          <c:idx val="1"/>
          <c:order val="1"/>
          <c:tx>
            <c:v>FGA</c:v>
          </c:tx>
          <c:spPr>
            <a:solidFill>
              <a:srgbClr val="F6A800"/>
            </a:solidFill>
            <a:ln w="25400">
              <a:noFill/>
            </a:ln>
          </c:spPr>
          <c:invertIfNegative val="0"/>
          <c:dLbls>
            <c:dLbl>
              <c:idx val="0"/>
              <c:layout>
                <c:manualLayout>
                  <c:x val="-2.5198412698412699E-2"/>
                  <c:y val="5.512152777777727E-3"/>
                </c:manualLayout>
              </c:layout>
              <c:tx>
                <c:rich>
                  <a:bodyPr/>
                  <a:lstStyle/>
                  <a:p>
                    <a:fld id="{266ADB3A-EABF-45F0-BDAD-E1EB8B77FF1F}"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605D-423E-A37A-0ABFB4ED4A66}"/>
                </c:ext>
              </c:extLst>
            </c:dLbl>
            <c:dLbl>
              <c:idx val="1"/>
              <c:layout>
                <c:manualLayout>
                  <c:x val="-2.5198412698412699E-2"/>
                  <c:y val="-1.010549668636587E-16"/>
                </c:manualLayout>
              </c:layout>
              <c:tx>
                <c:rich>
                  <a:bodyPr/>
                  <a:lstStyle/>
                  <a:p>
                    <a:fld id="{A95B1F82-3891-462F-AD37-C99F64BF99E8}"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605D-423E-A37A-0ABFB4ED4A66}"/>
                </c:ext>
              </c:extLst>
            </c:dLbl>
            <c:dLbl>
              <c:idx val="2"/>
              <c:layout>
                <c:manualLayout>
                  <c:x val="-1.259920634920635E-2"/>
                  <c:y val="-1.2631870857957337E-17"/>
                </c:manualLayout>
              </c:layout>
              <c:tx>
                <c:rich>
                  <a:bodyPr/>
                  <a:lstStyle/>
                  <a:p>
                    <a:fld id="{C7FA7E19-151E-4F30-BDDF-804DC2DC7AB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605D-423E-A37A-0ABFB4ED4A66}"/>
                </c:ext>
              </c:extLst>
            </c:dLbl>
            <c:dLbl>
              <c:idx val="3"/>
              <c:layout>
                <c:manualLayout>
                  <c:x val="-9.2394179894179973E-2"/>
                  <c:y val="-3.3072916666666764E-2"/>
                </c:manualLayout>
              </c:layout>
              <c:tx>
                <c:rich>
                  <a:bodyPr/>
                  <a:lstStyle/>
                  <a:p>
                    <a:fld id="{843FCC55-5CAB-41E4-9773-562832A6C91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605D-423E-A37A-0ABFB4ED4A66}"/>
                </c:ext>
              </c:extLst>
            </c:dLbl>
            <c:dLbl>
              <c:idx val="4"/>
              <c:layout>
                <c:manualLayout>
                  <c:x val="-2.5198412698412699E-2"/>
                  <c:y val="1.6536458333333334E-2"/>
                </c:manualLayout>
              </c:layout>
              <c:tx>
                <c:rich>
                  <a:bodyPr/>
                  <a:lstStyle/>
                  <a:p>
                    <a:fld id="{685B559A-4110-424C-945B-6B2F7ADBB66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605D-423E-A37A-0ABFB4ED4A6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'c1-21'!$B$16:$B$20</c:f>
              <c:numCache>
                <c:formatCode>0.0</c:formatCode>
                <c:ptCount val="5"/>
                <c:pt idx="0">
                  <c:v>60.984663330662315</c:v>
                </c:pt>
                <c:pt idx="1">
                  <c:v>90.512788654825087</c:v>
                </c:pt>
                <c:pt idx="2">
                  <c:v>81.040642195044214</c:v>
                </c:pt>
                <c:pt idx="3">
                  <c:v>64.955263435458647</c:v>
                </c:pt>
                <c:pt idx="4">
                  <c:v>46.799798381659564</c:v>
                </c:pt>
              </c:numCache>
            </c:numRef>
          </c:xVal>
          <c:yVal>
            <c:numRef>
              <c:f>'c1-21'!$C$16:$C$20</c:f>
              <c:numCache>
                <c:formatCode>0.0</c:formatCode>
                <c:ptCount val="5"/>
                <c:pt idx="0">
                  <c:v>56.054919832030322</c:v>
                </c:pt>
                <c:pt idx="1">
                  <c:v>35.938374216146876</c:v>
                </c:pt>
                <c:pt idx="2">
                  <c:v>85.535383200199988</c:v>
                </c:pt>
                <c:pt idx="3">
                  <c:v>39.002223324738409</c:v>
                </c:pt>
                <c:pt idx="4">
                  <c:v>15.308712122904964</c:v>
                </c:pt>
              </c:numCache>
            </c:numRef>
          </c:yVal>
          <c:bubbleSize>
            <c:numRef>
              <c:f>'c1-21'!$D$16:$D$20</c:f>
              <c:numCache>
                <c:formatCode>#,##0</c:formatCode>
                <c:ptCount val="5"/>
                <c:pt idx="0">
                  <c:v>2</c:v>
                </c:pt>
                <c:pt idx="1">
                  <c:v>2</c:v>
                </c:pt>
                <c:pt idx="2">
                  <c:v>2</c:v>
                </c:pt>
                <c:pt idx="3">
                  <c:v>2</c:v>
                </c:pt>
                <c:pt idx="4">
                  <c:v>2</c:v>
                </c:pt>
              </c:numCache>
            </c:numRef>
          </c:bubbleSize>
          <c:bubble3D val="0"/>
          <c:extLst>
            <c:ext xmlns:c15="http://schemas.microsoft.com/office/drawing/2012/chart" uri="{02D57815-91ED-43cb-92C2-25804820EDAC}">
              <c15:datalabelsRange>
                <c15:f>{"HK"\"KR"\"SG"\"JP"\"CN"}</c15:f>
                <c15:dlblRangeCache>
                  <c:ptCount val="5"/>
                  <c:pt idx="0">
                    <c:v>HK</c:v>
                  </c:pt>
                  <c:pt idx="1">
                    <c:v>KR</c:v>
                  </c:pt>
                  <c:pt idx="2">
                    <c:v>SG</c:v>
                  </c:pt>
                  <c:pt idx="3">
                    <c:v>JP</c:v>
                  </c:pt>
                  <c:pt idx="4">
                    <c:v>CN</c:v>
                  </c:pt>
                </c15:dlblRangeCache>
              </c15:datalabelsRange>
            </c:ext>
            <c:ext xmlns:c16="http://schemas.microsoft.com/office/drawing/2014/chart" uri="{C3380CC4-5D6E-409C-BE32-E72D297353CC}">
              <c16:uniqueId val="{00000007-605D-423E-A37A-0ABFB4ED4A66}"/>
            </c:ext>
          </c:extLst>
        </c:ser>
        <c:ser>
          <c:idx val="2"/>
          <c:order val="2"/>
          <c:tx>
            <c:v>V5</c:v>
          </c:tx>
          <c:spPr>
            <a:ln w="25400">
              <a:noFill/>
            </a:ln>
          </c:spPr>
          <c:invertIfNegative val="0"/>
          <c:dLbls>
            <c:dLbl>
              <c:idx val="0"/>
              <c:layout>
                <c:manualLayout>
                  <c:x val="-3.7797619047619045E-2"/>
                  <c:y val="3.3072916666666667E-2"/>
                </c:manualLayout>
              </c:layout>
              <c:tx>
                <c:rich>
                  <a:bodyPr/>
                  <a:lstStyle/>
                  <a:p>
                    <a:fld id="{80521629-FACA-497C-A165-8774B8B7ECD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605D-423E-A37A-0ABFB4ED4A66}"/>
                </c:ext>
              </c:extLst>
            </c:dLbl>
            <c:dLbl>
              <c:idx val="1"/>
              <c:layout>
                <c:manualLayout>
                  <c:x val="-4.6197089947090021E-2"/>
                  <c:y val="3.3072916666666667E-2"/>
                </c:manualLayout>
              </c:layout>
              <c:tx>
                <c:rich>
                  <a:bodyPr/>
                  <a:lstStyle/>
                  <a:p>
                    <a:fld id="{94C18279-82A0-4D0C-91BF-8477D26E3823}"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605D-423E-A37A-0ABFB4ED4A66}"/>
                </c:ext>
              </c:extLst>
            </c:dLbl>
            <c:dLbl>
              <c:idx val="2"/>
              <c:layout>
                <c:manualLayout>
                  <c:x val="-3.3597883597883522E-2"/>
                  <c:y val="2.7560763888888788E-2"/>
                </c:manualLayout>
              </c:layout>
              <c:tx>
                <c:rich>
                  <a:bodyPr/>
                  <a:lstStyle/>
                  <a:p>
                    <a:fld id="{CEF7C77A-6139-4CF3-89D0-102739ABCE0D}"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605D-423E-A37A-0ABFB4ED4A66}"/>
                </c:ext>
              </c:extLst>
            </c:dLbl>
            <c:dLbl>
              <c:idx val="3"/>
              <c:layout>
                <c:manualLayout>
                  <c:x val="-8.3994708994708997E-2"/>
                  <c:y val="-5.5121527777777776E-2"/>
                </c:manualLayout>
              </c:layout>
              <c:tx>
                <c:rich>
                  <a:bodyPr/>
                  <a:lstStyle/>
                  <a:p>
                    <a:fld id="{249715E7-CD1D-4D9F-8B28-F153F6BECA6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605D-423E-A37A-0ABFB4ED4A6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'c1-21'!$B$21:$B$24</c:f>
              <c:numCache>
                <c:formatCode>0.0</c:formatCode>
                <c:ptCount val="4"/>
                <c:pt idx="0">
                  <c:v>39.866546535464821</c:v>
                </c:pt>
                <c:pt idx="1">
                  <c:v>66.019558870189726</c:v>
                </c:pt>
                <c:pt idx="2">
                  <c:v>72.025879926016401</c:v>
                </c:pt>
                <c:pt idx="3">
                  <c:v>16.681118063571944</c:v>
                </c:pt>
              </c:numCache>
            </c:numRef>
          </c:xVal>
          <c:yVal>
            <c:numRef>
              <c:f>'c1-21'!$C$21:$C$24</c:f>
              <c:numCache>
                <c:formatCode>0.0</c:formatCode>
                <c:ptCount val="4"/>
                <c:pt idx="0">
                  <c:v>27.216444877442523</c:v>
                </c:pt>
                <c:pt idx="1">
                  <c:v>30.155152122986298</c:v>
                </c:pt>
                <c:pt idx="2">
                  <c:v>32.605906326566085</c:v>
                </c:pt>
                <c:pt idx="3">
                  <c:v>26.777560791395342</c:v>
                </c:pt>
              </c:numCache>
            </c:numRef>
          </c:yVal>
          <c:bubbleSize>
            <c:numRef>
              <c:f>'c1-21'!$D$21:$D$24</c:f>
              <c:numCache>
                <c:formatCode>#,##0</c:formatCode>
                <c:ptCount val="4"/>
                <c:pt idx="0">
                  <c:v>2</c:v>
                </c:pt>
                <c:pt idx="1">
                  <c:v>2</c:v>
                </c:pt>
                <c:pt idx="2">
                  <c:v>2</c:v>
                </c:pt>
                <c:pt idx="3">
                  <c:v>2</c:v>
                </c:pt>
              </c:numCache>
            </c:numRef>
          </c:bubbleSize>
          <c:bubble3D val="0"/>
          <c:extLst>
            <c:ext xmlns:c15="http://schemas.microsoft.com/office/drawing/2012/chart" uri="{02D57815-91ED-43cb-92C2-25804820EDAC}">
              <c15:datalabelsRange>
                <c15:f>{"PL"\"SK"\"CZ"\"HU"}</c15:f>
                <c15:dlblRangeCache>
                  <c:ptCount val="4"/>
                  <c:pt idx="0">
                    <c:v>PL</c:v>
                  </c:pt>
                  <c:pt idx="1">
                    <c:v>SK</c:v>
                  </c:pt>
                  <c:pt idx="2">
                    <c:v>CZ</c:v>
                  </c:pt>
                  <c:pt idx="3">
                    <c:v>HU</c:v>
                  </c:pt>
                </c15:dlblRangeCache>
              </c15:datalabelsRange>
            </c:ext>
            <c:ext xmlns:c16="http://schemas.microsoft.com/office/drawing/2014/chart" uri="{C3380CC4-5D6E-409C-BE32-E72D297353CC}">
              <c16:uniqueId val="{0000000C-605D-423E-A37A-0ABFB4ED4A66}"/>
            </c:ext>
          </c:extLst>
        </c:ser>
        <c:ser>
          <c:idx val="3"/>
          <c:order val="3"/>
          <c:tx>
            <c:v>EU</c:v>
          </c:tx>
          <c:spPr>
            <a:solidFill>
              <a:srgbClr val="009EE0">
                <a:lumMod val="60000"/>
                <a:lumOff val="40000"/>
              </a:srgbClr>
            </a:solidFill>
            <a:ln w="25400">
              <a:noFill/>
            </a:ln>
          </c:spPr>
          <c:invertIfNegative val="0"/>
          <c:xVal>
            <c:numRef>
              <c:f>'c1-21'!$B$25:$B$54</c:f>
              <c:numCache>
                <c:formatCode>0.0</c:formatCode>
                <c:ptCount val="30"/>
                <c:pt idx="0">
                  <c:v>87.89784026780859</c:v>
                </c:pt>
                <c:pt idx="1">
                  <c:v>87.60807386756882</c:v>
                </c:pt>
                <c:pt idx="2">
                  <c:v>74.791974232352061</c:v>
                </c:pt>
                <c:pt idx="3">
                  <c:v>91.652292449413579</c:v>
                </c:pt>
                <c:pt idx="4">
                  <c:v>80.120158403560154</c:v>
                </c:pt>
                <c:pt idx="5">
                  <c:v>70.401796621421823</c:v>
                </c:pt>
                <c:pt idx="6">
                  <c:v>75.066329908506333</c:v>
                </c:pt>
                <c:pt idx="7">
                  <c:v>87.739729591339383</c:v>
                </c:pt>
                <c:pt idx="8">
                  <c:v>78.201149422313591</c:v>
                </c:pt>
                <c:pt idx="9">
                  <c:v>67.188458980692516</c:v>
                </c:pt>
                <c:pt idx="10">
                  <c:v>65.732163182401194</c:v>
                </c:pt>
                <c:pt idx="11">
                  <c:v>55.905788271677956</c:v>
                </c:pt>
                <c:pt idx="12">
                  <c:v>56.957609208530343</c:v>
                </c:pt>
                <c:pt idx="13">
                  <c:v>99.887922346948869</c:v>
                </c:pt>
                <c:pt idx="14">
                  <c:v>62.161995655691285</c:v>
                </c:pt>
                <c:pt idx="15">
                  <c:v>84.334259432724323</c:v>
                </c:pt>
                <c:pt idx="16">
                  <c:v>33.238782760251851</c:v>
                </c:pt>
                <c:pt idx="17">
                  <c:v>65.893031480431503</c:v>
                </c:pt>
                <c:pt idx="18">
                  <c:v>39.001432622236351</c:v>
                </c:pt>
                <c:pt idx="19">
                  <c:v>40.786433344239491</c:v>
                </c:pt>
                <c:pt idx="20">
                  <c:v>19.361250397840504</c:v>
                </c:pt>
                <c:pt idx="21">
                  <c:v>25.111316470401356</c:v>
                </c:pt>
                <c:pt idx="22">
                  <c:v>10.238169218217861</c:v>
                </c:pt>
                <c:pt idx="23">
                  <c:v>1.4587774807909197</c:v>
                </c:pt>
                <c:pt idx="24">
                  <c:v>18.875470985411656</c:v>
                </c:pt>
                <c:pt idx="25">
                  <c:v>1.2559397603358553</c:v>
                </c:pt>
                <c:pt idx="26">
                  <c:v>7.8259936791902494</c:v>
                </c:pt>
                <c:pt idx="27">
                  <c:v>5.538351640575911</c:v>
                </c:pt>
                <c:pt idx="28">
                  <c:v>1.5855259265667812</c:v>
                </c:pt>
                <c:pt idx="29">
                  <c:v>69.196602915503064</c:v>
                </c:pt>
              </c:numCache>
            </c:numRef>
          </c:xVal>
          <c:yVal>
            <c:numRef>
              <c:f>'c1-21'!$C$25:$C$54</c:f>
              <c:numCache>
                <c:formatCode>0.0</c:formatCode>
                <c:ptCount val="30"/>
                <c:pt idx="0">
                  <c:v>57.410165857519857</c:v>
                </c:pt>
                <c:pt idx="1">
                  <c:v>39.753243893491458</c:v>
                </c:pt>
                <c:pt idx="2">
                  <c:v>46.682514720466891</c:v>
                </c:pt>
                <c:pt idx="3">
                  <c:v>46.48295828747473</c:v>
                </c:pt>
                <c:pt idx="4">
                  <c:v>67.3352934089652</c:v>
                </c:pt>
                <c:pt idx="5">
                  <c:v>46.949283085879159</c:v>
                </c:pt>
                <c:pt idx="6">
                  <c:v>38.605670896787821</c:v>
                </c:pt>
                <c:pt idx="7">
                  <c:v>48.472544541153098</c:v>
                </c:pt>
                <c:pt idx="8">
                  <c:v>40.585721034922798</c:v>
                </c:pt>
                <c:pt idx="9">
                  <c:v>45.436685821991396</c:v>
                </c:pt>
                <c:pt idx="10">
                  <c:v>45.22924529470319</c:v>
                </c:pt>
                <c:pt idx="11">
                  <c:v>42.658576170089972</c:v>
                </c:pt>
                <c:pt idx="12">
                  <c:v>94.277965357158863</c:v>
                </c:pt>
                <c:pt idx="13">
                  <c:v>64.800057326306046</c:v>
                </c:pt>
                <c:pt idx="14">
                  <c:v>29.481251806797758</c:v>
                </c:pt>
                <c:pt idx="15">
                  <c:v>31.400839512095459</c:v>
                </c:pt>
                <c:pt idx="16">
                  <c:v>29.524264600668445</c:v>
                </c:pt>
                <c:pt idx="17">
                  <c:v>27.936896092873511</c:v>
                </c:pt>
                <c:pt idx="18">
                  <c:v>32.415132230079401</c:v>
                </c:pt>
                <c:pt idx="19">
                  <c:v>35.220083789412172</c:v>
                </c:pt>
                <c:pt idx="20">
                  <c:v>25.063845545321318</c:v>
                </c:pt>
                <c:pt idx="21">
                  <c:v>24.57438247612296</c:v>
                </c:pt>
                <c:pt idx="22">
                  <c:v>22.669796546632966</c:v>
                </c:pt>
                <c:pt idx="23">
                  <c:v>16.409287696011742</c:v>
                </c:pt>
                <c:pt idx="24">
                  <c:v>18.563306616895826</c:v>
                </c:pt>
                <c:pt idx="25">
                  <c:v>7.8943929257858096</c:v>
                </c:pt>
                <c:pt idx="26">
                  <c:v>14.048880636674809</c:v>
                </c:pt>
                <c:pt idx="27">
                  <c:v>11.803430593602537</c:v>
                </c:pt>
                <c:pt idx="28">
                  <c:v>11.713894783923466</c:v>
                </c:pt>
                <c:pt idx="29">
                  <c:v>34.27236038381912</c:v>
                </c:pt>
              </c:numCache>
            </c:numRef>
          </c:yVal>
          <c:bubbleSize>
            <c:numRef>
              <c:f>'c1-21'!$D$25:$D$54</c:f>
              <c:numCache>
                <c:formatCode>#,##0</c:formatCode>
                <c:ptCount val="3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numCache>
            </c:numRef>
          </c:bubbleSize>
          <c:bubble3D val="0"/>
          <c:extLst>
            <c:ext xmlns:c16="http://schemas.microsoft.com/office/drawing/2014/chart" uri="{C3380CC4-5D6E-409C-BE32-E72D297353CC}">
              <c16:uniqueId val="{0000000D-605D-423E-A37A-0ABFB4ED4A66}"/>
            </c:ext>
          </c:extLst>
        </c:ser>
        <c:ser>
          <c:idx val="4"/>
          <c:order val="4"/>
          <c:tx>
            <c:v>ROW</c:v>
          </c:tx>
          <c:spPr>
            <a:solidFill>
              <a:sysClr val="window" lastClr="FFFFFF">
                <a:lumMod val="75000"/>
              </a:sysClr>
            </a:solidFill>
            <a:ln w="25400">
              <a:noFill/>
            </a:ln>
          </c:spPr>
          <c:invertIfNegative val="0"/>
          <c:xVal>
            <c:numRef>
              <c:f>'c1-21'!$B$55:$B$140</c:f>
              <c:numCache>
                <c:formatCode>0.0</c:formatCode>
                <c:ptCount val="86"/>
                <c:pt idx="0">
                  <c:v>40.883782233459002</c:v>
                </c:pt>
                <c:pt idx="1">
                  <c:v>62.14641028783533</c:v>
                </c:pt>
                <c:pt idx="2">
                  <c:v>48.105892028622932</c:v>
                </c:pt>
                <c:pt idx="3">
                  <c:v>71.700607431460213</c:v>
                </c:pt>
                <c:pt idx="4">
                  <c:v>32.176248902905961</c:v>
                </c:pt>
                <c:pt idx="5">
                  <c:v>28.731576851548731</c:v>
                </c:pt>
                <c:pt idx="6">
                  <c:v>25.027360071075666</c:v>
                </c:pt>
                <c:pt idx="7">
                  <c:v>62.14641028783533</c:v>
                </c:pt>
                <c:pt idx="8">
                  <c:v>20.048557107993116</c:v>
                </c:pt>
                <c:pt idx="9">
                  <c:v>43.61992754280093</c:v>
                </c:pt>
                <c:pt idx="10">
                  <c:v>27.047800963355094</c:v>
                </c:pt>
                <c:pt idx="11">
                  <c:v>12.036065690382555</c:v>
                </c:pt>
                <c:pt idx="12">
                  <c:v>37.015703179032528</c:v>
                </c:pt>
                <c:pt idx="13">
                  <c:v>75.97443950703024</c:v>
                </c:pt>
                <c:pt idx="14">
                  <c:v>51.226465759758788</c:v>
                </c:pt>
                <c:pt idx="15">
                  <c:v>34.976929563010209</c:v>
                </c:pt>
                <c:pt idx="16">
                  <c:v>33.285002981811552</c:v>
                </c:pt>
                <c:pt idx="17">
                  <c:v>25.129506412396495</c:v>
                </c:pt>
                <c:pt idx="18">
                  <c:v>55.756643258554817</c:v>
                </c:pt>
                <c:pt idx="19">
                  <c:v>1.5931105042614129</c:v>
                </c:pt>
                <c:pt idx="20">
                  <c:v>38.680081967606021</c:v>
                </c:pt>
                <c:pt idx="21">
                  <c:v>14.410148271791412</c:v>
                </c:pt>
                <c:pt idx="22">
                  <c:v>14.912721079413233</c:v>
                </c:pt>
                <c:pt idx="23">
                  <c:v>12.163400618363104</c:v>
                </c:pt>
                <c:pt idx="24">
                  <c:v>33.800058315443408</c:v>
                </c:pt>
                <c:pt idx="25">
                  <c:v>42.631495049660693</c:v>
                </c:pt>
                <c:pt idx="26">
                  <c:v>40.136468841354436</c:v>
                </c:pt>
                <c:pt idx="27">
                  <c:v>55.480814559663273</c:v>
                </c:pt>
                <c:pt idx="28">
                  <c:v>18.638725280579223</c:v>
                </c:pt>
                <c:pt idx="29">
                  <c:v>6.6311179241258165</c:v>
                </c:pt>
                <c:pt idx="30">
                  <c:v>19.277762096490331</c:v>
                </c:pt>
                <c:pt idx="31">
                  <c:v>17.365764936406897</c:v>
                </c:pt>
                <c:pt idx="32">
                  <c:v>39.495497123425963</c:v>
                </c:pt>
                <c:pt idx="33">
                  <c:v>15.035038868826224</c:v>
                </c:pt>
                <c:pt idx="34">
                  <c:v>34.214513970312254</c:v>
                </c:pt>
                <c:pt idx="35">
                  <c:v>1.9062902461606726</c:v>
                </c:pt>
                <c:pt idx="36">
                  <c:v>8.0285539831730173</c:v>
                </c:pt>
                <c:pt idx="37">
                  <c:v>7.3610002333877533</c:v>
                </c:pt>
                <c:pt idx="38">
                  <c:v>5.8713288833529473</c:v>
                </c:pt>
                <c:pt idx="39">
                  <c:v>2.1917634968149757</c:v>
                </c:pt>
                <c:pt idx="40">
                  <c:v>7.0203893405923781</c:v>
                </c:pt>
                <c:pt idx="41">
                  <c:v>9.0810591312726743</c:v>
                </c:pt>
                <c:pt idx="42">
                  <c:v>9.3598668363524897</c:v>
                </c:pt>
                <c:pt idx="43">
                  <c:v>22.900787967044618</c:v>
                </c:pt>
                <c:pt idx="44">
                  <c:v>6.8681883943159967</c:v>
                </c:pt>
                <c:pt idx="45">
                  <c:v>12.701344125243411</c:v>
                </c:pt>
                <c:pt idx="46">
                  <c:v>17.434965006988083</c:v>
                </c:pt>
                <c:pt idx="47">
                  <c:v>1.4406824107359726</c:v>
                </c:pt>
                <c:pt idx="48">
                  <c:v>1.4406824107359726</c:v>
                </c:pt>
                <c:pt idx="49">
                  <c:v>20.869476109626124</c:v>
                </c:pt>
                <c:pt idx="50">
                  <c:v>21.5689548121805</c:v>
                </c:pt>
                <c:pt idx="51">
                  <c:v>10.812378919711348</c:v>
                </c:pt>
                <c:pt idx="52">
                  <c:v>1.8399855857157525</c:v>
                </c:pt>
                <c:pt idx="53">
                  <c:v>15.486271616638044</c:v>
                </c:pt>
                <c:pt idx="54">
                  <c:v>8.0662049354914522</c:v>
                </c:pt>
                <c:pt idx="55">
                  <c:v>24.575725351428883</c:v>
                </c:pt>
                <c:pt idx="56">
                  <c:v>9.0810591312726743</c:v>
                </c:pt>
                <c:pt idx="57">
                  <c:v>1.7597337985076857</c:v>
                </c:pt>
                <c:pt idx="58">
                  <c:v>10.310847601910147</c:v>
                </c:pt>
                <c:pt idx="59">
                  <c:v>0.89089966437162094</c:v>
                </c:pt>
                <c:pt idx="60">
                  <c:v>3.3312851797899752</c:v>
                </c:pt>
                <c:pt idx="61">
                  <c:v>11.986095433521339</c:v>
                </c:pt>
                <c:pt idx="62">
                  <c:v>9.0810591312726743</c:v>
                </c:pt>
                <c:pt idx="63">
                  <c:v>2.7574735191262798</c:v>
                </c:pt>
                <c:pt idx="64">
                  <c:v>2.4285859947600561</c:v>
                </c:pt>
                <c:pt idx="65">
                  <c:v>2.4285859947600561</c:v>
                </c:pt>
                <c:pt idx="66">
                  <c:v>2.4285859947600561</c:v>
                </c:pt>
                <c:pt idx="67">
                  <c:v>2.0586343332359376</c:v>
                </c:pt>
                <c:pt idx="68">
                  <c:v>8.7875716008000673</c:v>
                </c:pt>
                <c:pt idx="69">
                  <c:v>2.1571792512327357</c:v>
                </c:pt>
                <c:pt idx="70">
                  <c:v>12.308768317405436</c:v>
                </c:pt>
                <c:pt idx="71">
                  <c:v>2.4285859947600561</c:v>
                </c:pt>
                <c:pt idx="72">
                  <c:v>2.4285859947600561</c:v>
                </c:pt>
                <c:pt idx="73">
                  <c:v>0.89089966437162094</c:v>
                </c:pt>
                <c:pt idx="74">
                  <c:v>9.8033756645714014</c:v>
                </c:pt>
                <c:pt idx="75">
                  <c:v>2.5082969277529661</c:v>
                </c:pt>
                <c:pt idx="76">
                  <c:v>2.4285859947600561</c:v>
                </c:pt>
                <c:pt idx="77">
                  <c:v>10.891919001695472</c:v>
                </c:pt>
                <c:pt idx="78">
                  <c:v>2.4285859947600561</c:v>
                </c:pt>
                <c:pt idx="79">
                  <c:v>2.8464708687206333</c:v>
                </c:pt>
                <c:pt idx="80">
                  <c:v>4.8618551489343655</c:v>
                </c:pt>
                <c:pt idx="81">
                  <c:v>2.4285859947600561</c:v>
                </c:pt>
                <c:pt idx="82">
                  <c:v>2.4285859947600561</c:v>
                </c:pt>
                <c:pt idx="83">
                  <c:v>2.4285859947600561</c:v>
                </c:pt>
                <c:pt idx="84">
                  <c:v>70.841414403956378</c:v>
                </c:pt>
                <c:pt idx="85">
                  <c:v>24.339857143776999</c:v>
                </c:pt>
              </c:numCache>
            </c:numRef>
          </c:xVal>
          <c:yVal>
            <c:numRef>
              <c:f>'c1-21'!$C$55:$C$140</c:f>
              <c:numCache>
                <c:formatCode>0.0</c:formatCode>
                <c:ptCount val="86"/>
                <c:pt idx="0">
                  <c:v>17.336469071694047</c:v>
                </c:pt>
                <c:pt idx="1">
                  <c:v>37.960709188533457</c:v>
                </c:pt>
                <c:pt idx="2">
                  <c:v>33.132320304488829</c:v>
                </c:pt>
                <c:pt idx="3">
                  <c:v>44.648709911336169</c:v>
                </c:pt>
                <c:pt idx="4">
                  <c:v>67.293482759028834</c:v>
                </c:pt>
                <c:pt idx="5">
                  <c:v>43.290704518074477</c:v>
                </c:pt>
                <c:pt idx="6">
                  <c:v>25.129340648777696</c:v>
                </c:pt>
                <c:pt idx="7">
                  <c:v>65.530536578121584</c:v>
                </c:pt>
                <c:pt idx="8">
                  <c:v>10.849297386162487</c:v>
                </c:pt>
                <c:pt idx="9">
                  <c:v>49.045411261815872</c:v>
                </c:pt>
                <c:pt idx="10">
                  <c:v>13.254949218477924</c:v>
                </c:pt>
                <c:pt idx="11">
                  <c:v>8.3374897010289981</c:v>
                </c:pt>
                <c:pt idx="12">
                  <c:v>20.551409420038713</c:v>
                </c:pt>
                <c:pt idx="13">
                  <c:v>15.807373594562623</c:v>
                </c:pt>
                <c:pt idx="14">
                  <c:v>71.809250580867015</c:v>
                </c:pt>
                <c:pt idx="15">
                  <c:v>16.978067685939259</c:v>
                </c:pt>
                <c:pt idx="16">
                  <c:v>15.524994563054193</c:v>
                </c:pt>
                <c:pt idx="17">
                  <c:v>12.294876140235139</c:v>
                </c:pt>
                <c:pt idx="18">
                  <c:v>26.808164064567908</c:v>
                </c:pt>
                <c:pt idx="19">
                  <c:v>13.367565021929796</c:v>
                </c:pt>
                <c:pt idx="20">
                  <c:v>9.5418082920521741</c:v>
                </c:pt>
                <c:pt idx="21">
                  <c:v>15.847418832752929</c:v>
                </c:pt>
                <c:pt idx="22">
                  <c:v>7.8243624589234235</c:v>
                </c:pt>
                <c:pt idx="23">
                  <c:v>24.055588323854472</c:v>
                </c:pt>
                <c:pt idx="24">
                  <c:v>7.4850129506986498</c:v>
                </c:pt>
                <c:pt idx="25">
                  <c:v>12.236706151967709</c:v>
                </c:pt>
                <c:pt idx="26">
                  <c:v>6.4266744063459909</c:v>
                </c:pt>
                <c:pt idx="27">
                  <c:v>22.267036821636172</c:v>
                </c:pt>
                <c:pt idx="28">
                  <c:v>16.277671150939675</c:v>
                </c:pt>
                <c:pt idx="29">
                  <c:v>9.7450789039910379</c:v>
                </c:pt>
                <c:pt idx="30">
                  <c:v>24.765953633626101</c:v>
                </c:pt>
                <c:pt idx="31">
                  <c:v>16.562413355809394</c:v>
                </c:pt>
                <c:pt idx="32">
                  <c:v>13.913839363481898</c:v>
                </c:pt>
                <c:pt idx="33">
                  <c:v>14.600860584147409</c:v>
                </c:pt>
                <c:pt idx="34">
                  <c:v>7.5991880604038657</c:v>
                </c:pt>
                <c:pt idx="35">
                  <c:v>18.933907147439555</c:v>
                </c:pt>
                <c:pt idx="36">
                  <c:v>7.7389745660773412</c:v>
                </c:pt>
                <c:pt idx="37">
                  <c:v>6.1718841923361989</c:v>
                </c:pt>
                <c:pt idx="38">
                  <c:v>8.7875799397203611</c:v>
                </c:pt>
                <c:pt idx="39">
                  <c:v>8.1935706498907237</c:v>
                </c:pt>
                <c:pt idx="40">
                  <c:v>11.669076678504549</c:v>
                </c:pt>
                <c:pt idx="41">
                  <c:v>1.8542107908736123</c:v>
                </c:pt>
                <c:pt idx="42">
                  <c:v>4.227629844432351</c:v>
                </c:pt>
                <c:pt idx="43">
                  <c:v>11.188744016117537</c:v>
                </c:pt>
                <c:pt idx="44">
                  <c:v>10.581936428653641</c:v>
                </c:pt>
                <c:pt idx="45">
                  <c:v>6.885828577420348</c:v>
                </c:pt>
                <c:pt idx="46">
                  <c:v>14.103451531340353</c:v>
                </c:pt>
                <c:pt idx="47">
                  <c:v>2.8969128507540285</c:v>
                </c:pt>
                <c:pt idx="48">
                  <c:v>3.3934736128414418</c:v>
                </c:pt>
                <c:pt idx="49">
                  <c:v>5.338454126651393</c:v>
                </c:pt>
                <c:pt idx="50">
                  <c:v>3.6892508261797752</c:v>
                </c:pt>
                <c:pt idx="51">
                  <c:v>2.4705795820751866</c:v>
                </c:pt>
                <c:pt idx="52">
                  <c:v>17.881509351267443</c:v>
                </c:pt>
                <c:pt idx="53">
                  <c:v>8.8270100581148174</c:v>
                </c:pt>
                <c:pt idx="54">
                  <c:v>4.5417952570607518</c:v>
                </c:pt>
                <c:pt idx="55">
                  <c:v>7.4238075919295561</c:v>
                </c:pt>
                <c:pt idx="56">
                  <c:v>2.9930284484752683</c:v>
                </c:pt>
                <c:pt idx="57">
                  <c:v>1.7299266389468</c:v>
                </c:pt>
                <c:pt idx="58">
                  <c:v>13.767118511116802</c:v>
                </c:pt>
                <c:pt idx="59">
                  <c:v>6.3973598253881372</c:v>
                </c:pt>
                <c:pt idx="60">
                  <c:v>3.6450695206009271</c:v>
                </c:pt>
                <c:pt idx="61">
                  <c:v>7.292457803769274</c:v>
                </c:pt>
                <c:pt idx="62">
                  <c:v>2.6833040235533998</c:v>
                </c:pt>
                <c:pt idx="63">
                  <c:v>7.4350470900237022</c:v>
                </c:pt>
                <c:pt idx="64">
                  <c:v>1.561766842876634</c:v>
                </c:pt>
                <c:pt idx="65">
                  <c:v>2.0143058696933367</c:v>
                </c:pt>
                <c:pt idx="66">
                  <c:v>0.75278783946311212</c:v>
                </c:pt>
                <c:pt idx="67">
                  <c:v>5.034707756333531</c:v>
                </c:pt>
                <c:pt idx="68">
                  <c:v>3.3649260563511301</c:v>
                </c:pt>
                <c:pt idx="69">
                  <c:v>5.3214435159172355</c:v>
                </c:pt>
                <c:pt idx="70">
                  <c:v>5.8194949714526141</c:v>
                </c:pt>
                <c:pt idx="71">
                  <c:v>1.1361025644623464</c:v>
                </c:pt>
                <c:pt idx="72">
                  <c:v>1.4164395072846432</c:v>
                </c:pt>
                <c:pt idx="73">
                  <c:v>5.5915968799617994</c:v>
                </c:pt>
                <c:pt idx="74">
                  <c:v>2.0642363339803347</c:v>
                </c:pt>
                <c:pt idx="75">
                  <c:v>1.7031016286775209</c:v>
                </c:pt>
                <c:pt idx="76">
                  <c:v>2.0811303271157282</c:v>
                </c:pt>
                <c:pt idx="77">
                  <c:v>1.6977065105802838</c:v>
                </c:pt>
                <c:pt idx="78">
                  <c:v>1.3903002674848237</c:v>
                </c:pt>
                <c:pt idx="79">
                  <c:v>1.0950420887580146</c:v>
                </c:pt>
                <c:pt idx="80">
                  <c:v>3.523983850625922</c:v>
                </c:pt>
                <c:pt idx="81">
                  <c:v>0.70222531304379965</c:v>
                </c:pt>
                <c:pt idx="82">
                  <c:v>3.5976325301113734</c:v>
                </c:pt>
                <c:pt idx="83">
                  <c:v>1.7681534109062069</c:v>
                </c:pt>
                <c:pt idx="84">
                  <c:v>44.017590906333496</c:v>
                </c:pt>
                <c:pt idx="85">
                  <c:v>23.313199343185087</c:v>
                </c:pt>
              </c:numCache>
            </c:numRef>
          </c:yVal>
          <c:bubbleSize>
            <c:numRef>
              <c:f>'c1-21'!$D$14:$D$55</c:f>
              <c:numCache>
                <c:formatCode>#,##0</c:formatCode>
                <c:ptCount val="42"/>
                <c:pt idx="1">
                  <c:v>2</c:v>
                </c:pt>
                <c:pt idx="2">
                  <c:v>2</c:v>
                </c:pt>
                <c:pt idx="3">
                  <c:v>2</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numCache>
            </c:numRef>
          </c:bubbleSize>
          <c:bubble3D val="0"/>
          <c:extLst>
            <c:ext xmlns:c16="http://schemas.microsoft.com/office/drawing/2014/chart" uri="{C3380CC4-5D6E-409C-BE32-E72D297353CC}">
              <c16:uniqueId val="{0000000F-605D-423E-A37A-0ABFB4ED4A66}"/>
            </c:ext>
          </c:extLst>
        </c:ser>
        <c:dLbls>
          <c:showLegendKey val="0"/>
          <c:showVal val="0"/>
          <c:showCatName val="0"/>
          <c:showSerName val="0"/>
          <c:showPercent val="0"/>
          <c:showBubbleSize val="0"/>
        </c:dLbls>
        <c:bubbleScale val="18"/>
        <c:showNegBubbles val="0"/>
        <c:axId val="978639464"/>
        <c:axId val="978640120"/>
      </c:bubbleChart>
      <c:valAx>
        <c:axId val="978639464"/>
        <c:scaling>
          <c:orientation val="minMax"/>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 val="autoZero"/>
        <c:crossBetween val="midCat"/>
      </c:valAx>
      <c:valAx>
        <c:axId val="978640120"/>
        <c:scaling>
          <c:orientation val="minMax"/>
          <c:min val="0"/>
        </c:scaling>
        <c:delete val="0"/>
        <c:axPos val="l"/>
        <c:majorGridlines>
          <c:spPr>
            <a:ln w="9525">
              <a:solidFill>
                <a:srgbClr val="BFBFBF"/>
              </a:solidFill>
              <a:prstDash val="sysDash"/>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41137566137566"/>
          <c:y val="3.3825502894645719E-2"/>
          <c:w val="0.77647288359788358"/>
          <c:h val="0.80821223958333333"/>
        </c:manualLayout>
      </c:layout>
      <c:bubbleChart>
        <c:varyColors val="0"/>
        <c:ser>
          <c:idx val="0"/>
          <c:order val="0"/>
          <c:tx>
            <c:v>USA</c:v>
          </c:tx>
          <c:spPr>
            <a:solidFill>
              <a:sysClr val="windowText" lastClr="000000"/>
            </a:solidFill>
            <a:ln w="25400">
              <a:noFill/>
            </a:ln>
          </c:spPr>
          <c:invertIfNegative val="0"/>
          <c:dLbls>
            <c:dLbl>
              <c:idx val="0"/>
              <c:layout>
                <c:manualLayout>
                  <c:x val="-2.0998677248677249E-2"/>
                  <c:y val="0"/>
                </c:manualLayout>
              </c:layout>
              <c:tx>
                <c:rich>
                  <a:bodyPr/>
                  <a:lstStyle/>
                  <a:p>
                    <a:fld id="{13B00620-FBD2-4FEF-A3C7-9BDD3CBDADB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9DF-4BDC-8F30-AB9EEAB91013}"/>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'c1-21'!$B$15</c:f>
              <c:numCache>
                <c:formatCode>0.0</c:formatCode>
                <c:ptCount val="1"/>
                <c:pt idx="0">
                  <c:v>96.898182833305171</c:v>
                </c:pt>
              </c:numCache>
            </c:numRef>
          </c:xVal>
          <c:yVal>
            <c:numRef>
              <c:f>'c1-21'!$C$15</c:f>
              <c:numCache>
                <c:formatCode>0.0</c:formatCode>
                <c:ptCount val="1"/>
                <c:pt idx="0">
                  <c:v>54.225446123162115</c:v>
                </c:pt>
              </c:numCache>
            </c:numRef>
          </c:yVal>
          <c:bubbleSize>
            <c:numRef>
              <c:f>'c1-21'!$D$15</c:f>
              <c:numCache>
                <c:formatCode>#,##0</c:formatCode>
                <c:ptCount val="1"/>
                <c:pt idx="0">
                  <c:v>2</c:v>
                </c:pt>
              </c:numCache>
            </c:numRef>
          </c:bubbleSize>
          <c:bubble3D val="0"/>
          <c:extLst>
            <c:ext xmlns:c15="http://schemas.microsoft.com/office/drawing/2012/chart" uri="{02D57815-91ED-43cb-92C2-25804820EDAC}">
              <c15:datalabelsRange>
                <c15:f>{"US"}</c15:f>
                <c15:dlblRangeCache>
                  <c:ptCount val="1"/>
                  <c:pt idx="0">
                    <c:v>US</c:v>
                  </c:pt>
                </c15:dlblRangeCache>
              </c15:datalabelsRange>
            </c:ext>
            <c:ext xmlns:c16="http://schemas.microsoft.com/office/drawing/2014/chart" uri="{C3380CC4-5D6E-409C-BE32-E72D297353CC}">
              <c16:uniqueId val="{00000001-49DF-4BDC-8F30-AB9EEAB91013}"/>
            </c:ext>
          </c:extLst>
        </c:ser>
        <c:ser>
          <c:idx val="1"/>
          <c:order val="1"/>
          <c:tx>
            <c:v>FGA</c:v>
          </c:tx>
          <c:spPr>
            <a:solidFill>
              <a:srgbClr val="F6A800"/>
            </a:solidFill>
            <a:ln w="25400">
              <a:noFill/>
            </a:ln>
          </c:spPr>
          <c:invertIfNegative val="0"/>
          <c:dLbls>
            <c:dLbl>
              <c:idx val="0"/>
              <c:layout>
                <c:manualLayout>
                  <c:x val="-2.5198412698412699E-2"/>
                  <c:y val="5.512152777777727E-3"/>
                </c:manualLayout>
              </c:layout>
              <c:tx>
                <c:rich>
                  <a:bodyPr/>
                  <a:lstStyle/>
                  <a:p>
                    <a:fld id="{8B39DB87-E036-4880-92DA-B3E95B50BFD9}"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9DF-4BDC-8F30-AB9EEAB91013}"/>
                </c:ext>
              </c:extLst>
            </c:dLbl>
            <c:dLbl>
              <c:idx val="1"/>
              <c:layout>
                <c:manualLayout>
                  <c:x val="-2.5198412698412699E-2"/>
                  <c:y val="-1.010549668636587E-16"/>
                </c:manualLayout>
              </c:layout>
              <c:tx>
                <c:rich>
                  <a:bodyPr/>
                  <a:lstStyle/>
                  <a:p>
                    <a:fld id="{5FD6B4E2-F1F6-4A18-BB99-5CF2BD8916A5}"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9DF-4BDC-8F30-AB9EEAB91013}"/>
                </c:ext>
              </c:extLst>
            </c:dLbl>
            <c:dLbl>
              <c:idx val="2"/>
              <c:layout>
                <c:manualLayout>
                  <c:x val="-1.259920634920635E-2"/>
                  <c:y val="-1.2631870857957337E-17"/>
                </c:manualLayout>
              </c:layout>
              <c:tx>
                <c:rich>
                  <a:bodyPr/>
                  <a:lstStyle/>
                  <a:p>
                    <a:fld id="{CFBAAC5E-200D-4622-984C-7D3CC7D3B4F1}"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9DF-4BDC-8F30-AB9EEAB91013}"/>
                </c:ext>
              </c:extLst>
            </c:dLbl>
            <c:dLbl>
              <c:idx val="3"/>
              <c:layout>
                <c:manualLayout>
                  <c:x val="-9.2394179894179973E-2"/>
                  <c:y val="-3.3072916666666764E-2"/>
                </c:manualLayout>
              </c:layout>
              <c:tx>
                <c:rich>
                  <a:bodyPr/>
                  <a:lstStyle/>
                  <a:p>
                    <a:fld id="{BBB6A4A7-300D-43A6-8D6E-71FAC5A42964}"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9DF-4BDC-8F30-AB9EEAB91013}"/>
                </c:ext>
              </c:extLst>
            </c:dLbl>
            <c:dLbl>
              <c:idx val="4"/>
              <c:layout>
                <c:manualLayout>
                  <c:x val="-2.5198412698412699E-2"/>
                  <c:y val="1.6536458333333334E-2"/>
                </c:manualLayout>
              </c:layout>
              <c:tx>
                <c:rich>
                  <a:bodyPr/>
                  <a:lstStyle/>
                  <a:p>
                    <a:fld id="{7C6BE51A-119C-4EB1-8315-09FAE1C58A9B}"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9DF-4BDC-8F30-AB9EEAB91013}"/>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'c1-21'!$B$16:$B$20</c:f>
              <c:numCache>
                <c:formatCode>0.0</c:formatCode>
                <c:ptCount val="5"/>
                <c:pt idx="0">
                  <c:v>60.984663330662315</c:v>
                </c:pt>
                <c:pt idx="1">
                  <c:v>90.512788654825087</c:v>
                </c:pt>
                <c:pt idx="2">
                  <c:v>81.040642195044214</c:v>
                </c:pt>
                <c:pt idx="3">
                  <c:v>64.955263435458647</c:v>
                </c:pt>
                <c:pt idx="4">
                  <c:v>46.799798381659564</c:v>
                </c:pt>
              </c:numCache>
            </c:numRef>
          </c:xVal>
          <c:yVal>
            <c:numRef>
              <c:f>'c1-21'!$C$16:$C$20</c:f>
              <c:numCache>
                <c:formatCode>0.0</c:formatCode>
                <c:ptCount val="5"/>
                <c:pt idx="0">
                  <c:v>56.054919832030322</c:v>
                </c:pt>
                <c:pt idx="1">
                  <c:v>35.938374216146876</c:v>
                </c:pt>
                <c:pt idx="2">
                  <c:v>85.535383200199988</c:v>
                </c:pt>
                <c:pt idx="3">
                  <c:v>39.002223324738409</c:v>
                </c:pt>
                <c:pt idx="4">
                  <c:v>15.308712122904964</c:v>
                </c:pt>
              </c:numCache>
            </c:numRef>
          </c:yVal>
          <c:bubbleSize>
            <c:numRef>
              <c:f>'c1-21'!$D$16:$D$20</c:f>
              <c:numCache>
                <c:formatCode>#,##0</c:formatCode>
                <c:ptCount val="5"/>
                <c:pt idx="0">
                  <c:v>2</c:v>
                </c:pt>
                <c:pt idx="1">
                  <c:v>2</c:v>
                </c:pt>
                <c:pt idx="2">
                  <c:v>2</c:v>
                </c:pt>
                <c:pt idx="3">
                  <c:v>2</c:v>
                </c:pt>
                <c:pt idx="4">
                  <c:v>2</c:v>
                </c:pt>
              </c:numCache>
            </c:numRef>
          </c:bubbleSize>
          <c:bubble3D val="0"/>
          <c:extLst>
            <c:ext xmlns:c15="http://schemas.microsoft.com/office/drawing/2012/chart" uri="{02D57815-91ED-43cb-92C2-25804820EDAC}">
              <c15:datalabelsRange>
                <c15:f>{"HK"\"KR"\"SG"\"JP"\"CN"}</c15:f>
                <c15:dlblRangeCache>
                  <c:ptCount val="5"/>
                  <c:pt idx="0">
                    <c:v>HK</c:v>
                  </c:pt>
                  <c:pt idx="1">
                    <c:v>KR</c:v>
                  </c:pt>
                  <c:pt idx="2">
                    <c:v>SG</c:v>
                  </c:pt>
                  <c:pt idx="3">
                    <c:v>JP</c:v>
                  </c:pt>
                  <c:pt idx="4">
                    <c:v>CN</c:v>
                  </c:pt>
                </c15:dlblRangeCache>
              </c15:datalabelsRange>
            </c:ext>
            <c:ext xmlns:c16="http://schemas.microsoft.com/office/drawing/2014/chart" uri="{C3380CC4-5D6E-409C-BE32-E72D297353CC}">
              <c16:uniqueId val="{00000007-49DF-4BDC-8F30-AB9EEAB91013}"/>
            </c:ext>
          </c:extLst>
        </c:ser>
        <c:ser>
          <c:idx val="2"/>
          <c:order val="2"/>
          <c:tx>
            <c:v>V5</c:v>
          </c:tx>
          <c:spPr>
            <a:ln w="25400">
              <a:noFill/>
            </a:ln>
          </c:spPr>
          <c:invertIfNegative val="0"/>
          <c:dLbls>
            <c:dLbl>
              <c:idx val="0"/>
              <c:layout>
                <c:manualLayout>
                  <c:x val="-3.7797619047619045E-2"/>
                  <c:y val="3.3072916666666667E-2"/>
                </c:manualLayout>
              </c:layout>
              <c:tx>
                <c:rich>
                  <a:bodyPr/>
                  <a:lstStyle/>
                  <a:p>
                    <a:fld id="{4F688D31-3547-43BE-92FE-4A40F19BCE06}"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9DF-4BDC-8F30-AB9EEAB91013}"/>
                </c:ext>
              </c:extLst>
            </c:dLbl>
            <c:dLbl>
              <c:idx val="1"/>
              <c:layout>
                <c:manualLayout>
                  <c:x val="-4.6197089947090021E-2"/>
                  <c:y val="3.3072916666666667E-2"/>
                </c:manualLayout>
              </c:layout>
              <c:tx>
                <c:rich>
                  <a:bodyPr/>
                  <a:lstStyle/>
                  <a:p>
                    <a:fld id="{7C602791-77EA-4AEE-95CB-D5D382020572}"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9DF-4BDC-8F30-AB9EEAB91013}"/>
                </c:ext>
              </c:extLst>
            </c:dLbl>
            <c:dLbl>
              <c:idx val="2"/>
              <c:layout>
                <c:manualLayout>
                  <c:x val="-3.3597883597883522E-2"/>
                  <c:y val="2.7560763888888788E-2"/>
                </c:manualLayout>
              </c:layout>
              <c:tx>
                <c:rich>
                  <a:bodyPr/>
                  <a:lstStyle/>
                  <a:p>
                    <a:fld id="{CDC7F7AB-41EB-4CAB-80EC-B853E625D1BC}"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9DF-4BDC-8F30-AB9EEAB91013}"/>
                </c:ext>
              </c:extLst>
            </c:dLbl>
            <c:dLbl>
              <c:idx val="3"/>
              <c:layout>
                <c:manualLayout>
                  <c:x val="-8.3994708994708997E-2"/>
                  <c:y val="-5.5121527777777776E-2"/>
                </c:manualLayout>
              </c:layout>
              <c:tx>
                <c:rich>
                  <a:bodyPr/>
                  <a:lstStyle/>
                  <a:p>
                    <a:fld id="{6D9E9056-E647-4EAA-9AD3-EE57F591BA6E}" type="CELLRANGE">
                      <a:rPr lang="en-US"/>
                      <a:pPr/>
                      <a:t>[CELLRANGE]</a:t>
                    </a:fld>
                    <a:endParaRPr lang="hu-HU"/>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9DF-4BDC-8F30-AB9EEAB91013}"/>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'c1-21'!$B$21:$B$24</c:f>
              <c:numCache>
                <c:formatCode>0.0</c:formatCode>
                <c:ptCount val="4"/>
                <c:pt idx="0">
                  <c:v>39.866546535464821</c:v>
                </c:pt>
                <c:pt idx="1">
                  <c:v>66.019558870189726</c:v>
                </c:pt>
                <c:pt idx="2">
                  <c:v>72.025879926016401</c:v>
                </c:pt>
                <c:pt idx="3">
                  <c:v>16.681118063571944</c:v>
                </c:pt>
              </c:numCache>
            </c:numRef>
          </c:xVal>
          <c:yVal>
            <c:numRef>
              <c:f>'c1-21'!$C$21:$C$24</c:f>
              <c:numCache>
                <c:formatCode>0.0</c:formatCode>
                <c:ptCount val="4"/>
                <c:pt idx="0">
                  <c:v>27.216444877442523</c:v>
                </c:pt>
                <c:pt idx="1">
                  <c:v>30.155152122986298</c:v>
                </c:pt>
                <c:pt idx="2">
                  <c:v>32.605906326566085</c:v>
                </c:pt>
                <c:pt idx="3">
                  <c:v>26.777560791395342</c:v>
                </c:pt>
              </c:numCache>
            </c:numRef>
          </c:yVal>
          <c:bubbleSize>
            <c:numRef>
              <c:f>'c1-21'!$D$21:$D$24</c:f>
              <c:numCache>
                <c:formatCode>#,##0</c:formatCode>
                <c:ptCount val="4"/>
                <c:pt idx="0">
                  <c:v>2</c:v>
                </c:pt>
                <c:pt idx="1">
                  <c:v>2</c:v>
                </c:pt>
                <c:pt idx="2">
                  <c:v>2</c:v>
                </c:pt>
                <c:pt idx="3">
                  <c:v>2</c:v>
                </c:pt>
              </c:numCache>
            </c:numRef>
          </c:bubbleSize>
          <c:bubble3D val="0"/>
          <c:extLst>
            <c:ext xmlns:c15="http://schemas.microsoft.com/office/drawing/2012/chart" uri="{02D57815-91ED-43cb-92C2-25804820EDAC}">
              <c15:datalabelsRange>
                <c15:f>{"PL"\"SK"\"CZ"\"HU"}</c15:f>
                <c15:dlblRangeCache>
                  <c:ptCount val="4"/>
                  <c:pt idx="0">
                    <c:v>PL</c:v>
                  </c:pt>
                  <c:pt idx="1">
                    <c:v>SK</c:v>
                  </c:pt>
                  <c:pt idx="2">
                    <c:v>CZ</c:v>
                  </c:pt>
                  <c:pt idx="3">
                    <c:v>HU</c:v>
                  </c:pt>
                </c15:dlblRangeCache>
              </c15:datalabelsRange>
            </c:ext>
            <c:ext xmlns:c16="http://schemas.microsoft.com/office/drawing/2014/chart" uri="{C3380CC4-5D6E-409C-BE32-E72D297353CC}">
              <c16:uniqueId val="{0000000C-49DF-4BDC-8F30-AB9EEAB91013}"/>
            </c:ext>
          </c:extLst>
        </c:ser>
        <c:ser>
          <c:idx val="3"/>
          <c:order val="3"/>
          <c:tx>
            <c:v>EU</c:v>
          </c:tx>
          <c:spPr>
            <a:solidFill>
              <a:srgbClr val="009EE0">
                <a:lumMod val="60000"/>
                <a:lumOff val="40000"/>
              </a:srgbClr>
            </a:solidFill>
            <a:ln w="25400">
              <a:noFill/>
            </a:ln>
          </c:spPr>
          <c:invertIfNegative val="0"/>
          <c:xVal>
            <c:numRef>
              <c:f>'c1-21'!$B$25:$B$54</c:f>
              <c:numCache>
                <c:formatCode>0.0</c:formatCode>
                <c:ptCount val="30"/>
                <c:pt idx="0">
                  <c:v>87.89784026780859</c:v>
                </c:pt>
                <c:pt idx="1">
                  <c:v>87.60807386756882</c:v>
                </c:pt>
                <c:pt idx="2">
                  <c:v>74.791974232352061</c:v>
                </c:pt>
                <c:pt idx="3">
                  <c:v>91.652292449413579</c:v>
                </c:pt>
                <c:pt idx="4">
                  <c:v>80.120158403560154</c:v>
                </c:pt>
                <c:pt idx="5">
                  <c:v>70.401796621421823</c:v>
                </c:pt>
                <c:pt idx="6">
                  <c:v>75.066329908506333</c:v>
                </c:pt>
                <c:pt idx="7">
                  <c:v>87.739729591339383</c:v>
                </c:pt>
                <c:pt idx="8">
                  <c:v>78.201149422313591</c:v>
                </c:pt>
                <c:pt idx="9">
                  <c:v>67.188458980692516</c:v>
                </c:pt>
                <c:pt idx="10">
                  <c:v>65.732163182401194</c:v>
                </c:pt>
                <c:pt idx="11">
                  <c:v>55.905788271677956</c:v>
                </c:pt>
                <c:pt idx="12">
                  <c:v>56.957609208530343</c:v>
                </c:pt>
                <c:pt idx="13">
                  <c:v>99.887922346948869</c:v>
                </c:pt>
                <c:pt idx="14">
                  <c:v>62.161995655691285</c:v>
                </c:pt>
                <c:pt idx="15">
                  <c:v>84.334259432724323</c:v>
                </c:pt>
                <c:pt idx="16">
                  <c:v>33.238782760251851</c:v>
                </c:pt>
                <c:pt idx="17">
                  <c:v>65.893031480431503</c:v>
                </c:pt>
                <c:pt idx="18">
                  <c:v>39.001432622236351</c:v>
                </c:pt>
                <c:pt idx="19">
                  <c:v>40.786433344239491</c:v>
                </c:pt>
                <c:pt idx="20">
                  <c:v>19.361250397840504</c:v>
                </c:pt>
                <c:pt idx="21">
                  <c:v>25.111316470401356</c:v>
                </c:pt>
                <c:pt idx="22">
                  <c:v>10.238169218217861</c:v>
                </c:pt>
                <c:pt idx="23">
                  <c:v>1.4587774807909197</c:v>
                </c:pt>
                <c:pt idx="24">
                  <c:v>18.875470985411656</c:v>
                </c:pt>
                <c:pt idx="25">
                  <c:v>1.2559397603358553</c:v>
                </c:pt>
                <c:pt idx="26">
                  <c:v>7.8259936791902494</c:v>
                </c:pt>
                <c:pt idx="27">
                  <c:v>5.538351640575911</c:v>
                </c:pt>
                <c:pt idx="28">
                  <c:v>1.5855259265667812</c:v>
                </c:pt>
                <c:pt idx="29">
                  <c:v>69.196602915503064</c:v>
                </c:pt>
              </c:numCache>
            </c:numRef>
          </c:xVal>
          <c:yVal>
            <c:numRef>
              <c:f>'c1-21'!$C$25:$C$54</c:f>
              <c:numCache>
                <c:formatCode>0.0</c:formatCode>
                <c:ptCount val="30"/>
                <c:pt idx="0">
                  <c:v>57.410165857519857</c:v>
                </c:pt>
                <c:pt idx="1">
                  <c:v>39.753243893491458</c:v>
                </c:pt>
                <c:pt idx="2">
                  <c:v>46.682514720466891</c:v>
                </c:pt>
                <c:pt idx="3">
                  <c:v>46.48295828747473</c:v>
                </c:pt>
                <c:pt idx="4">
                  <c:v>67.3352934089652</c:v>
                </c:pt>
                <c:pt idx="5">
                  <c:v>46.949283085879159</c:v>
                </c:pt>
                <c:pt idx="6">
                  <c:v>38.605670896787821</c:v>
                </c:pt>
                <c:pt idx="7">
                  <c:v>48.472544541153098</c:v>
                </c:pt>
                <c:pt idx="8">
                  <c:v>40.585721034922798</c:v>
                </c:pt>
                <c:pt idx="9">
                  <c:v>45.436685821991396</c:v>
                </c:pt>
                <c:pt idx="10">
                  <c:v>45.22924529470319</c:v>
                </c:pt>
                <c:pt idx="11">
                  <c:v>42.658576170089972</c:v>
                </c:pt>
                <c:pt idx="12">
                  <c:v>94.277965357158863</c:v>
                </c:pt>
                <c:pt idx="13">
                  <c:v>64.800057326306046</c:v>
                </c:pt>
                <c:pt idx="14">
                  <c:v>29.481251806797758</c:v>
                </c:pt>
                <c:pt idx="15">
                  <c:v>31.400839512095459</c:v>
                </c:pt>
                <c:pt idx="16">
                  <c:v>29.524264600668445</c:v>
                </c:pt>
                <c:pt idx="17">
                  <c:v>27.936896092873511</c:v>
                </c:pt>
                <c:pt idx="18">
                  <c:v>32.415132230079401</c:v>
                </c:pt>
                <c:pt idx="19">
                  <c:v>35.220083789412172</c:v>
                </c:pt>
                <c:pt idx="20">
                  <c:v>25.063845545321318</c:v>
                </c:pt>
                <c:pt idx="21">
                  <c:v>24.57438247612296</c:v>
                </c:pt>
                <c:pt idx="22">
                  <c:v>22.669796546632966</c:v>
                </c:pt>
                <c:pt idx="23">
                  <c:v>16.409287696011742</c:v>
                </c:pt>
                <c:pt idx="24">
                  <c:v>18.563306616895826</c:v>
                </c:pt>
                <c:pt idx="25">
                  <c:v>7.8943929257858096</c:v>
                </c:pt>
                <c:pt idx="26">
                  <c:v>14.048880636674809</c:v>
                </c:pt>
                <c:pt idx="27">
                  <c:v>11.803430593602537</c:v>
                </c:pt>
                <c:pt idx="28">
                  <c:v>11.713894783923466</c:v>
                </c:pt>
                <c:pt idx="29">
                  <c:v>34.27236038381912</c:v>
                </c:pt>
              </c:numCache>
            </c:numRef>
          </c:yVal>
          <c:bubbleSize>
            <c:numRef>
              <c:f>'c1-21'!$D$25:$D$54</c:f>
              <c:numCache>
                <c:formatCode>#,##0</c:formatCode>
                <c:ptCount val="3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numCache>
            </c:numRef>
          </c:bubbleSize>
          <c:bubble3D val="0"/>
          <c:extLst>
            <c:ext xmlns:c16="http://schemas.microsoft.com/office/drawing/2014/chart" uri="{C3380CC4-5D6E-409C-BE32-E72D297353CC}">
              <c16:uniqueId val="{0000000D-49DF-4BDC-8F30-AB9EEAB91013}"/>
            </c:ext>
          </c:extLst>
        </c:ser>
        <c:ser>
          <c:idx val="4"/>
          <c:order val="4"/>
          <c:tx>
            <c:v>ROW</c:v>
          </c:tx>
          <c:spPr>
            <a:solidFill>
              <a:sysClr val="window" lastClr="FFFFFF">
                <a:lumMod val="75000"/>
              </a:sysClr>
            </a:solidFill>
            <a:ln w="25400">
              <a:noFill/>
            </a:ln>
          </c:spPr>
          <c:invertIfNegative val="0"/>
          <c:xVal>
            <c:numRef>
              <c:f>'c1-21'!$B$55:$B$140</c:f>
              <c:numCache>
                <c:formatCode>0.0</c:formatCode>
                <c:ptCount val="86"/>
                <c:pt idx="0">
                  <c:v>40.883782233459002</c:v>
                </c:pt>
                <c:pt idx="1">
                  <c:v>62.14641028783533</c:v>
                </c:pt>
                <c:pt idx="2">
                  <c:v>48.105892028622932</c:v>
                </c:pt>
                <c:pt idx="3">
                  <c:v>71.700607431460213</c:v>
                </c:pt>
                <c:pt idx="4">
                  <c:v>32.176248902905961</c:v>
                </c:pt>
                <c:pt idx="5">
                  <c:v>28.731576851548731</c:v>
                </c:pt>
                <c:pt idx="6">
                  <c:v>25.027360071075666</c:v>
                </c:pt>
                <c:pt idx="7">
                  <c:v>62.14641028783533</c:v>
                </c:pt>
                <c:pt idx="8">
                  <c:v>20.048557107993116</c:v>
                </c:pt>
                <c:pt idx="9">
                  <c:v>43.61992754280093</c:v>
                </c:pt>
                <c:pt idx="10">
                  <c:v>27.047800963355094</c:v>
                </c:pt>
                <c:pt idx="11">
                  <c:v>12.036065690382555</c:v>
                </c:pt>
                <c:pt idx="12">
                  <c:v>37.015703179032528</c:v>
                </c:pt>
                <c:pt idx="13">
                  <c:v>75.97443950703024</c:v>
                </c:pt>
                <c:pt idx="14">
                  <c:v>51.226465759758788</c:v>
                </c:pt>
                <c:pt idx="15">
                  <c:v>34.976929563010209</c:v>
                </c:pt>
                <c:pt idx="16">
                  <c:v>33.285002981811552</c:v>
                </c:pt>
                <c:pt idx="17">
                  <c:v>25.129506412396495</c:v>
                </c:pt>
                <c:pt idx="18">
                  <c:v>55.756643258554817</c:v>
                </c:pt>
                <c:pt idx="19">
                  <c:v>1.5931105042614129</c:v>
                </c:pt>
                <c:pt idx="20">
                  <c:v>38.680081967606021</c:v>
                </c:pt>
                <c:pt idx="21">
                  <c:v>14.410148271791412</c:v>
                </c:pt>
                <c:pt idx="22">
                  <c:v>14.912721079413233</c:v>
                </c:pt>
                <c:pt idx="23">
                  <c:v>12.163400618363104</c:v>
                </c:pt>
                <c:pt idx="24">
                  <c:v>33.800058315443408</c:v>
                </c:pt>
                <c:pt idx="25">
                  <c:v>42.631495049660693</c:v>
                </c:pt>
                <c:pt idx="26">
                  <c:v>40.136468841354436</c:v>
                </c:pt>
                <c:pt idx="27">
                  <c:v>55.480814559663273</c:v>
                </c:pt>
                <c:pt idx="28">
                  <c:v>18.638725280579223</c:v>
                </c:pt>
                <c:pt idx="29">
                  <c:v>6.6311179241258165</c:v>
                </c:pt>
                <c:pt idx="30">
                  <c:v>19.277762096490331</c:v>
                </c:pt>
                <c:pt idx="31">
                  <c:v>17.365764936406897</c:v>
                </c:pt>
                <c:pt idx="32">
                  <c:v>39.495497123425963</c:v>
                </c:pt>
                <c:pt idx="33">
                  <c:v>15.035038868826224</c:v>
                </c:pt>
                <c:pt idx="34">
                  <c:v>34.214513970312254</c:v>
                </c:pt>
                <c:pt idx="35">
                  <c:v>1.9062902461606726</c:v>
                </c:pt>
                <c:pt idx="36">
                  <c:v>8.0285539831730173</c:v>
                </c:pt>
                <c:pt idx="37">
                  <c:v>7.3610002333877533</c:v>
                </c:pt>
                <c:pt idx="38">
                  <c:v>5.8713288833529473</c:v>
                </c:pt>
                <c:pt idx="39">
                  <c:v>2.1917634968149757</c:v>
                </c:pt>
                <c:pt idx="40">
                  <c:v>7.0203893405923781</c:v>
                </c:pt>
                <c:pt idx="41">
                  <c:v>9.0810591312726743</c:v>
                </c:pt>
                <c:pt idx="42">
                  <c:v>9.3598668363524897</c:v>
                </c:pt>
                <c:pt idx="43">
                  <c:v>22.900787967044618</c:v>
                </c:pt>
                <c:pt idx="44">
                  <c:v>6.8681883943159967</c:v>
                </c:pt>
                <c:pt idx="45">
                  <c:v>12.701344125243411</c:v>
                </c:pt>
                <c:pt idx="46">
                  <c:v>17.434965006988083</c:v>
                </c:pt>
                <c:pt idx="47">
                  <c:v>1.4406824107359726</c:v>
                </c:pt>
                <c:pt idx="48">
                  <c:v>1.4406824107359726</c:v>
                </c:pt>
                <c:pt idx="49">
                  <c:v>20.869476109626124</c:v>
                </c:pt>
                <c:pt idx="50">
                  <c:v>21.5689548121805</c:v>
                </c:pt>
                <c:pt idx="51">
                  <c:v>10.812378919711348</c:v>
                </c:pt>
                <c:pt idx="52">
                  <c:v>1.8399855857157525</c:v>
                </c:pt>
                <c:pt idx="53">
                  <c:v>15.486271616638044</c:v>
                </c:pt>
                <c:pt idx="54">
                  <c:v>8.0662049354914522</c:v>
                </c:pt>
                <c:pt idx="55">
                  <c:v>24.575725351428883</c:v>
                </c:pt>
                <c:pt idx="56">
                  <c:v>9.0810591312726743</c:v>
                </c:pt>
                <c:pt idx="57">
                  <c:v>1.7597337985076857</c:v>
                </c:pt>
                <c:pt idx="58">
                  <c:v>10.310847601910147</c:v>
                </c:pt>
                <c:pt idx="59">
                  <c:v>0.89089966437162094</c:v>
                </c:pt>
                <c:pt idx="60">
                  <c:v>3.3312851797899752</c:v>
                </c:pt>
                <c:pt idx="61">
                  <c:v>11.986095433521339</c:v>
                </c:pt>
                <c:pt idx="62">
                  <c:v>9.0810591312726743</c:v>
                </c:pt>
                <c:pt idx="63">
                  <c:v>2.7574735191262798</c:v>
                </c:pt>
                <c:pt idx="64">
                  <c:v>2.4285859947600561</c:v>
                </c:pt>
                <c:pt idx="65">
                  <c:v>2.4285859947600561</c:v>
                </c:pt>
                <c:pt idx="66">
                  <c:v>2.4285859947600561</c:v>
                </c:pt>
                <c:pt idx="67">
                  <c:v>2.0586343332359376</c:v>
                </c:pt>
                <c:pt idx="68">
                  <c:v>8.7875716008000673</c:v>
                </c:pt>
                <c:pt idx="69">
                  <c:v>2.1571792512327357</c:v>
                </c:pt>
                <c:pt idx="70">
                  <c:v>12.308768317405436</c:v>
                </c:pt>
                <c:pt idx="71">
                  <c:v>2.4285859947600561</c:v>
                </c:pt>
                <c:pt idx="72">
                  <c:v>2.4285859947600561</c:v>
                </c:pt>
                <c:pt idx="73">
                  <c:v>0.89089966437162094</c:v>
                </c:pt>
                <c:pt idx="74">
                  <c:v>9.8033756645714014</c:v>
                </c:pt>
                <c:pt idx="75">
                  <c:v>2.5082969277529661</c:v>
                </c:pt>
                <c:pt idx="76">
                  <c:v>2.4285859947600561</c:v>
                </c:pt>
                <c:pt idx="77">
                  <c:v>10.891919001695472</c:v>
                </c:pt>
                <c:pt idx="78">
                  <c:v>2.4285859947600561</c:v>
                </c:pt>
                <c:pt idx="79">
                  <c:v>2.8464708687206333</c:v>
                </c:pt>
                <c:pt idx="80">
                  <c:v>4.8618551489343655</c:v>
                </c:pt>
                <c:pt idx="81">
                  <c:v>2.4285859947600561</c:v>
                </c:pt>
                <c:pt idx="82">
                  <c:v>2.4285859947600561</c:v>
                </c:pt>
                <c:pt idx="83">
                  <c:v>2.4285859947600561</c:v>
                </c:pt>
                <c:pt idx="84">
                  <c:v>70.841414403956378</c:v>
                </c:pt>
                <c:pt idx="85">
                  <c:v>24.339857143776999</c:v>
                </c:pt>
              </c:numCache>
            </c:numRef>
          </c:xVal>
          <c:yVal>
            <c:numRef>
              <c:f>'c1-21'!$C$55:$C$140</c:f>
              <c:numCache>
                <c:formatCode>0.0</c:formatCode>
                <c:ptCount val="86"/>
                <c:pt idx="0">
                  <c:v>17.336469071694047</c:v>
                </c:pt>
                <c:pt idx="1">
                  <c:v>37.960709188533457</c:v>
                </c:pt>
                <c:pt idx="2">
                  <c:v>33.132320304488829</c:v>
                </c:pt>
                <c:pt idx="3">
                  <c:v>44.648709911336169</c:v>
                </c:pt>
                <c:pt idx="4">
                  <c:v>67.293482759028834</c:v>
                </c:pt>
                <c:pt idx="5">
                  <c:v>43.290704518074477</c:v>
                </c:pt>
                <c:pt idx="6">
                  <c:v>25.129340648777696</c:v>
                </c:pt>
                <c:pt idx="7">
                  <c:v>65.530536578121584</c:v>
                </c:pt>
                <c:pt idx="8">
                  <c:v>10.849297386162487</c:v>
                </c:pt>
                <c:pt idx="9">
                  <c:v>49.045411261815872</c:v>
                </c:pt>
                <c:pt idx="10">
                  <c:v>13.254949218477924</c:v>
                </c:pt>
                <c:pt idx="11">
                  <c:v>8.3374897010289981</c:v>
                </c:pt>
                <c:pt idx="12">
                  <c:v>20.551409420038713</c:v>
                </c:pt>
                <c:pt idx="13">
                  <c:v>15.807373594562623</c:v>
                </c:pt>
                <c:pt idx="14">
                  <c:v>71.809250580867015</c:v>
                </c:pt>
                <c:pt idx="15">
                  <c:v>16.978067685939259</c:v>
                </c:pt>
                <c:pt idx="16">
                  <c:v>15.524994563054193</c:v>
                </c:pt>
                <c:pt idx="17">
                  <c:v>12.294876140235139</c:v>
                </c:pt>
                <c:pt idx="18">
                  <c:v>26.808164064567908</c:v>
                </c:pt>
                <c:pt idx="19">
                  <c:v>13.367565021929796</c:v>
                </c:pt>
                <c:pt idx="20">
                  <c:v>9.5418082920521741</c:v>
                </c:pt>
                <c:pt idx="21">
                  <c:v>15.847418832752929</c:v>
                </c:pt>
                <c:pt idx="22">
                  <c:v>7.8243624589234235</c:v>
                </c:pt>
                <c:pt idx="23">
                  <c:v>24.055588323854472</c:v>
                </c:pt>
                <c:pt idx="24">
                  <c:v>7.4850129506986498</c:v>
                </c:pt>
                <c:pt idx="25">
                  <c:v>12.236706151967709</c:v>
                </c:pt>
                <c:pt idx="26">
                  <c:v>6.4266744063459909</c:v>
                </c:pt>
                <c:pt idx="27">
                  <c:v>22.267036821636172</c:v>
                </c:pt>
                <c:pt idx="28">
                  <c:v>16.277671150939675</c:v>
                </c:pt>
                <c:pt idx="29">
                  <c:v>9.7450789039910379</c:v>
                </c:pt>
                <c:pt idx="30">
                  <c:v>24.765953633626101</c:v>
                </c:pt>
                <c:pt idx="31">
                  <c:v>16.562413355809394</c:v>
                </c:pt>
                <c:pt idx="32">
                  <c:v>13.913839363481898</c:v>
                </c:pt>
                <c:pt idx="33">
                  <c:v>14.600860584147409</c:v>
                </c:pt>
                <c:pt idx="34">
                  <c:v>7.5991880604038657</c:v>
                </c:pt>
                <c:pt idx="35">
                  <c:v>18.933907147439555</c:v>
                </c:pt>
                <c:pt idx="36">
                  <c:v>7.7389745660773412</c:v>
                </c:pt>
                <c:pt idx="37">
                  <c:v>6.1718841923361989</c:v>
                </c:pt>
                <c:pt idx="38">
                  <c:v>8.7875799397203611</c:v>
                </c:pt>
                <c:pt idx="39">
                  <c:v>8.1935706498907237</c:v>
                </c:pt>
                <c:pt idx="40">
                  <c:v>11.669076678504549</c:v>
                </c:pt>
                <c:pt idx="41">
                  <c:v>1.8542107908736123</c:v>
                </c:pt>
                <c:pt idx="42">
                  <c:v>4.227629844432351</c:v>
                </c:pt>
                <c:pt idx="43">
                  <c:v>11.188744016117537</c:v>
                </c:pt>
                <c:pt idx="44">
                  <c:v>10.581936428653641</c:v>
                </c:pt>
                <c:pt idx="45">
                  <c:v>6.885828577420348</c:v>
                </c:pt>
                <c:pt idx="46">
                  <c:v>14.103451531340353</c:v>
                </c:pt>
                <c:pt idx="47">
                  <c:v>2.8969128507540285</c:v>
                </c:pt>
                <c:pt idx="48">
                  <c:v>3.3934736128414418</c:v>
                </c:pt>
                <c:pt idx="49">
                  <c:v>5.338454126651393</c:v>
                </c:pt>
                <c:pt idx="50">
                  <c:v>3.6892508261797752</c:v>
                </c:pt>
                <c:pt idx="51">
                  <c:v>2.4705795820751866</c:v>
                </c:pt>
                <c:pt idx="52">
                  <c:v>17.881509351267443</c:v>
                </c:pt>
                <c:pt idx="53">
                  <c:v>8.8270100581148174</c:v>
                </c:pt>
                <c:pt idx="54">
                  <c:v>4.5417952570607518</c:v>
                </c:pt>
                <c:pt idx="55">
                  <c:v>7.4238075919295561</c:v>
                </c:pt>
                <c:pt idx="56">
                  <c:v>2.9930284484752683</c:v>
                </c:pt>
                <c:pt idx="57">
                  <c:v>1.7299266389468</c:v>
                </c:pt>
                <c:pt idx="58">
                  <c:v>13.767118511116802</c:v>
                </c:pt>
                <c:pt idx="59">
                  <c:v>6.3973598253881372</c:v>
                </c:pt>
                <c:pt idx="60">
                  <c:v>3.6450695206009271</c:v>
                </c:pt>
                <c:pt idx="61">
                  <c:v>7.292457803769274</c:v>
                </c:pt>
                <c:pt idx="62">
                  <c:v>2.6833040235533998</c:v>
                </c:pt>
                <c:pt idx="63">
                  <c:v>7.4350470900237022</c:v>
                </c:pt>
                <c:pt idx="64">
                  <c:v>1.561766842876634</c:v>
                </c:pt>
                <c:pt idx="65">
                  <c:v>2.0143058696933367</c:v>
                </c:pt>
                <c:pt idx="66">
                  <c:v>0.75278783946311212</c:v>
                </c:pt>
                <c:pt idx="67">
                  <c:v>5.034707756333531</c:v>
                </c:pt>
                <c:pt idx="68">
                  <c:v>3.3649260563511301</c:v>
                </c:pt>
                <c:pt idx="69">
                  <c:v>5.3214435159172355</c:v>
                </c:pt>
                <c:pt idx="70">
                  <c:v>5.8194949714526141</c:v>
                </c:pt>
                <c:pt idx="71">
                  <c:v>1.1361025644623464</c:v>
                </c:pt>
                <c:pt idx="72">
                  <c:v>1.4164395072846432</c:v>
                </c:pt>
                <c:pt idx="73">
                  <c:v>5.5915968799617994</c:v>
                </c:pt>
                <c:pt idx="74">
                  <c:v>2.0642363339803347</c:v>
                </c:pt>
                <c:pt idx="75">
                  <c:v>1.7031016286775209</c:v>
                </c:pt>
                <c:pt idx="76">
                  <c:v>2.0811303271157282</c:v>
                </c:pt>
                <c:pt idx="77">
                  <c:v>1.6977065105802838</c:v>
                </c:pt>
                <c:pt idx="78">
                  <c:v>1.3903002674848237</c:v>
                </c:pt>
                <c:pt idx="79">
                  <c:v>1.0950420887580146</c:v>
                </c:pt>
                <c:pt idx="80">
                  <c:v>3.523983850625922</c:v>
                </c:pt>
                <c:pt idx="81">
                  <c:v>0.70222531304379965</c:v>
                </c:pt>
                <c:pt idx="82">
                  <c:v>3.5976325301113734</c:v>
                </c:pt>
                <c:pt idx="83">
                  <c:v>1.7681534109062069</c:v>
                </c:pt>
                <c:pt idx="84">
                  <c:v>44.017590906333496</c:v>
                </c:pt>
                <c:pt idx="85">
                  <c:v>23.313199343185087</c:v>
                </c:pt>
              </c:numCache>
            </c:numRef>
          </c:yVal>
          <c:bubbleSize>
            <c:numRef>
              <c:f>'c1-21'!$D$14:$D$55</c:f>
              <c:numCache>
                <c:formatCode>#,##0</c:formatCode>
                <c:ptCount val="42"/>
                <c:pt idx="1">
                  <c:v>2</c:v>
                </c:pt>
                <c:pt idx="2">
                  <c:v>2</c:v>
                </c:pt>
                <c:pt idx="3">
                  <c:v>2</c:v>
                </c:pt>
                <c:pt idx="4">
                  <c:v>2</c:v>
                </c:pt>
                <c:pt idx="5">
                  <c:v>2</c:v>
                </c:pt>
                <c:pt idx="6">
                  <c:v>2</c:v>
                </c:pt>
                <c:pt idx="7">
                  <c:v>2</c:v>
                </c:pt>
                <c:pt idx="8">
                  <c:v>2</c:v>
                </c:pt>
                <c:pt idx="9">
                  <c:v>2</c:v>
                </c:pt>
                <c:pt idx="10">
                  <c:v>2</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numCache>
            </c:numRef>
          </c:bubbleSize>
          <c:bubble3D val="0"/>
          <c:extLst>
            <c:ext xmlns:c16="http://schemas.microsoft.com/office/drawing/2014/chart" uri="{C3380CC4-5D6E-409C-BE32-E72D297353CC}">
              <c16:uniqueId val="{0000000E-49DF-4BDC-8F30-AB9EEAB91013}"/>
            </c:ext>
          </c:extLst>
        </c:ser>
        <c:dLbls>
          <c:showLegendKey val="0"/>
          <c:showVal val="0"/>
          <c:showCatName val="0"/>
          <c:showSerName val="0"/>
          <c:showPercent val="0"/>
          <c:showBubbleSize val="0"/>
        </c:dLbls>
        <c:bubbleScale val="18"/>
        <c:showNegBubbles val="0"/>
        <c:axId val="978639464"/>
        <c:axId val="978640120"/>
      </c:bubbleChart>
      <c:valAx>
        <c:axId val="978639464"/>
        <c:scaling>
          <c:orientation val="minMax"/>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40120"/>
        <c:crosses val="autoZero"/>
        <c:crossBetween val="midCat"/>
      </c:valAx>
      <c:valAx>
        <c:axId val="978640120"/>
        <c:scaling>
          <c:orientation val="minMax"/>
          <c:min val="0"/>
        </c:scaling>
        <c:delete val="0"/>
        <c:axPos val="l"/>
        <c:majorGridlines>
          <c:spPr>
            <a:ln w="9525">
              <a:solidFill>
                <a:srgbClr val="BFBFBF"/>
              </a:solidFill>
              <a:prstDash val="sysDash"/>
            </a:ln>
            <a:effectLst/>
          </c:spPr>
        </c:majorGridlines>
        <c:numFmt formatCode="0" sourceLinked="0"/>
        <c:majorTickMark val="out"/>
        <c:minorTickMark val="none"/>
        <c:tickLblPos val="low"/>
        <c:spPr>
          <a:noFill/>
          <a:ln w="9525">
            <a:solidFill>
              <a:srgbClr val="808080"/>
            </a:solidFill>
            <a:prstDash val="solid"/>
          </a:ln>
          <a:effectLst/>
        </c:spPr>
        <c:txPr>
          <a:bodyPr rot="-60000000" vert="horz"/>
          <a:lstStyle/>
          <a:p>
            <a:pPr>
              <a:defRPr sz="900" b="0" i="0">
                <a:latin typeface="Calibri"/>
                <a:ea typeface="Calibri"/>
                <a:cs typeface="Calibri"/>
              </a:defRPr>
            </a:pPr>
            <a:endParaRPr lang="hu-HU"/>
          </a:p>
        </c:txPr>
        <c:crossAx val="978639464"/>
        <c:crosses val="autoZero"/>
        <c:crossBetween val="midCat"/>
      </c:valAx>
      <c:spPr>
        <a:noFill/>
        <a:ln w="25400">
          <a:noFill/>
        </a:ln>
        <a:effectLst/>
      </c:spPr>
    </c:plotArea>
    <c:plotVisOnly val="1"/>
    <c:dispBlanksAs val="gap"/>
    <c:showDLblsOverMax val="0"/>
  </c:chart>
  <c:spPr>
    <a:solidFill>
      <a:srgbClr val="FFFFFF"/>
    </a:solidFill>
    <a:ln w="25400">
      <a:noFill/>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2"/>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4334071180555554"/>
        </c:manualLayout>
      </c:layout>
      <c:barChart>
        <c:barDir val="col"/>
        <c:grouping val="clustered"/>
        <c:varyColors val="0"/>
        <c:ser>
          <c:idx val="2"/>
          <c:order val="0"/>
          <c:tx>
            <c:strRef>
              <c:f>'c1-22'!$B$14</c:f>
              <c:strCache>
                <c:ptCount val="1"/>
                <c:pt idx="0">
                  <c:v>Változás (2015-2050)</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7F5E-4E03-882D-2E0F4AFBAE8A}"/>
              </c:ext>
            </c:extLst>
          </c:dPt>
          <c:dLbls>
            <c:dLbl>
              <c:idx val="0"/>
              <c:layout>
                <c:manualLayout>
                  <c:x val="0"/>
                  <c:y val="2.2048611111111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5E-4E03-882D-2E0F4AFBAE8A}"/>
                </c:ext>
              </c:extLst>
            </c:dLbl>
            <c:dLbl>
              <c:idx val="1"/>
              <c:layout>
                <c:manualLayout>
                  <c:x val="-3.849713023377474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5E-4E03-882D-2E0F4AFBAE8A}"/>
                </c:ext>
              </c:extLst>
            </c:dLbl>
            <c:dLbl>
              <c:idx val="2"/>
              <c:layout>
                <c:manualLayout>
                  <c:x val="0"/>
                  <c:y val="1.1024305555555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5E-4E03-882D-2E0F4AFBAE8A}"/>
                </c:ext>
              </c:extLst>
            </c:dLbl>
            <c:dLbl>
              <c:idx val="3"/>
              <c:layout>
                <c:manualLayout>
                  <c:x val="-7.699426046754948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5E-4E03-882D-2E0F4AFBAE8A}"/>
                </c:ext>
              </c:extLst>
            </c:dLbl>
            <c:dLbl>
              <c:idx val="4"/>
              <c:layout>
                <c:manualLayout>
                  <c:x val="-7.699426046754948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5E-4E03-882D-2E0F4AFBAE8A}"/>
                </c:ext>
              </c:extLst>
            </c:dLbl>
            <c:dLbl>
              <c:idx val="5"/>
              <c:layout>
                <c:manualLayout>
                  <c:x val="0"/>
                  <c:y val="3.3072916666666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5E-4E03-882D-2E0F4AFBAE8A}"/>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'c1-22'!$A$15:$A$20</c:f>
              <c:strCache>
                <c:ptCount val="6"/>
                <c:pt idx="0">
                  <c:v>Európa</c:v>
                </c:pt>
                <c:pt idx="1">
                  <c:v>Ázsia</c:v>
                </c:pt>
                <c:pt idx="2">
                  <c:v>Észak-Amerika</c:v>
                </c:pt>
                <c:pt idx="3">
                  <c:v>Latin-Amerika</c:v>
                </c:pt>
                <c:pt idx="4">
                  <c:v>Ausztrália  
és Óceánia</c:v>
                </c:pt>
                <c:pt idx="5">
                  <c:v>Afrika</c:v>
                </c:pt>
              </c:strCache>
            </c:strRef>
          </c:cat>
          <c:val>
            <c:numRef>
              <c:f>'c1-22'!$B$15:$B$20</c:f>
              <c:numCache>
                <c:formatCode>#,##0</c:formatCode>
                <c:ptCount val="6"/>
                <c:pt idx="0">
                  <c:v>-3.3872127671395731</c:v>
                </c:pt>
                <c:pt idx="1">
                  <c:v>18.937766743976653</c:v>
                </c:pt>
                <c:pt idx="2">
                  <c:v>22.092836992315185</c:v>
                </c:pt>
                <c:pt idx="3">
                  <c:v>23.318285876378809</c:v>
                </c:pt>
                <c:pt idx="4">
                  <c:v>44.454097794349309</c:v>
                </c:pt>
                <c:pt idx="5">
                  <c:v>111.62260904851934</c:v>
                </c:pt>
              </c:numCache>
            </c:numRef>
          </c:val>
          <c:extLst>
            <c:ext xmlns:c16="http://schemas.microsoft.com/office/drawing/2014/chart" uri="{C3380CC4-5D6E-409C-BE32-E72D297353CC}">
              <c16:uniqueId val="{00000007-7F5E-4E03-882D-2E0F4AFBAE8A}"/>
            </c:ext>
          </c:extLst>
        </c:ser>
        <c:dLbls>
          <c:showLegendKey val="0"/>
          <c:showVal val="0"/>
          <c:showCatName val="0"/>
          <c:showSerName val="0"/>
          <c:showPercent val="0"/>
          <c:showBubbleSize val="0"/>
        </c:dLbls>
        <c:gapWidth val="29"/>
        <c:axId val="52595328"/>
        <c:axId val="52597120"/>
      </c:barChart>
      <c:lineChart>
        <c:grouping val="standard"/>
        <c:varyColors val="0"/>
        <c:ser>
          <c:idx val="0"/>
          <c:order val="1"/>
          <c:tx>
            <c:strRef>
              <c:f>'c1-22'!$C$14</c:f>
              <c:strCache>
                <c:ptCount val="1"/>
                <c:pt idx="0">
                  <c:v>Népesség 2050-ben (jobb tengely)</c:v>
                </c:pt>
              </c:strCache>
            </c:strRef>
          </c:tx>
          <c:spPr>
            <a:ln w="25400" cap="rnd">
              <a:noFill/>
              <a:round/>
            </a:ln>
            <a:effectLst/>
          </c:spPr>
          <c:marker>
            <c:symbol val="circle"/>
            <c:size val="8"/>
            <c:spPr>
              <a:solidFill>
                <a:sysClr val="window" lastClr="FFFFFF"/>
              </a:solidFill>
              <a:ln w="15875">
                <a:solidFill>
                  <a:sysClr val="windowText" lastClr="000000"/>
                </a:solidFill>
              </a:ln>
              <a:effectLst/>
            </c:spPr>
          </c:marker>
          <c:cat>
            <c:strRef>
              <c:f>'c1-22'!$A$15:$A$20</c:f>
              <c:strCache>
                <c:ptCount val="6"/>
                <c:pt idx="0">
                  <c:v>Európa</c:v>
                </c:pt>
                <c:pt idx="1">
                  <c:v>Ázsia</c:v>
                </c:pt>
                <c:pt idx="2">
                  <c:v>Észak-Amerika</c:v>
                </c:pt>
                <c:pt idx="3">
                  <c:v>Latin-Amerika</c:v>
                </c:pt>
                <c:pt idx="4">
                  <c:v>Ausztrália  
és Óceánia</c:v>
                </c:pt>
                <c:pt idx="5">
                  <c:v>Afrika</c:v>
                </c:pt>
              </c:strCache>
            </c:strRef>
          </c:cat>
          <c:val>
            <c:numRef>
              <c:f>'c1-22'!$C$15:$C$20</c:f>
              <c:numCache>
                <c:formatCode>#,##0</c:formatCode>
                <c:ptCount val="6"/>
                <c:pt idx="0">
                  <c:v>715.72101399999997</c:v>
                </c:pt>
                <c:pt idx="1">
                  <c:v>5256.9274989999994</c:v>
                </c:pt>
                <c:pt idx="2">
                  <c:v>434.65482299999996</c:v>
                </c:pt>
                <c:pt idx="3">
                  <c:v>779.84120099999996</c:v>
                </c:pt>
                <c:pt idx="4">
                  <c:v>57.121455000000005</c:v>
                </c:pt>
                <c:pt idx="5">
                  <c:v>2527.5567609999998</c:v>
                </c:pt>
              </c:numCache>
            </c:numRef>
          </c:val>
          <c:smooth val="0"/>
          <c:extLst>
            <c:ext xmlns:c16="http://schemas.microsoft.com/office/drawing/2014/chart" uri="{C3380CC4-5D6E-409C-BE32-E72D297353CC}">
              <c16:uniqueId val="{00000008-7F5E-4E03-882D-2E0F4AFBAE8A}"/>
            </c:ext>
          </c:extLst>
        </c:ser>
        <c:dLbls>
          <c:showLegendKey val="0"/>
          <c:showVal val="0"/>
          <c:showCatName val="0"/>
          <c:showSerName val="0"/>
          <c:showPercent val="0"/>
          <c:showBubbleSize val="0"/>
        </c:dLbls>
        <c:marker val="1"/>
        <c:smooth val="0"/>
        <c:axId val="1023529704"/>
        <c:axId val="102353659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valAx>
        <c:axId val="1023536592"/>
        <c:scaling>
          <c:orientation val="minMax"/>
          <c:min val="-1000"/>
        </c:scaling>
        <c:delete val="0"/>
        <c:axPos val="r"/>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23529704"/>
        <c:crosses val="max"/>
        <c:crossBetween val="between"/>
      </c:valAx>
      <c:catAx>
        <c:axId val="1023529704"/>
        <c:scaling>
          <c:orientation val="minMax"/>
        </c:scaling>
        <c:delete val="1"/>
        <c:axPos val="b"/>
        <c:numFmt formatCode="General" sourceLinked="1"/>
        <c:majorTickMark val="out"/>
        <c:minorTickMark val="none"/>
        <c:tickLblPos val="nextTo"/>
        <c:crossAx val="1023536592"/>
        <c:crosses val="autoZero"/>
        <c:auto val="1"/>
        <c:lblAlgn val="ctr"/>
        <c:lblOffset val="100"/>
        <c:noMultiLvlLbl val="0"/>
      </c:catAx>
      <c:spPr>
        <a:noFill/>
        <a:ln w="25400">
          <a:noFill/>
        </a:ln>
        <a:effectLst/>
      </c:spPr>
    </c:plotArea>
    <c:legend>
      <c:legendPos val="r"/>
      <c:layout>
        <c:manualLayout>
          <c:xMode val="edge"/>
          <c:yMode val="edge"/>
          <c:x val="0"/>
          <c:y val="0.9368368055555556"/>
          <c:w val="1"/>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750334101266E-2"/>
          <c:y val="9.8850612423447073E-2"/>
          <c:w val="0.89421485718367744"/>
          <c:h val="0.64880859375"/>
        </c:manualLayout>
      </c:layout>
      <c:lineChart>
        <c:grouping val="standard"/>
        <c:varyColors val="0"/>
        <c:ser>
          <c:idx val="1"/>
          <c:order val="0"/>
          <c:tx>
            <c:strRef>
              <c:f>'c1-2'!$D$10</c:f>
              <c:strCache>
                <c:ptCount val="1"/>
                <c:pt idx="0">
                  <c:v>inflation (y/y)</c:v>
                </c:pt>
              </c:strCache>
            </c:strRef>
          </c:tx>
          <c:spPr>
            <a:ln w="25400">
              <a:solidFill>
                <a:schemeClr val="accent1"/>
              </a:solidFill>
            </a:ln>
          </c:spPr>
          <c:marker>
            <c:symbol val="none"/>
          </c:marker>
          <c:cat>
            <c:numRef>
              <c:f>'c1-2'!$B$12:$B$223</c:f>
              <c:numCache>
                <c:formatCode>0</c:formatCode>
                <c:ptCount val="212"/>
                <c:pt idx="0">
                  <c:v>2001</c:v>
                </c:pt>
                <c:pt idx="12">
                  <c:v>2002</c:v>
                </c:pt>
                <c:pt idx="24">
                  <c:v>2003</c:v>
                </c:pt>
                <c:pt idx="36">
                  <c:v>2004</c:v>
                </c:pt>
                <c:pt idx="48">
                  <c:v>2005</c:v>
                </c:pt>
                <c:pt idx="60">
                  <c:v>2006</c:v>
                </c:pt>
                <c:pt idx="72">
                  <c:v>2007</c:v>
                </c:pt>
                <c:pt idx="84">
                  <c:v>2008</c:v>
                </c:pt>
                <c:pt idx="96">
                  <c:v>2009</c:v>
                </c:pt>
                <c:pt idx="108">
                  <c:v>2010</c:v>
                </c:pt>
                <c:pt idx="120">
                  <c:v>2011</c:v>
                </c:pt>
                <c:pt idx="132">
                  <c:v>2012</c:v>
                </c:pt>
                <c:pt idx="144">
                  <c:v>2013</c:v>
                </c:pt>
                <c:pt idx="156">
                  <c:v>2014</c:v>
                </c:pt>
                <c:pt idx="168">
                  <c:v>2015</c:v>
                </c:pt>
                <c:pt idx="180">
                  <c:v>2016</c:v>
                </c:pt>
                <c:pt idx="192">
                  <c:v>2017</c:v>
                </c:pt>
                <c:pt idx="204">
                  <c:v>2018</c:v>
                </c:pt>
              </c:numCache>
            </c:numRef>
          </c:cat>
          <c:val>
            <c:numRef>
              <c:f>'c1-2'!$D$12:$D$223</c:f>
              <c:numCache>
                <c:formatCode>0.0</c:formatCode>
                <c:ptCount val="212"/>
                <c:pt idx="0">
                  <c:v>10.1</c:v>
                </c:pt>
                <c:pt idx="1">
                  <c:v>10.4</c:v>
                </c:pt>
                <c:pt idx="2">
                  <c:v>10.5</c:v>
                </c:pt>
                <c:pt idx="3">
                  <c:v>10.3</c:v>
                </c:pt>
                <c:pt idx="4">
                  <c:v>10.8</c:v>
                </c:pt>
                <c:pt idx="5">
                  <c:v>10.5</c:v>
                </c:pt>
                <c:pt idx="6">
                  <c:v>9.4</c:v>
                </c:pt>
                <c:pt idx="7">
                  <c:v>8.6999999999999993</c:v>
                </c:pt>
                <c:pt idx="8">
                  <c:v>8</c:v>
                </c:pt>
                <c:pt idx="9">
                  <c:v>7.6</c:v>
                </c:pt>
                <c:pt idx="10">
                  <c:v>7.1</c:v>
                </c:pt>
                <c:pt idx="11">
                  <c:v>6.8000000000000007</c:v>
                </c:pt>
                <c:pt idx="12">
                  <c:v>6.6000000000000005</c:v>
                </c:pt>
                <c:pt idx="13">
                  <c:v>6.2</c:v>
                </c:pt>
                <c:pt idx="14">
                  <c:v>5.9</c:v>
                </c:pt>
                <c:pt idx="15">
                  <c:v>6.1</c:v>
                </c:pt>
                <c:pt idx="16">
                  <c:v>5.6</c:v>
                </c:pt>
                <c:pt idx="17">
                  <c:v>4.8</c:v>
                </c:pt>
                <c:pt idx="18">
                  <c:v>4.5999999999999996</c:v>
                </c:pt>
                <c:pt idx="19">
                  <c:v>4.5</c:v>
                </c:pt>
                <c:pt idx="20">
                  <c:v>4.5999999999999996</c:v>
                </c:pt>
                <c:pt idx="21">
                  <c:v>4.9000000000000004</c:v>
                </c:pt>
                <c:pt idx="22">
                  <c:v>4.8</c:v>
                </c:pt>
                <c:pt idx="23">
                  <c:v>4.8</c:v>
                </c:pt>
                <c:pt idx="24">
                  <c:v>4.7</c:v>
                </c:pt>
                <c:pt idx="25">
                  <c:v>4.5</c:v>
                </c:pt>
                <c:pt idx="26">
                  <c:v>4.7</c:v>
                </c:pt>
                <c:pt idx="27">
                  <c:v>3.9</c:v>
                </c:pt>
                <c:pt idx="28">
                  <c:v>3.6000000000000005</c:v>
                </c:pt>
                <c:pt idx="29">
                  <c:v>4.3</c:v>
                </c:pt>
                <c:pt idx="30">
                  <c:v>4.7</c:v>
                </c:pt>
                <c:pt idx="31">
                  <c:v>4.7</c:v>
                </c:pt>
                <c:pt idx="32">
                  <c:v>4.7</c:v>
                </c:pt>
                <c:pt idx="33">
                  <c:v>4.9000000000000004</c:v>
                </c:pt>
                <c:pt idx="34">
                  <c:v>5.6</c:v>
                </c:pt>
                <c:pt idx="35">
                  <c:v>5.7</c:v>
                </c:pt>
                <c:pt idx="36">
                  <c:v>6.6000000000000005</c:v>
                </c:pt>
                <c:pt idx="37">
                  <c:v>7.1</c:v>
                </c:pt>
                <c:pt idx="38">
                  <c:v>6.7</c:v>
                </c:pt>
                <c:pt idx="39">
                  <c:v>6.9</c:v>
                </c:pt>
                <c:pt idx="40">
                  <c:v>7.6</c:v>
                </c:pt>
                <c:pt idx="41">
                  <c:v>7.5</c:v>
                </c:pt>
                <c:pt idx="42">
                  <c:v>7.2000000000000011</c:v>
                </c:pt>
                <c:pt idx="43">
                  <c:v>7.2000000000000011</c:v>
                </c:pt>
                <c:pt idx="44">
                  <c:v>6.6000000000000005</c:v>
                </c:pt>
                <c:pt idx="45">
                  <c:v>6.3</c:v>
                </c:pt>
                <c:pt idx="46">
                  <c:v>5.8</c:v>
                </c:pt>
                <c:pt idx="47">
                  <c:v>5.5</c:v>
                </c:pt>
                <c:pt idx="48">
                  <c:v>4.0999999999999996</c:v>
                </c:pt>
                <c:pt idx="49">
                  <c:v>3.2</c:v>
                </c:pt>
                <c:pt idx="50">
                  <c:v>3.5000000000000004</c:v>
                </c:pt>
                <c:pt idx="51">
                  <c:v>3.9</c:v>
                </c:pt>
                <c:pt idx="52">
                  <c:v>3.6000000000000005</c:v>
                </c:pt>
                <c:pt idx="53">
                  <c:v>3.8</c:v>
                </c:pt>
                <c:pt idx="54">
                  <c:v>3.7000000000000006</c:v>
                </c:pt>
                <c:pt idx="55">
                  <c:v>3.6000000000000005</c:v>
                </c:pt>
                <c:pt idx="56">
                  <c:v>3.7000000000000006</c:v>
                </c:pt>
                <c:pt idx="57">
                  <c:v>3.2</c:v>
                </c:pt>
                <c:pt idx="58">
                  <c:v>3.3000000000000003</c:v>
                </c:pt>
                <c:pt idx="59">
                  <c:v>3.3000000000000003</c:v>
                </c:pt>
                <c:pt idx="60">
                  <c:v>2.7</c:v>
                </c:pt>
                <c:pt idx="61">
                  <c:v>2.5</c:v>
                </c:pt>
                <c:pt idx="62">
                  <c:v>2.2999999999999998</c:v>
                </c:pt>
                <c:pt idx="63">
                  <c:v>2.2999999999999998</c:v>
                </c:pt>
                <c:pt idx="64">
                  <c:v>2.8</c:v>
                </c:pt>
                <c:pt idx="65">
                  <c:v>2.8</c:v>
                </c:pt>
                <c:pt idx="66">
                  <c:v>3</c:v>
                </c:pt>
                <c:pt idx="67">
                  <c:v>3.5000000000000004</c:v>
                </c:pt>
                <c:pt idx="68">
                  <c:v>5.9</c:v>
                </c:pt>
                <c:pt idx="69">
                  <c:v>6.3</c:v>
                </c:pt>
                <c:pt idx="70">
                  <c:v>6.4</c:v>
                </c:pt>
                <c:pt idx="71">
                  <c:v>6.5</c:v>
                </c:pt>
                <c:pt idx="72">
                  <c:v>7.8</c:v>
                </c:pt>
                <c:pt idx="73">
                  <c:v>8.8000000000000007</c:v>
                </c:pt>
                <c:pt idx="74">
                  <c:v>9</c:v>
                </c:pt>
                <c:pt idx="75">
                  <c:v>8.8000000000000007</c:v>
                </c:pt>
                <c:pt idx="76">
                  <c:v>8.5</c:v>
                </c:pt>
                <c:pt idx="77">
                  <c:v>8.6</c:v>
                </c:pt>
                <c:pt idx="78">
                  <c:v>8.4</c:v>
                </c:pt>
                <c:pt idx="79">
                  <c:v>8.3000000000000007</c:v>
                </c:pt>
                <c:pt idx="80">
                  <c:v>6.4</c:v>
                </c:pt>
                <c:pt idx="81">
                  <c:v>6.7</c:v>
                </c:pt>
                <c:pt idx="82">
                  <c:v>7.1</c:v>
                </c:pt>
                <c:pt idx="83">
                  <c:v>7.4000000000000012</c:v>
                </c:pt>
                <c:pt idx="84">
                  <c:v>7.1</c:v>
                </c:pt>
                <c:pt idx="85">
                  <c:v>6.9</c:v>
                </c:pt>
                <c:pt idx="86">
                  <c:v>6.7</c:v>
                </c:pt>
                <c:pt idx="87">
                  <c:v>6.6000000000000005</c:v>
                </c:pt>
                <c:pt idx="88">
                  <c:v>7.0000000000000009</c:v>
                </c:pt>
                <c:pt idx="89">
                  <c:v>6.7</c:v>
                </c:pt>
                <c:pt idx="90">
                  <c:v>6.7</c:v>
                </c:pt>
                <c:pt idx="91">
                  <c:v>6.5</c:v>
                </c:pt>
                <c:pt idx="92">
                  <c:v>5.7</c:v>
                </c:pt>
                <c:pt idx="93">
                  <c:v>5.0999999999999996</c:v>
                </c:pt>
                <c:pt idx="94">
                  <c:v>4.2</c:v>
                </c:pt>
                <c:pt idx="95">
                  <c:v>3.5000000000000004</c:v>
                </c:pt>
                <c:pt idx="96">
                  <c:v>3.1</c:v>
                </c:pt>
                <c:pt idx="97">
                  <c:v>3</c:v>
                </c:pt>
                <c:pt idx="98">
                  <c:v>2.9</c:v>
                </c:pt>
                <c:pt idx="99">
                  <c:v>3.4000000000000004</c:v>
                </c:pt>
                <c:pt idx="100">
                  <c:v>3.8</c:v>
                </c:pt>
                <c:pt idx="101">
                  <c:v>3.7000000000000006</c:v>
                </c:pt>
                <c:pt idx="102">
                  <c:v>5.0999999999999996</c:v>
                </c:pt>
                <c:pt idx="103">
                  <c:v>5</c:v>
                </c:pt>
                <c:pt idx="104">
                  <c:v>4.9000000000000004</c:v>
                </c:pt>
                <c:pt idx="105">
                  <c:v>4.7</c:v>
                </c:pt>
                <c:pt idx="106">
                  <c:v>5.2</c:v>
                </c:pt>
                <c:pt idx="107">
                  <c:v>5.6</c:v>
                </c:pt>
                <c:pt idx="108">
                  <c:v>6.4</c:v>
                </c:pt>
                <c:pt idx="109">
                  <c:v>5.7</c:v>
                </c:pt>
                <c:pt idx="110">
                  <c:v>5.9</c:v>
                </c:pt>
                <c:pt idx="111">
                  <c:v>5.7</c:v>
                </c:pt>
                <c:pt idx="112">
                  <c:v>5.0999999999999996</c:v>
                </c:pt>
                <c:pt idx="113">
                  <c:v>5.3</c:v>
                </c:pt>
                <c:pt idx="114">
                  <c:v>4</c:v>
                </c:pt>
                <c:pt idx="115">
                  <c:v>3.7000000000000006</c:v>
                </c:pt>
                <c:pt idx="116">
                  <c:v>3.8</c:v>
                </c:pt>
                <c:pt idx="117">
                  <c:v>4.2</c:v>
                </c:pt>
                <c:pt idx="118">
                  <c:v>4.2</c:v>
                </c:pt>
                <c:pt idx="119">
                  <c:v>4.7</c:v>
                </c:pt>
                <c:pt idx="120">
                  <c:v>4</c:v>
                </c:pt>
                <c:pt idx="121">
                  <c:v>4.0999999999999996</c:v>
                </c:pt>
                <c:pt idx="122">
                  <c:v>4.5</c:v>
                </c:pt>
                <c:pt idx="123">
                  <c:v>4.7</c:v>
                </c:pt>
                <c:pt idx="124">
                  <c:v>3.9</c:v>
                </c:pt>
                <c:pt idx="125">
                  <c:v>3.5000000000000004</c:v>
                </c:pt>
                <c:pt idx="126">
                  <c:v>3.1</c:v>
                </c:pt>
                <c:pt idx="127">
                  <c:v>3.6000000000000005</c:v>
                </c:pt>
                <c:pt idx="128">
                  <c:v>3.6000000000000005</c:v>
                </c:pt>
                <c:pt idx="129">
                  <c:v>3.9</c:v>
                </c:pt>
                <c:pt idx="130">
                  <c:v>4.3</c:v>
                </c:pt>
                <c:pt idx="131">
                  <c:v>4.0999999999999996</c:v>
                </c:pt>
                <c:pt idx="132">
                  <c:v>5.5</c:v>
                </c:pt>
                <c:pt idx="133">
                  <c:v>5.9</c:v>
                </c:pt>
                <c:pt idx="134">
                  <c:v>5.5</c:v>
                </c:pt>
                <c:pt idx="135">
                  <c:v>5.7</c:v>
                </c:pt>
                <c:pt idx="136">
                  <c:v>5.3</c:v>
                </c:pt>
                <c:pt idx="137">
                  <c:v>5.6</c:v>
                </c:pt>
                <c:pt idx="138">
                  <c:v>5.8000000000000007</c:v>
                </c:pt>
                <c:pt idx="139">
                  <c:v>6</c:v>
                </c:pt>
                <c:pt idx="140">
                  <c:v>6.6000000000000005</c:v>
                </c:pt>
                <c:pt idx="141">
                  <c:v>6</c:v>
                </c:pt>
                <c:pt idx="142">
                  <c:v>5.2</c:v>
                </c:pt>
                <c:pt idx="143">
                  <c:v>5</c:v>
                </c:pt>
                <c:pt idx="144">
                  <c:v>3.6999999999999997</c:v>
                </c:pt>
                <c:pt idx="145">
                  <c:v>2.8000000000000003</c:v>
                </c:pt>
                <c:pt idx="146">
                  <c:v>2.1999999999999997</c:v>
                </c:pt>
                <c:pt idx="147">
                  <c:v>1.7000000000000002</c:v>
                </c:pt>
                <c:pt idx="148">
                  <c:v>1.7999999999999998</c:v>
                </c:pt>
                <c:pt idx="149">
                  <c:v>1.9</c:v>
                </c:pt>
                <c:pt idx="150">
                  <c:v>1.7999999999999998</c:v>
                </c:pt>
                <c:pt idx="151">
                  <c:v>1.3</c:v>
                </c:pt>
                <c:pt idx="152">
                  <c:v>1.4000000000000001</c:v>
                </c:pt>
                <c:pt idx="153">
                  <c:v>0.89999999999999991</c:v>
                </c:pt>
                <c:pt idx="154">
                  <c:v>0.90000000000000013</c:v>
                </c:pt>
                <c:pt idx="155">
                  <c:v>0.4</c:v>
                </c:pt>
                <c:pt idx="156">
                  <c:v>0</c:v>
                </c:pt>
                <c:pt idx="157">
                  <c:v>0.1</c:v>
                </c:pt>
                <c:pt idx="158">
                  <c:v>0.1</c:v>
                </c:pt>
                <c:pt idx="159">
                  <c:v>-0.1</c:v>
                </c:pt>
                <c:pt idx="160">
                  <c:v>-0.1</c:v>
                </c:pt>
                <c:pt idx="161">
                  <c:v>-0.3</c:v>
                </c:pt>
                <c:pt idx="162">
                  <c:v>0.1</c:v>
                </c:pt>
                <c:pt idx="163">
                  <c:v>0.2</c:v>
                </c:pt>
                <c:pt idx="164">
                  <c:v>-0.5</c:v>
                </c:pt>
                <c:pt idx="165">
                  <c:v>-0.4</c:v>
                </c:pt>
                <c:pt idx="166">
                  <c:v>-0.7</c:v>
                </c:pt>
                <c:pt idx="167">
                  <c:v>-0.90000000000000013</c:v>
                </c:pt>
                <c:pt idx="168">
                  <c:v>-1.4</c:v>
                </c:pt>
                <c:pt idx="169">
                  <c:v>-1</c:v>
                </c:pt>
                <c:pt idx="170">
                  <c:v>-0.6</c:v>
                </c:pt>
                <c:pt idx="171">
                  <c:v>-0.3</c:v>
                </c:pt>
                <c:pt idx="172">
                  <c:v>0.5</c:v>
                </c:pt>
                <c:pt idx="173">
                  <c:v>0.6</c:v>
                </c:pt>
                <c:pt idx="174">
                  <c:v>0.4</c:v>
                </c:pt>
                <c:pt idx="175">
                  <c:v>0</c:v>
                </c:pt>
                <c:pt idx="176">
                  <c:v>-0.4</c:v>
                </c:pt>
                <c:pt idx="177">
                  <c:v>0.1</c:v>
                </c:pt>
                <c:pt idx="178">
                  <c:v>0.5</c:v>
                </c:pt>
                <c:pt idx="179">
                  <c:v>0.9</c:v>
                </c:pt>
                <c:pt idx="180">
                  <c:v>0.9</c:v>
                </c:pt>
                <c:pt idx="181">
                  <c:v>0.3</c:v>
                </c:pt>
                <c:pt idx="182">
                  <c:v>-0.2</c:v>
                </c:pt>
                <c:pt idx="183">
                  <c:v>0.2</c:v>
                </c:pt>
                <c:pt idx="184">
                  <c:v>-0.2</c:v>
                </c:pt>
                <c:pt idx="185">
                  <c:v>-0.2</c:v>
                </c:pt>
                <c:pt idx="186">
                  <c:v>-0.3</c:v>
                </c:pt>
                <c:pt idx="187">
                  <c:v>-0.1</c:v>
                </c:pt>
                <c:pt idx="188">
                  <c:v>0.6</c:v>
                </c:pt>
                <c:pt idx="189">
                  <c:v>1</c:v>
                </c:pt>
                <c:pt idx="190">
                  <c:v>1.1000000000000001</c:v>
                </c:pt>
                <c:pt idx="191">
                  <c:v>1.8</c:v>
                </c:pt>
                <c:pt idx="192">
                  <c:v>2.2999999999999972</c:v>
                </c:pt>
                <c:pt idx="193">
                  <c:v>2.9000000000000057</c:v>
                </c:pt>
                <c:pt idx="194">
                  <c:v>2.7000000000000028</c:v>
                </c:pt>
                <c:pt idx="195">
                  <c:v>2.2000000000000028</c:v>
                </c:pt>
                <c:pt idx="196">
                  <c:v>2.0999999999999943</c:v>
                </c:pt>
                <c:pt idx="197">
                  <c:v>1.9000000000000057</c:v>
                </c:pt>
                <c:pt idx="198">
                  <c:v>2.0999999999999943</c:v>
                </c:pt>
                <c:pt idx="199">
                  <c:v>2.5999999999999943</c:v>
                </c:pt>
                <c:pt idx="200">
                  <c:v>2.5</c:v>
                </c:pt>
                <c:pt idx="201">
                  <c:v>2.2000000000000028</c:v>
                </c:pt>
                <c:pt idx="202">
                  <c:v>2.5</c:v>
                </c:pt>
                <c:pt idx="203">
                  <c:v>2.0999999999999943</c:v>
                </c:pt>
                <c:pt idx="204">
                  <c:v>2.0999999999999943</c:v>
                </c:pt>
                <c:pt idx="205">
                  <c:v>1.9000000000000057</c:v>
                </c:pt>
                <c:pt idx="206">
                  <c:v>2</c:v>
                </c:pt>
                <c:pt idx="207">
                  <c:v>2.2999999999999972</c:v>
                </c:pt>
                <c:pt idx="208">
                  <c:v>2.7999999999999972</c:v>
                </c:pt>
                <c:pt idx="209">
                  <c:v>3.0999999999999943</c:v>
                </c:pt>
                <c:pt idx="210">
                  <c:v>3.4000000000000057</c:v>
                </c:pt>
                <c:pt idx="211">
                  <c:v>3.4000000000000057</c:v>
                </c:pt>
              </c:numCache>
            </c:numRef>
          </c:val>
          <c:smooth val="0"/>
          <c:extLst>
            <c:ext xmlns:c16="http://schemas.microsoft.com/office/drawing/2014/chart" uri="{C3380CC4-5D6E-409C-BE32-E72D297353CC}">
              <c16:uniqueId val="{00000000-F85C-401B-8F55-E74E8C787881}"/>
            </c:ext>
          </c:extLst>
        </c:ser>
        <c:dLbls>
          <c:showLegendKey val="0"/>
          <c:showVal val="0"/>
          <c:showCatName val="0"/>
          <c:showSerName val="0"/>
          <c:showPercent val="0"/>
          <c:showBubbleSize val="0"/>
        </c:dLbls>
        <c:marker val="1"/>
        <c:smooth val="0"/>
        <c:axId val="48994176"/>
        <c:axId val="48995712"/>
        <c:extLst/>
      </c:lineChart>
      <c:scatterChart>
        <c:scatterStyle val="lineMarker"/>
        <c:varyColors val="0"/>
        <c:ser>
          <c:idx val="3"/>
          <c:order val="1"/>
          <c:tx>
            <c:strRef>
              <c:f>'c1-2'!$F$10</c:f>
              <c:strCache>
                <c:ptCount val="1"/>
                <c:pt idx="0">
                  <c:v>inflation target</c:v>
                </c:pt>
              </c:strCache>
            </c:strRef>
          </c:tx>
          <c:spPr>
            <a:ln w="28575">
              <a:noFill/>
            </a:ln>
          </c:spPr>
          <c:marker>
            <c:symbol val="dash"/>
            <c:size val="6"/>
            <c:spPr>
              <a:noFill/>
              <a:ln w="19050">
                <a:solidFill>
                  <a:schemeClr val="tx1"/>
                </a:solidFill>
              </a:ln>
            </c:spPr>
          </c:marker>
          <c:dPt>
            <c:idx val="11"/>
            <c:marker>
              <c:symbol val="x"/>
              <c:size val="6"/>
            </c:marker>
            <c:bubble3D val="0"/>
            <c:spPr>
              <a:ln w="3175">
                <a:solidFill>
                  <a:srgbClr val="000000"/>
                </a:solidFill>
                <a:prstDash val="solid"/>
              </a:ln>
            </c:spPr>
            <c:extLst>
              <c:ext xmlns:c16="http://schemas.microsoft.com/office/drawing/2014/chart" uri="{C3380CC4-5D6E-409C-BE32-E72D297353CC}">
                <c16:uniqueId val="{00000002-F85C-401B-8F55-E74E8C787881}"/>
              </c:ext>
            </c:extLst>
          </c:dPt>
          <c:dPt>
            <c:idx val="23"/>
            <c:marker>
              <c:symbol val="x"/>
              <c:size val="6"/>
            </c:marker>
            <c:bubble3D val="0"/>
            <c:extLst>
              <c:ext xmlns:c16="http://schemas.microsoft.com/office/drawing/2014/chart" uri="{C3380CC4-5D6E-409C-BE32-E72D297353CC}">
                <c16:uniqueId val="{00000003-F85C-401B-8F55-E74E8C787881}"/>
              </c:ext>
            </c:extLst>
          </c:dPt>
          <c:dPt>
            <c:idx val="35"/>
            <c:marker>
              <c:symbol val="x"/>
              <c:size val="6"/>
            </c:marker>
            <c:bubble3D val="0"/>
            <c:extLst>
              <c:ext xmlns:c16="http://schemas.microsoft.com/office/drawing/2014/chart" uri="{C3380CC4-5D6E-409C-BE32-E72D297353CC}">
                <c16:uniqueId val="{00000004-F85C-401B-8F55-E74E8C787881}"/>
              </c:ext>
            </c:extLst>
          </c:dPt>
          <c:dPt>
            <c:idx val="47"/>
            <c:marker>
              <c:symbol val="x"/>
              <c:size val="6"/>
            </c:marker>
            <c:bubble3D val="0"/>
            <c:extLst>
              <c:ext xmlns:c16="http://schemas.microsoft.com/office/drawing/2014/chart" uri="{C3380CC4-5D6E-409C-BE32-E72D297353CC}">
                <c16:uniqueId val="{00000005-F85C-401B-8F55-E74E8C787881}"/>
              </c:ext>
            </c:extLst>
          </c:dPt>
          <c:dPt>
            <c:idx val="59"/>
            <c:marker>
              <c:symbol val="x"/>
              <c:size val="6"/>
            </c:marker>
            <c:bubble3D val="0"/>
            <c:extLst>
              <c:ext xmlns:c16="http://schemas.microsoft.com/office/drawing/2014/chart" uri="{C3380CC4-5D6E-409C-BE32-E72D297353CC}">
                <c16:uniqueId val="{00000006-F85C-401B-8F55-E74E8C787881}"/>
              </c:ext>
            </c:extLst>
          </c:dPt>
          <c:dPt>
            <c:idx val="71"/>
            <c:marker>
              <c:symbol val="x"/>
              <c:size val="6"/>
            </c:marker>
            <c:bubble3D val="0"/>
            <c:extLst>
              <c:ext xmlns:c16="http://schemas.microsoft.com/office/drawing/2014/chart" uri="{C3380CC4-5D6E-409C-BE32-E72D297353CC}">
                <c16:uniqueId val="{00000007-F85C-401B-8F55-E74E8C787881}"/>
              </c:ext>
            </c:extLst>
          </c:dPt>
          <c:dPt>
            <c:idx val="83"/>
            <c:marker>
              <c:symbol val="none"/>
            </c:marker>
            <c:bubble3D val="0"/>
            <c:extLst>
              <c:ext xmlns:c16="http://schemas.microsoft.com/office/drawing/2014/chart" uri="{C3380CC4-5D6E-409C-BE32-E72D297353CC}">
                <c16:uniqueId val="{00000008-F85C-401B-8F55-E74E8C787881}"/>
              </c:ext>
            </c:extLst>
          </c:dPt>
          <c:yVal>
            <c:numRef>
              <c:f>'c1-2'!$F$12:$F$223</c:f>
              <c:numCache>
                <c:formatCode>0</c:formatCode>
                <c:ptCount val="212"/>
                <c:pt idx="11" formatCode="0.0">
                  <c:v>7.0000000000000009</c:v>
                </c:pt>
                <c:pt idx="23" formatCode="0.0">
                  <c:v>4.5</c:v>
                </c:pt>
                <c:pt idx="35" formatCode="0.0">
                  <c:v>3.5000000000000004</c:v>
                </c:pt>
                <c:pt idx="47" formatCode="0.0">
                  <c:v>3.5000000000000004</c:v>
                </c:pt>
                <c:pt idx="59" formatCode="0.0">
                  <c:v>4</c:v>
                </c:pt>
                <c:pt idx="71" formatCode="0.0">
                  <c:v>3.5000000000000004</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pt idx="117">
                  <c:v>3</c:v>
                </c:pt>
                <c:pt idx="118">
                  <c:v>3</c:v>
                </c:pt>
                <c:pt idx="119">
                  <c:v>3</c:v>
                </c:pt>
                <c:pt idx="120">
                  <c:v>3</c:v>
                </c:pt>
                <c:pt idx="121">
                  <c:v>3</c:v>
                </c:pt>
                <c:pt idx="122">
                  <c:v>3</c:v>
                </c:pt>
                <c:pt idx="123">
                  <c:v>3</c:v>
                </c:pt>
                <c:pt idx="124">
                  <c:v>3</c:v>
                </c:pt>
                <c:pt idx="125">
                  <c:v>3</c:v>
                </c:pt>
                <c:pt idx="126">
                  <c:v>3</c:v>
                </c:pt>
                <c:pt idx="127">
                  <c:v>3</c:v>
                </c:pt>
                <c:pt idx="128">
                  <c:v>3</c:v>
                </c:pt>
                <c:pt idx="129">
                  <c:v>3</c:v>
                </c:pt>
                <c:pt idx="130">
                  <c:v>3</c:v>
                </c:pt>
                <c:pt idx="131">
                  <c:v>3</c:v>
                </c:pt>
                <c:pt idx="132">
                  <c:v>3</c:v>
                </c:pt>
                <c:pt idx="133">
                  <c:v>3</c:v>
                </c:pt>
                <c:pt idx="134">
                  <c:v>3</c:v>
                </c:pt>
                <c:pt idx="135">
                  <c:v>3</c:v>
                </c:pt>
                <c:pt idx="136">
                  <c:v>3</c:v>
                </c:pt>
                <c:pt idx="137">
                  <c:v>3</c:v>
                </c:pt>
                <c:pt idx="138">
                  <c:v>3</c:v>
                </c:pt>
                <c:pt idx="139">
                  <c:v>3</c:v>
                </c:pt>
                <c:pt idx="140">
                  <c:v>3</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c:v>
                </c:pt>
                <c:pt idx="191">
                  <c:v>3</c:v>
                </c:pt>
                <c:pt idx="192">
                  <c:v>3</c:v>
                </c:pt>
                <c:pt idx="193">
                  <c:v>3</c:v>
                </c:pt>
                <c:pt idx="194">
                  <c:v>3</c:v>
                </c:pt>
                <c:pt idx="195">
                  <c:v>3</c:v>
                </c:pt>
                <c:pt idx="196">
                  <c:v>3</c:v>
                </c:pt>
                <c:pt idx="197">
                  <c:v>3</c:v>
                </c:pt>
                <c:pt idx="198">
                  <c:v>3</c:v>
                </c:pt>
                <c:pt idx="199">
                  <c:v>3</c:v>
                </c:pt>
                <c:pt idx="200">
                  <c:v>3</c:v>
                </c:pt>
                <c:pt idx="201">
                  <c:v>3</c:v>
                </c:pt>
                <c:pt idx="202">
                  <c:v>3</c:v>
                </c:pt>
                <c:pt idx="203">
                  <c:v>3</c:v>
                </c:pt>
                <c:pt idx="204">
                  <c:v>3</c:v>
                </c:pt>
                <c:pt idx="205">
                  <c:v>3</c:v>
                </c:pt>
                <c:pt idx="206">
                  <c:v>3</c:v>
                </c:pt>
                <c:pt idx="207">
                  <c:v>3</c:v>
                </c:pt>
                <c:pt idx="208">
                  <c:v>3</c:v>
                </c:pt>
                <c:pt idx="209">
                  <c:v>3</c:v>
                </c:pt>
                <c:pt idx="210">
                  <c:v>3</c:v>
                </c:pt>
                <c:pt idx="211">
                  <c:v>3</c:v>
                </c:pt>
              </c:numCache>
            </c:numRef>
          </c:yVal>
          <c:smooth val="0"/>
          <c:extLst>
            <c:ext xmlns:c16="http://schemas.microsoft.com/office/drawing/2014/chart" uri="{C3380CC4-5D6E-409C-BE32-E72D297353CC}">
              <c16:uniqueId val="{00000009-F85C-401B-8F55-E74E8C787881}"/>
            </c:ext>
          </c:extLst>
        </c:ser>
        <c:ser>
          <c:idx val="2"/>
          <c:order val="2"/>
          <c:tx>
            <c:strRef>
              <c:f>'c1-2'!$E$10</c:f>
              <c:strCache>
                <c:ptCount val="1"/>
                <c:pt idx="0">
                  <c:v>ex ante tolerance band</c:v>
                </c:pt>
              </c:strCache>
            </c:strRef>
          </c:tx>
          <c:spPr>
            <a:ln w="28575">
              <a:noFill/>
            </a:ln>
          </c:spPr>
          <c:marker>
            <c:symbol val="dash"/>
            <c:size val="5"/>
            <c:spPr>
              <a:ln w="12700">
                <a:solidFill>
                  <a:schemeClr val="bg1">
                    <a:lumMod val="65000"/>
                  </a:schemeClr>
                </a:solidFill>
              </a:ln>
            </c:spPr>
          </c:marker>
          <c:yVal>
            <c:numRef>
              <c:f>'c1-2'!$E$12:$E$223</c:f>
              <c:numCache>
                <c:formatCode>0</c:formatCode>
                <c:ptCount val="212"/>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numCache>
            </c:numRef>
          </c:yVal>
          <c:smooth val="0"/>
          <c:extLst>
            <c:ext xmlns:c16="http://schemas.microsoft.com/office/drawing/2014/chart" uri="{C3380CC4-5D6E-409C-BE32-E72D297353CC}">
              <c16:uniqueId val="{0000000A-F85C-401B-8F55-E74E8C787881}"/>
            </c:ext>
          </c:extLst>
        </c:ser>
        <c:ser>
          <c:idx val="4"/>
          <c:order val="3"/>
          <c:tx>
            <c:strRef>
              <c:f>'c1-2'!$G$11</c:f>
              <c:strCache>
                <c:ptCount val="1"/>
                <c:pt idx="0">
                  <c:v>ex ante tolerancia sáv</c:v>
                </c:pt>
              </c:strCache>
            </c:strRef>
          </c:tx>
          <c:spPr>
            <a:ln w="28575">
              <a:noFill/>
            </a:ln>
          </c:spPr>
          <c:marker>
            <c:symbol val="dash"/>
            <c:size val="5"/>
            <c:spPr>
              <a:noFill/>
              <a:ln w="12700">
                <a:solidFill>
                  <a:schemeClr val="bg1">
                    <a:lumMod val="65000"/>
                  </a:schemeClr>
                </a:solidFill>
              </a:ln>
            </c:spPr>
          </c:marker>
          <c:yVal>
            <c:numRef>
              <c:f>'c1-2'!$G$12:$G$223</c:f>
              <c:numCache>
                <c:formatCode>0</c:formatCode>
                <c:ptCount val="212"/>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4</c:v>
                </c:pt>
                <c:pt idx="205">
                  <c:v>4</c:v>
                </c:pt>
                <c:pt idx="206">
                  <c:v>4</c:v>
                </c:pt>
                <c:pt idx="207">
                  <c:v>4</c:v>
                </c:pt>
                <c:pt idx="208">
                  <c:v>4</c:v>
                </c:pt>
                <c:pt idx="209">
                  <c:v>4</c:v>
                </c:pt>
              </c:numCache>
            </c:numRef>
          </c:yVal>
          <c:smooth val="0"/>
          <c:extLst>
            <c:ext xmlns:c16="http://schemas.microsoft.com/office/drawing/2014/chart" uri="{C3380CC4-5D6E-409C-BE32-E72D297353CC}">
              <c16:uniqueId val="{0000000B-F85C-401B-8F55-E74E8C787881}"/>
            </c:ext>
          </c:extLst>
        </c:ser>
        <c:dLbls>
          <c:showLegendKey val="0"/>
          <c:showVal val="0"/>
          <c:showCatName val="0"/>
          <c:showSerName val="0"/>
          <c:showPercent val="0"/>
          <c:showBubbleSize val="0"/>
        </c:dLbls>
        <c:axId val="48994176"/>
        <c:axId val="48995712"/>
      </c:scatterChart>
      <c:catAx>
        <c:axId val="48994176"/>
        <c:scaling>
          <c:orientation val="minMax"/>
        </c:scaling>
        <c:delete val="0"/>
        <c:axPos val="b"/>
        <c:numFmt formatCode="0" sourceLinked="1"/>
        <c:majorTickMark val="out"/>
        <c:minorTickMark val="none"/>
        <c:tickLblPos val="low"/>
        <c:spPr>
          <a:ln w="9525">
            <a:solidFill>
              <a:srgbClr val="808080"/>
            </a:solidFill>
            <a:prstDash val="solid"/>
          </a:ln>
        </c:spPr>
        <c:txPr>
          <a:bodyPr rot="0" vert="horz"/>
          <a:lstStyle/>
          <a:p>
            <a:pPr algn="ctr">
              <a:defRPr sz="900" b="0" i="0">
                <a:latin typeface="Calibri"/>
                <a:ea typeface="Calibri"/>
                <a:cs typeface="Calibri"/>
              </a:defRPr>
            </a:pPr>
            <a:endParaRPr lang="hu-HU"/>
          </a:p>
        </c:txPr>
        <c:crossAx val="48995712"/>
        <c:crosses val="autoZero"/>
        <c:auto val="0"/>
        <c:lblAlgn val="ctr"/>
        <c:lblOffset val="50"/>
        <c:tickLblSkip val="24"/>
        <c:tickMarkSkip val="12"/>
        <c:noMultiLvlLbl val="0"/>
      </c:catAx>
      <c:valAx>
        <c:axId val="48995712"/>
        <c:scaling>
          <c:orientation val="minMax"/>
          <c:max val="12"/>
          <c:min val="-2"/>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rot="0" vert="horz"/>
          <a:lstStyle/>
          <a:p>
            <a:pPr>
              <a:defRPr sz="900" b="0" i="0">
                <a:latin typeface="Calibri"/>
                <a:ea typeface="Calibri"/>
                <a:cs typeface="Calibri"/>
              </a:defRPr>
            </a:pPr>
            <a:endParaRPr lang="hu-HU"/>
          </a:p>
        </c:txPr>
        <c:crossAx val="48994176"/>
        <c:crosses val="autoZero"/>
        <c:crossBetween val="between"/>
        <c:majorUnit val="2"/>
        <c:minorUnit val="1"/>
      </c:valAx>
      <c:spPr>
        <a:ln w="25400">
          <a:noFill/>
        </a:ln>
      </c:spPr>
    </c:plotArea>
    <c:legend>
      <c:legendPos val="b"/>
      <c:legendEntry>
        <c:idx val="3"/>
        <c:delete val="1"/>
      </c:legendEntry>
      <c:layout>
        <c:manualLayout>
          <c:xMode val="edge"/>
          <c:yMode val="edge"/>
          <c:x val="0"/>
          <c:y val="0.85030815972222207"/>
          <c:w val="1"/>
          <c:h val="0.14759288194444445"/>
        </c:manualLayout>
      </c:layout>
      <c:overlay val="0"/>
      <c:txPr>
        <a:bodyPr/>
        <a:lstStyle/>
        <a:p>
          <a:pPr algn="ctr">
            <a:defRPr/>
          </a:pPr>
          <a:endParaRPr lang="hu-HU"/>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4334071180555554"/>
        </c:manualLayout>
      </c:layout>
      <c:barChart>
        <c:barDir val="col"/>
        <c:grouping val="clustered"/>
        <c:varyColors val="0"/>
        <c:ser>
          <c:idx val="2"/>
          <c:order val="0"/>
          <c:tx>
            <c:strRef>
              <c:f>'c1-22'!$B$13</c:f>
              <c:strCache>
                <c:ptCount val="1"/>
                <c:pt idx="0">
                  <c:v>Change (2015-2050)</c:v>
                </c:pt>
              </c:strCache>
            </c:strRef>
          </c:tx>
          <c:spPr>
            <a:solidFill>
              <a:srgbClr val="009EE0">
                <a:lumMod val="60000"/>
                <a:lumOff val="40000"/>
              </a:srgbClr>
            </a:solidFill>
            <a:ln>
              <a:noFill/>
            </a:ln>
            <a:effectLst/>
          </c:spPr>
          <c:invertIfNegative val="0"/>
          <c:dPt>
            <c:idx val="0"/>
            <c:invertIfNegative val="0"/>
            <c:bubble3D val="0"/>
            <c:spPr>
              <a:solidFill>
                <a:srgbClr val="DA0000"/>
              </a:solidFill>
              <a:ln>
                <a:noFill/>
              </a:ln>
              <a:effectLst/>
            </c:spPr>
            <c:extLst>
              <c:ext xmlns:c16="http://schemas.microsoft.com/office/drawing/2014/chart" uri="{C3380CC4-5D6E-409C-BE32-E72D297353CC}">
                <c16:uniqueId val="{00000001-A170-46F8-A47E-3D4141CEBEAE}"/>
              </c:ext>
            </c:extLst>
          </c:dPt>
          <c:dLbls>
            <c:dLbl>
              <c:idx val="0"/>
              <c:layout>
                <c:manualLayout>
                  <c:x val="0"/>
                  <c:y val="2.20486111111111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70-46F8-A47E-3D4141CEBEAE}"/>
                </c:ext>
              </c:extLst>
            </c:dLbl>
            <c:dLbl>
              <c:idx val="1"/>
              <c:layout>
                <c:manualLayout>
                  <c:x val="-3.849713023377474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70-46F8-A47E-3D4141CEBEAE}"/>
                </c:ext>
              </c:extLst>
            </c:dLbl>
            <c:dLbl>
              <c:idx val="2"/>
              <c:layout>
                <c:manualLayout>
                  <c:x val="0"/>
                  <c:y val="1.10243055555555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70-46F8-A47E-3D4141CEBEAE}"/>
                </c:ext>
              </c:extLst>
            </c:dLbl>
            <c:dLbl>
              <c:idx val="3"/>
              <c:layout>
                <c:manualLayout>
                  <c:x val="-7.699426046754948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70-46F8-A47E-3D4141CEBEAE}"/>
                </c:ext>
              </c:extLst>
            </c:dLbl>
            <c:dLbl>
              <c:idx val="4"/>
              <c:layout>
                <c:manualLayout>
                  <c:x val="-7.6994260467549481E-17"/>
                  <c:y val="1.65364583333333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70-46F8-A47E-3D4141CEBEAE}"/>
                </c:ext>
              </c:extLst>
            </c:dLbl>
            <c:dLbl>
              <c:idx val="5"/>
              <c:layout>
                <c:manualLayout>
                  <c:x val="0"/>
                  <c:y val="3.30729166666666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170-46F8-A47E-3D4141CEBEAE}"/>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'c1-22'!$E$15:$E$20</c:f>
              <c:strCache>
                <c:ptCount val="6"/>
                <c:pt idx="0">
                  <c:v>Europe</c:v>
                </c:pt>
                <c:pt idx="1">
                  <c:v>Asia</c:v>
                </c:pt>
                <c:pt idx="2">
                  <c:v>North America</c:v>
                </c:pt>
                <c:pt idx="3">
                  <c:v>Latin America</c:v>
                </c:pt>
                <c:pt idx="4">
                  <c:v>Australia and Oceania</c:v>
                </c:pt>
                <c:pt idx="5">
                  <c:v>Africa</c:v>
                </c:pt>
              </c:strCache>
            </c:strRef>
          </c:cat>
          <c:val>
            <c:numRef>
              <c:f>'c1-22'!$B$15:$B$20</c:f>
              <c:numCache>
                <c:formatCode>#,##0</c:formatCode>
                <c:ptCount val="6"/>
                <c:pt idx="0">
                  <c:v>-3.3872127671395731</c:v>
                </c:pt>
                <c:pt idx="1">
                  <c:v>18.937766743976653</c:v>
                </c:pt>
                <c:pt idx="2">
                  <c:v>22.092836992315185</c:v>
                </c:pt>
                <c:pt idx="3">
                  <c:v>23.318285876378809</c:v>
                </c:pt>
                <c:pt idx="4">
                  <c:v>44.454097794349309</c:v>
                </c:pt>
                <c:pt idx="5">
                  <c:v>111.62260904851934</c:v>
                </c:pt>
              </c:numCache>
            </c:numRef>
          </c:val>
          <c:extLst>
            <c:ext xmlns:c16="http://schemas.microsoft.com/office/drawing/2014/chart" uri="{C3380CC4-5D6E-409C-BE32-E72D297353CC}">
              <c16:uniqueId val="{00000007-A170-46F8-A47E-3D4141CEBEAE}"/>
            </c:ext>
          </c:extLst>
        </c:ser>
        <c:dLbls>
          <c:showLegendKey val="0"/>
          <c:showVal val="0"/>
          <c:showCatName val="0"/>
          <c:showSerName val="0"/>
          <c:showPercent val="0"/>
          <c:showBubbleSize val="0"/>
        </c:dLbls>
        <c:gapWidth val="29"/>
        <c:axId val="52595328"/>
        <c:axId val="52597120"/>
      </c:barChart>
      <c:lineChart>
        <c:grouping val="standard"/>
        <c:varyColors val="0"/>
        <c:ser>
          <c:idx val="0"/>
          <c:order val="1"/>
          <c:tx>
            <c:strRef>
              <c:f>'c1-22'!$C$13</c:f>
              <c:strCache>
                <c:ptCount val="1"/>
                <c:pt idx="0">
                  <c:v>Population in 2050 (right axis)</c:v>
                </c:pt>
              </c:strCache>
            </c:strRef>
          </c:tx>
          <c:spPr>
            <a:ln w="25400" cap="rnd">
              <a:noFill/>
              <a:round/>
            </a:ln>
            <a:effectLst/>
          </c:spPr>
          <c:marker>
            <c:symbol val="circle"/>
            <c:size val="8"/>
            <c:spPr>
              <a:solidFill>
                <a:sysClr val="window" lastClr="FFFFFF"/>
              </a:solidFill>
              <a:ln w="15875">
                <a:solidFill>
                  <a:sysClr val="windowText" lastClr="000000"/>
                </a:solidFill>
              </a:ln>
              <a:effectLst/>
            </c:spPr>
          </c:marker>
          <c:cat>
            <c:strRef>
              <c:f>'c1-22'!$E$15:$E$20</c:f>
              <c:strCache>
                <c:ptCount val="6"/>
                <c:pt idx="0">
                  <c:v>Europe</c:v>
                </c:pt>
                <c:pt idx="1">
                  <c:v>Asia</c:v>
                </c:pt>
                <c:pt idx="2">
                  <c:v>North America</c:v>
                </c:pt>
                <c:pt idx="3">
                  <c:v>Latin America</c:v>
                </c:pt>
                <c:pt idx="4">
                  <c:v>Australia and Oceania</c:v>
                </c:pt>
                <c:pt idx="5">
                  <c:v>Africa</c:v>
                </c:pt>
              </c:strCache>
            </c:strRef>
          </c:cat>
          <c:val>
            <c:numRef>
              <c:f>'c1-22'!$C$15:$C$20</c:f>
              <c:numCache>
                <c:formatCode>#,##0</c:formatCode>
                <c:ptCount val="6"/>
                <c:pt idx="0">
                  <c:v>715.72101399999997</c:v>
                </c:pt>
                <c:pt idx="1">
                  <c:v>5256.9274989999994</c:v>
                </c:pt>
                <c:pt idx="2">
                  <c:v>434.65482299999996</c:v>
                </c:pt>
                <c:pt idx="3">
                  <c:v>779.84120099999996</c:v>
                </c:pt>
                <c:pt idx="4">
                  <c:v>57.121455000000005</c:v>
                </c:pt>
                <c:pt idx="5">
                  <c:v>2527.5567609999998</c:v>
                </c:pt>
              </c:numCache>
            </c:numRef>
          </c:val>
          <c:smooth val="0"/>
          <c:extLst>
            <c:ext xmlns:c16="http://schemas.microsoft.com/office/drawing/2014/chart" uri="{C3380CC4-5D6E-409C-BE32-E72D297353CC}">
              <c16:uniqueId val="{00000008-A170-46F8-A47E-3D4141CEBEAE}"/>
            </c:ext>
          </c:extLst>
        </c:ser>
        <c:dLbls>
          <c:showLegendKey val="0"/>
          <c:showVal val="0"/>
          <c:showCatName val="0"/>
          <c:showSerName val="0"/>
          <c:showPercent val="0"/>
          <c:showBubbleSize val="0"/>
        </c:dLbls>
        <c:marker val="1"/>
        <c:smooth val="0"/>
        <c:axId val="1023529704"/>
        <c:axId val="102353659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valAx>
        <c:axId val="1023536592"/>
        <c:scaling>
          <c:orientation val="minMax"/>
          <c:min val="-1000"/>
        </c:scaling>
        <c:delete val="0"/>
        <c:axPos val="r"/>
        <c:numFmt formatCode="#,##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1023529704"/>
        <c:crosses val="max"/>
        <c:crossBetween val="between"/>
      </c:valAx>
      <c:catAx>
        <c:axId val="1023529704"/>
        <c:scaling>
          <c:orientation val="minMax"/>
        </c:scaling>
        <c:delete val="1"/>
        <c:axPos val="b"/>
        <c:numFmt formatCode="General" sourceLinked="1"/>
        <c:majorTickMark val="out"/>
        <c:minorTickMark val="none"/>
        <c:tickLblPos val="nextTo"/>
        <c:crossAx val="1023536592"/>
        <c:crosses val="autoZero"/>
        <c:auto val="1"/>
        <c:lblAlgn val="ctr"/>
        <c:lblOffset val="100"/>
        <c:noMultiLvlLbl val="0"/>
      </c:catAx>
      <c:spPr>
        <a:noFill/>
        <a:ln w="25400">
          <a:noFill/>
        </a:ln>
        <a:effectLst/>
      </c:spPr>
    </c:plotArea>
    <c:legend>
      <c:legendPos val="r"/>
      <c:layout>
        <c:manualLayout>
          <c:xMode val="edge"/>
          <c:yMode val="edge"/>
          <c:x val="0"/>
          <c:y val="0.9368368055555556"/>
          <c:w val="1"/>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4449494949495"/>
          <c:y val="3.3825502894645719E-2"/>
          <c:w val="0.83868838383838384"/>
          <c:h val="0.83810092592592589"/>
        </c:manualLayout>
      </c:layout>
      <c:bubbleChart>
        <c:varyColors val="0"/>
        <c:ser>
          <c:idx val="1"/>
          <c:order val="0"/>
          <c:tx>
            <c:v>Asia</c:v>
          </c:tx>
          <c:spPr>
            <a:solidFill>
              <a:srgbClr val="F6A800"/>
            </a:solidFill>
          </c:spPr>
          <c:invertIfNegative val="0"/>
          <c:xVal>
            <c:numRef>
              <c:f>'c1-23'!$F$15:$F$65</c:f>
              <c:numCache>
                <c:formatCode>0.0</c:formatCode>
                <c:ptCount val="51"/>
                <c:pt idx="0">
                  <c:v>15.367449615755993</c:v>
                </c:pt>
                <c:pt idx="1">
                  <c:v>21.799215838467529</c:v>
                </c:pt>
                <c:pt idx="2">
                  <c:v>14.447151305783255</c:v>
                </c:pt>
                <c:pt idx="3">
                  <c:v>18.582212920129674</c:v>
                </c:pt>
                <c:pt idx="4">
                  <c:v>12.682869302731426</c:v>
                </c:pt>
                <c:pt idx="5">
                  <c:v>32.79314301474512</c:v>
                </c:pt>
                <c:pt idx="6">
                  <c:v>6.2099979273581001</c:v>
                </c:pt>
                <c:pt idx="7">
                  <c:v>18.417737779091777</c:v>
                </c:pt>
                <c:pt idx="8">
                  <c:v>10.701564335247662</c:v>
                </c:pt>
                <c:pt idx="9">
                  <c:v>7.166602931325583</c:v>
                </c:pt>
                <c:pt idx="10">
                  <c:v>5.4619027025433597</c:v>
                </c:pt>
                <c:pt idx="11">
                  <c:v>6.8142075049539255</c:v>
                </c:pt>
                <c:pt idx="12">
                  <c:v>7.0646775452534714</c:v>
                </c:pt>
                <c:pt idx="13">
                  <c:v>4.0136209767381272</c:v>
                </c:pt>
                <c:pt idx="14">
                  <c:v>7.0561094806885851</c:v>
                </c:pt>
                <c:pt idx="15">
                  <c:v>6.8505155031966538</c:v>
                </c:pt>
                <c:pt idx="16">
                  <c:v>8.9195137697835811</c:v>
                </c:pt>
                <c:pt idx="17">
                  <c:v>8.1810826085278432</c:v>
                </c:pt>
                <c:pt idx="18">
                  <c:v>5.9691254603814983</c:v>
                </c:pt>
                <c:pt idx="19">
                  <c:v>8.539970398113752</c:v>
                </c:pt>
                <c:pt idx="20">
                  <c:v>6.597250584066165</c:v>
                </c:pt>
                <c:pt idx="21">
                  <c:v>13.933467348716135</c:v>
                </c:pt>
                <c:pt idx="22">
                  <c:v>7.085993744341887</c:v>
                </c:pt>
                <c:pt idx="23">
                  <c:v>6.7609207201999544</c:v>
                </c:pt>
                <c:pt idx="24">
                  <c:v>8.1174110935480304</c:v>
                </c:pt>
                <c:pt idx="25">
                  <c:v>6.1056724920756666</c:v>
                </c:pt>
                <c:pt idx="26">
                  <c:v>9.1264390001612803</c:v>
                </c:pt>
                <c:pt idx="27">
                  <c:v>8.8872326859403667</c:v>
                </c:pt>
                <c:pt idx="28">
                  <c:v>7.2806243487343076</c:v>
                </c:pt>
                <c:pt idx="29">
                  <c:v>17.866254569341073</c:v>
                </c:pt>
                <c:pt idx="30">
                  <c:v>15.631749434876838</c:v>
                </c:pt>
                <c:pt idx="31">
                  <c:v>5.3565859802397631</c:v>
                </c:pt>
                <c:pt idx="32">
                  <c:v>10.281763262551753</c:v>
                </c:pt>
                <c:pt idx="33">
                  <c:v>15.840141243422067</c:v>
                </c:pt>
                <c:pt idx="34">
                  <c:v>9.2738599825068597</c:v>
                </c:pt>
                <c:pt idx="35">
                  <c:v>4.1287162272980753</c:v>
                </c:pt>
                <c:pt idx="36">
                  <c:v>17.708928194593391</c:v>
                </c:pt>
                <c:pt idx="37">
                  <c:v>20.278581124649627</c:v>
                </c:pt>
                <c:pt idx="38">
                  <c:v>5.0173458048614874</c:v>
                </c:pt>
                <c:pt idx="39">
                  <c:v>15.828527008398611</c:v>
                </c:pt>
                <c:pt idx="40">
                  <c:v>5.5228335084922415</c:v>
                </c:pt>
                <c:pt idx="41">
                  <c:v>4.071707004990607</c:v>
                </c:pt>
                <c:pt idx="42">
                  <c:v>11.464691234472516</c:v>
                </c:pt>
                <c:pt idx="43">
                  <c:v>3.8429595624563961</c:v>
                </c:pt>
                <c:pt idx="44">
                  <c:v>2.3427800248152457</c:v>
                </c:pt>
                <c:pt idx="45">
                  <c:v>5.2372673522039896</c:v>
                </c:pt>
                <c:pt idx="46">
                  <c:v>4.5274340944359768</c:v>
                </c:pt>
                <c:pt idx="47">
                  <c:v>6.3607089772733758</c:v>
                </c:pt>
                <c:pt idx="48">
                  <c:v>11.477417979311802</c:v>
                </c:pt>
                <c:pt idx="49">
                  <c:v>1.9569378419020917</c:v>
                </c:pt>
                <c:pt idx="50">
                  <c:v>4.5064298992796425</c:v>
                </c:pt>
              </c:numCache>
            </c:numRef>
          </c:xVal>
          <c:yVal>
            <c:numRef>
              <c:f>'c1-23'!$G$15:$G$65</c:f>
              <c:numCache>
                <c:formatCode>0.0</c:formatCode>
                <c:ptCount val="51"/>
                <c:pt idx="0">
                  <c:v>19.727910019186417</c:v>
                </c:pt>
                <c:pt idx="1">
                  <c:v>18.826238155351302</c:v>
                </c:pt>
                <c:pt idx="2">
                  <c:v>21.795500397217051</c:v>
                </c:pt>
                <c:pt idx="3">
                  <c:v>22.742811606081549</c:v>
                </c:pt>
                <c:pt idx="4">
                  <c:v>13.288495195632539</c:v>
                </c:pt>
                <c:pt idx="5">
                  <c:v>9.5882713820890828</c:v>
                </c:pt>
                <c:pt idx="6">
                  <c:v>12.543581491700039</c:v>
                </c:pt>
                <c:pt idx="7">
                  <c:v>23.145311601416292</c:v>
                </c:pt>
                <c:pt idx="8">
                  <c:v>8.5428359617631724</c:v>
                </c:pt>
                <c:pt idx="9">
                  <c:v>9.5382530510515746</c:v>
                </c:pt>
                <c:pt idx="10">
                  <c:v>8.1521278957002785</c:v>
                </c:pt>
                <c:pt idx="11">
                  <c:v>9.0768531284414316</c:v>
                </c:pt>
                <c:pt idx="12">
                  <c:v>12.557669664048635</c:v>
                </c:pt>
                <c:pt idx="13">
                  <c:v>4.8127186191139542</c:v>
                </c:pt>
                <c:pt idx="14">
                  <c:v>14.98186144438162</c:v>
                </c:pt>
                <c:pt idx="15">
                  <c:v>16.800589955145362</c:v>
                </c:pt>
                <c:pt idx="16">
                  <c:v>10.174090127818541</c:v>
                </c:pt>
                <c:pt idx="17">
                  <c:v>23.942585428357255</c:v>
                </c:pt>
                <c:pt idx="18">
                  <c:v>22.418116813248666</c:v>
                </c:pt>
                <c:pt idx="19">
                  <c:v>9.4900101777248125</c:v>
                </c:pt>
                <c:pt idx="20">
                  <c:v>6.3343177071804853</c:v>
                </c:pt>
                <c:pt idx="21">
                  <c:v>14.847990371891914</c:v>
                </c:pt>
                <c:pt idx="22">
                  <c:v>21.645772921144779</c:v>
                </c:pt>
                <c:pt idx="23">
                  <c:v>10.18089887328982</c:v>
                </c:pt>
                <c:pt idx="24">
                  <c:v>11.079999046637459</c:v>
                </c:pt>
                <c:pt idx="25">
                  <c:v>9.9567780966685895</c:v>
                </c:pt>
                <c:pt idx="26">
                  <c:v>13.992636059406692</c:v>
                </c:pt>
                <c:pt idx="27">
                  <c:v>9.625177526390905</c:v>
                </c:pt>
                <c:pt idx="28">
                  <c:v>6.8755794548213478</c:v>
                </c:pt>
                <c:pt idx="29">
                  <c:v>22.252280573924253</c:v>
                </c:pt>
                <c:pt idx="30">
                  <c:v>19.48083066302236</c:v>
                </c:pt>
                <c:pt idx="31">
                  <c:v>1.3534141849975994</c:v>
                </c:pt>
                <c:pt idx="32">
                  <c:v>18.008036849900627</c:v>
                </c:pt>
                <c:pt idx="33">
                  <c:v>15.770371225357831</c:v>
                </c:pt>
                <c:pt idx="34">
                  <c:v>15.468127614780556</c:v>
                </c:pt>
                <c:pt idx="35">
                  <c:v>13.260506791143701</c:v>
                </c:pt>
                <c:pt idx="36">
                  <c:v>14.991841743194023</c:v>
                </c:pt>
                <c:pt idx="37">
                  <c:v>9.1337503812591727</c:v>
                </c:pt>
                <c:pt idx="38">
                  <c:v>4.1298110999203415</c:v>
                </c:pt>
                <c:pt idx="39">
                  <c:v>5.7596568438233771</c:v>
                </c:pt>
                <c:pt idx="40">
                  <c:v>9.8279970046820253</c:v>
                </c:pt>
                <c:pt idx="41">
                  <c:v>16.445780979484365</c:v>
                </c:pt>
                <c:pt idx="42">
                  <c:v>19.721173805634066</c:v>
                </c:pt>
                <c:pt idx="43">
                  <c:v>16.47635926351596</c:v>
                </c:pt>
                <c:pt idx="44">
                  <c:v>15.906358325455146</c:v>
                </c:pt>
                <c:pt idx="45">
                  <c:v>17.673505999627064</c:v>
                </c:pt>
                <c:pt idx="46">
                  <c:v>6.0079987411234512</c:v>
                </c:pt>
                <c:pt idx="47">
                  <c:v>9.69007087664707</c:v>
                </c:pt>
                <c:pt idx="48">
                  <c:v>15.113745787519907</c:v>
                </c:pt>
                <c:pt idx="49">
                  <c:v>16.738454919988545</c:v>
                </c:pt>
                <c:pt idx="50">
                  <c:v>5.3435640142729275</c:v>
                </c:pt>
              </c:numCache>
            </c:numRef>
          </c:yVal>
          <c:bubbleSize>
            <c:numRef>
              <c:f>'c1-23'!$H$15:$H$65</c:f>
              <c:numCache>
                <c:formatCode>#,##0</c:formatCode>
                <c:ptCount val="51"/>
                <c:pt idx="0">
                  <c:v>1397028.5530000001</c:v>
                </c:pt>
                <c:pt idx="1">
                  <c:v>7245.701</c:v>
                </c:pt>
                <c:pt idx="2">
                  <c:v>600.94200000000001</c:v>
                </c:pt>
                <c:pt idx="3">
                  <c:v>23485.755000000001</c:v>
                </c:pt>
                <c:pt idx="4">
                  <c:v>25243.917000000001</c:v>
                </c:pt>
                <c:pt idx="5">
                  <c:v>127974.958</c:v>
                </c:pt>
                <c:pt idx="6">
                  <c:v>2976.877</c:v>
                </c:pt>
                <c:pt idx="7">
                  <c:v>50593.661999999997</c:v>
                </c:pt>
                <c:pt idx="8">
                  <c:v>17749.648000000001</c:v>
                </c:pt>
                <c:pt idx="9">
                  <c:v>5865.4009999999998</c:v>
                </c:pt>
                <c:pt idx="10">
                  <c:v>8548.6509999999998</c:v>
                </c:pt>
                <c:pt idx="11">
                  <c:v>5565.2839999999997</c:v>
                </c:pt>
                <c:pt idx="12">
                  <c:v>30976.021000000001</c:v>
                </c:pt>
                <c:pt idx="13">
                  <c:v>33736.493999999999</c:v>
                </c:pt>
                <c:pt idx="14">
                  <c:v>161200.886</c:v>
                </c:pt>
                <c:pt idx="15">
                  <c:v>787.38599999999997</c:v>
                </c:pt>
                <c:pt idx="16">
                  <c:v>1309053.98</c:v>
                </c:pt>
                <c:pt idx="17">
                  <c:v>79360.486999999994</c:v>
                </c:pt>
                <c:pt idx="18">
                  <c:v>418.40300000000002</c:v>
                </c:pt>
                <c:pt idx="19">
                  <c:v>28656.281999999999</c:v>
                </c:pt>
                <c:pt idx="20">
                  <c:v>189380.51300000001</c:v>
                </c:pt>
                <c:pt idx="21">
                  <c:v>20714.04</c:v>
                </c:pt>
                <c:pt idx="22">
                  <c:v>417.54199999999997</c:v>
                </c:pt>
                <c:pt idx="23">
                  <c:v>15517.635</c:v>
                </c:pt>
                <c:pt idx="24">
                  <c:v>258162.11300000001</c:v>
                </c:pt>
                <c:pt idx="25">
                  <c:v>6663.9669999999996</c:v>
                </c:pt>
                <c:pt idx="26">
                  <c:v>30723.154999999999</c:v>
                </c:pt>
                <c:pt idx="27">
                  <c:v>52403.669000000002</c:v>
                </c:pt>
                <c:pt idx="28">
                  <c:v>101716.359</c:v>
                </c:pt>
                <c:pt idx="29">
                  <c:v>5535.2619999999997</c:v>
                </c:pt>
                <c:pt idx="30">
                  <c:v>68657.600000000006</c:v>
                </c:pt>
                <c:pt idx="31">
                  <c:v>1240.9770000000001</c:v>
                </c:pt>
                <c:pt idx="32">
                  <c:v>93571.566999999995</c:v>
                </c:pt>
                <c:pt idx="33">
                  <c:v>2916.95</c:v>
                </c:pt>
                <c:pt idx="34">
                  <c:v>9617.4840000000004</c:v>
                </c:pt>
                <c:pt idx="35">
                  <c:v>1371.855</c:v>
                </c:pt>
                <c:pt idx="36">
                  <c:v>1160.9849999999999</c:v>
                </c:pt>
                <c:pt idx="37">
                  <c:v>3951.5239999999999</c:v>
                </c:pt>
                <c:pt idx="38">
                  <c:v>36115.648999999998</c:v>
                </c:pt>
                <c:pt idx="39">
                  <c:v>8064.5469999999996</c:v>
                </c:pt>
                <c:pt idx="40">
                  <c:v>9159.3019999999997</c:v>
                </c:pt>
                <c:pt idx="41">
                  <c:v>3935.7939999999999</c:v>
                </c:pt>
                <c:pt idx="42">
                  <c:v>5851.4790000000003</c:v>
                </c:pt>
                <c:pt idx="43">
                  <c:v>4199.8100000000004</c:v>
                </c:pt>
                <c:pt idx="44">
                  <c:v>2481.5390000000002</c:v>
                </c:pt>
                <c:pt idx="45">
                  <c:v>31557.144</c:v>
                </c:pt>
                <c:pt idx="46">
                  <c:v>4662.884</c:v>
                </c:pt>
                <c:pt idx="47">
                  <c:v>18734.987000000001</c:v>
                </c:pt>
                <c:pt idx="48">
                  <c:v>78271.471999999994</c:v>
                </c:pt>
                <c:pt idx="49">
                  <c:v>9154.3019999999997</c:v>
                </c:pt>
                <c:pt idx="50">
                  <c:v>26916.206999999999</c:v>
                </c:pt>
              </c:numCache>
            </c:numRef>
          </c:bubbleSize>
          <c:bubble3D val="0"/>
          <c:extLst>
            <c:ext xmlns:c16="http://schemas.microsoft.com/office/drawing/2014/chart" uri="{C3380CC4-5D6E-409C-BE32-E72D297353CC}">
              <c16:uniqueId val="{00000000-A518-4333-B7DA-92C47CFD9660}"/>
            </c:ext>
          </c:extLst>
        </c:ser>
        <c:ser>
          <c:idx val="0"/>
          <c:order val="1"/>
          <c:tx>
            <c:v>Africa</c:v>
          </c:tx>
          <c:spPr>
            <a:solidFill>
              <a:sysClr val="window" lastClr="FFFFFF">
                <a:lumMod val="65000"/>
              </a:sysClr>
            </a:solidFill>
            <a:ln w="25400">
              <a:noFill/>
            </a:ln>
          </c:spPr>
          <c:invertIfNegative val="0"/>
          <c:xVal>
            <c:numRef>
              <c:f>'c1-23'!$B$15:$B$69</c:f>
              <c:numCache>
                <c:formatCode>0.0</c:formatCode>
                <c:ptCount val="55"/>
                <c:pt idx="0">
                  <c:v>4.2181842425977543</c:v>
                </c:pt>
                <c:pt idx="1">
                  <c:v>4.7146730741525857</c:v>
                </c:pt>
                <c:pt idx="2">
                  <c:v>6.1676877856059962</c:v>
                </c:pt>
                <c:pt idx="3">
                  <c:v>5.3297354886840775</c:v>
                </c:pt>
                <c:pt idx="4">
                  <c:v>5.2281940811790522</c:v>
                </c:pt>
                <c:pt idx="5">
                  <c:v>4.1129209660739647</c:v>
                </c:pt>
                <c:pt idx="6">
                  <c:v>4.649116566713797</c:v>
                </c:pt>
                <c:pt idx="7">
                  <c:v>4.3093941955114854</c:v>
                </c:pt>
                <c:pt idx="8">
                  <c:v>15.42975697443976</c:v>
                </c:pt>
                <c:pt idx="9">
                  <c:v>5.5778685109574209</c:v>
                </c:pt>
                <c:pt idx="10">
                  <c:v>4.8301521729685284</c:v>
                </c:pt>
                <c:pt idx="11">
                  <c:v>15.320091317325385</c:v>
                </c:pt>
                <c:pt idx="12">
                  <c:v>4.6384585890790477</c:v>
                </c:pt>
                <c:pt idx="13">
                  <c:v>12.417059589084936</c:v>
                </c:pt>
                <c:pt idx="14">
                  <c:v>4.3280156518536748</c:v>
                </c:pt>
                <c:pt idx="15">
                  <c:v>5.1400185959830784</c:v>
                </c:pt>
                <c:pt idx="16">
                  <c:v>3.3480815855176518</c:v>
                </c:pt>
                <c:pt idx="17">
                  <c:v>4.6467297663210827</c:v>
                </c:pt>
                <c:pt idx="18">
                  <c:v>3.7143863139896705</c:v>
                </c:pt>
                <c:pt idx="19">
                  <c:v>4.2391955455922519</c:v>
                </c:pt>
                <c:pt idx="20">
                  <c:v>3.9141679952173969</c:v>
                </c:pt>
                <c:pt idx="21">
                  <c:v>4.7811992736261359</c:v>
                </c:pt>
                <c:pt idx="22">
                  <c:v>3.9717367173057143</c:v>
                </c:pt>
                <c:pt idx="23">
                  <c:v>5.0913715297795203</c:v>
                </c:pt>
                <c:pt idx="24">
                  <c:v>4.6608301609812903</c:v>
                </c:pt>
                <c:pt idx="25">
                  <c:v>4.5604476475447706</c:v>
                </c:pt>
                <c:pt idx="26">
                  <c:v>6.4083308508295884</c:v>
                </c:pt>
                <c:pt idx="27">
                  <c:v>4.3200564552832219</c:v>
                </c:pt>
                <c:pt idx="28">
                  <c:v>8.9395545613401151</c:v>
                </c:pt>
                <c:pt idx="29">
                  <c:v>7.7055340767358942</c:v>
                </c:pt>
                <c:pt idx="30">
                  <c:v>6.4544812272101399</c:v>
                </c:pt>
                <c:pt idx="31">
                  <c:v>9.9519350480393793</c:v>
                </c:pt>
                <c:pt idx="32">
                  <c:v>5.3769266004590222</c:v>
                </c:pt>
                <c:pt idx="33">
                  <c:v>11.676961015592005</c:v>
                </c:pt>
                <c:pt idx="34">
                  <c:v>4.8206439941012826</c:v>
                </c:pt>
                <c:pt idx="35">
                  <c:v>6.0808972671970851</c:v>
                </c:pt>
                <c:pt idx="36">
                  <c:v>6.7424338225319529</c:v>
                </c:pt>
                <c:pt idx="37">
                  <c:v>5.3673356390542226</c:v>
                </c:pt>
                <c:pt idx="38">
                  <c:v>8.0453236476493348</c:v>
                </c:pt>
                <c:pt idx="39">
                  <c:v>4.7724393503920739</c:v>
                </c:pt>
                <c:pt idx="40">
                  <c:v>4.9540977493089988</c:v>
                </c:pt>
                <c:pt idx="41">
                  <c:v>3.8376093501803141</c:v>
                </c:pt>
                <c:pt idx="42">
                  <c:v>6.7266139125898601</c:v>
                </c:pt>
                <c:pt idx="43">
                  <c:v>4.7403610243031213</c:v>
                </c:pt>
                <c:pt idx="44">
                  <c:v>3.7566937535080585</c:v>
                </c:pt>
                <c:pt idx="45">
                  <c:v>5.2480491389912594</c:v>
                </c:pt>
                <c:pt idx="46">
                  <c:v>5.0878991108902403</c:v>
                </c:pt>
                <c:pt idx="47">
                  <c:v>4.892331431450315</c:v>
                </c:pt>
                <c:pt idx="48">
                  <c:v>4.8323180996799504</c:v>
                </c:pt>
                <c:pt idx="49">
                  <c:v>4.0238311348727862</c:v>
                </c:pt>
                <c:pt idx="50">
                  <c:v>4.9263797476102491</c:v>
                </c:pt>
                <c:pt idx="51">
                  <c:v>4.4750529611857583</c:v>
                </c:pt>
                <c:pt idx="52">
                  <c:v>4.6648346123394315</c:v>
                </c:pt>
                <c:pt idx="53">
                  <c:v>4.1398917372815491</c:v>
                </c:pt>
                <c:pt idx="54">
                  <c:v>4.5127805757791561</c:v>
                </c:pt>
              </c:numCache>
            </c:numRef>
          </c:xVal>
          <c:yVal>
            <c:numRef>
              <c:f>'c1-23'!$C$15:$C$69</c:f>
              <c:numCache>
                <c:formatCode>0.0</c:formatCode>
                <c:ptCount val="55"/>
                <c:pt idx="0">
                  <c:v>2.2667437390484224</c:v>
                </c:pt>
                <c:pt idx="1">
                  <c:v>4.356347992547807</c:v>
                </c:pt>
                <c:pt idx="2">
                  <c:v>9.3885730404016563</c:v>
                </c:pt>
                <c:pt idx="3">
                  <c:v>4.205916013231672</c:v>
                </c:pt>
                <c:pt idx="4">
                  <c:v>4.6704088563484865</c:v>
                </c:pt>
                <c:pt idx="5">
                  <c:v>6.502346568344711</c:v>
                </c:pt>
                <c:pt idx="6">
                  <c:v>3.8107463387300982</c:v>
                </c:pt>
                <c:pt idx="7">
                  <c:v>3.4143819596844791</c:v>
                </c:pt>
                <c:pt idx="8">
                  <c:v>14.808648306347772</c:v>
                </c:pt>
                <c:pt idx="9">
                  <c:v>7.618350242700517</c:v>
                </c:pt>
                <c:pt idx="10">
                  <c:v>1.7166714813132602</c:v>
                </c:pt>
                <c:pt idx="11">
                  <c:v>14.038378473836659</c:v>
                </c:pt>
                <c:pt idx="12">
                  <c:v>6.9422097965800154</c:v>
                </c:pt>
                <c:pt idx="13">
                  <c:v>16.388958436017763</c:v>
                </c:pt>
                <c:pt idx="14">
                  <c:v>0.92293247369608888</c:v>
                </c:pt>
                <c:pt idx="15">
                  <c:v>2.4125490489964401</c:v>
                </c:pt>
                <c:pt idx="16">
                  <c:v>2.4911559243052457</c:v>
                </c:pt>
                <c:pt idx="17">
                  <c:v>2.5466222004841139</c:v>
                </c:pt>
                <c:pt idx="18">
                  <c:v>2.9994571304173712</c:v>
                </c:pt>
                <c:pt idx="19">
                  <c:v>5.4312052636124504</c:v>
                </c:pt>
                <c:pt idx="20">
                  <c:v>2.1853175362670574</c:v>
                </c:pt>
                <c:pt idx="21">
                  <c:v>3.1962459518262607</c:v>
                </c:pt>
                <c:pt idx="22">
                  <c:v>1.5978863583492542</c:v>
                </c:pt>
                <c:pt idx="23">
                  <c:v>3.5871539963202714</c:v>
                </c:pt>
                <c:pt idx="24">
                  <c:v>1.7570605787507851</c:v>
                </c:pt>
                <c:pt idx="25">
                  <c:v>2.0809232455830458</c:v>
                </c:pt>
                <c:pt idx="26">
                  <c:v>6.7808444410600162</c:v>
                </c:pt>
                <c:pt idx="27">
                  <c:v>4.6595590275751935</c:v>
                </c:pt>
                <c:pt idx="28">
                  <c:v>14.079836018930477</c:v>
                </c:pt>
                <c:pt idx="29">
                  <c:v>7.7338023362032065</c:v>
                </c:pt>
                <c:pt idx="30">
                  <c:v>16.296765777068352</c:v>
                </c:pt>
                <c:pt idx="31">
                  <c:v>14.088405306730676</c:v>
                </c:pt>
                <c:pt idx="32">
                  <c:v>2.9583304810729985</c:v>
                </c:pt>
                <c:pt idx="33">
                  <c:v>14.794114026492425</c:v>
                </c:pt>
                <c:pt idx="34">
                  <c:v>12.480729679014843</c:v>
                </c:pt>
                <c:pt idx="35">
                  <c:v>10.839115686549384</c:v>
                </c:pt>
                <c:pt idx="36">
                  <c:v>2.696487097595285</c:v>
                </c:pt>
                <c:pt idx="37">
                  <c:v>5.5121024895035076</c:v>
                </c:pt>
                <c:pt idx="38">
                  <c:v>7.8769805183988719</c:v>
                </c:pt>
                <c:pt idx="39">
                  <c:v>5.099806973073739</c:v>
                </c:pt>
                <c:pt idx="40">
                  <c:v>2.4817127444150309</c:v>
                </c:pt>
                <c:pt idx="41">
                  <c:v>2.6474036406385681</c:v>
                </c:pt>
                <c:pt idx="42">
                  <c:v>11.504410646146946</c:v>
                </c:pt>
                <c:pt idx="43">
                  <c:v>1.5758584542941119</c:v>
                </c:pt>
                <c:pt idx="44">
                  <c:v>2.6413175359009755</c:v>
                </c:pt>
                <c:pt idx="45">
                  <c:v>4.5301400039145587</c:v>
                </c:pt>
                <c:pt idx="46">
                  <c:v>2.5344135251500672</c:v>
                </c:pt>
                <c:pt idx="47">
                  <c:v>3.2509796521261665</c:v>
                </c:pt>
                <c:pt idx="48">
                  <c:v>3.3908403134258407</c:v>
                </c:pt>
                <c:pt idx="49">
                  <c:v>1.5832120544869275</c:v>
                </c:pt>
                <c:pt idx="50">
                  <c:v>3.8713781999636483</c:v>
                </c:pt>
                <c:pt idx="51">
                  <c:v>1.9557307189983586</c:v>
                </c:pt>
                <c:pt idx="52">
                  <c:v>3.6313175000816766</c:v>
                </c:pt>
                <c:pt idx="53">
                  <c:v>3.4116673348039388</c:v>
                </c:pt>
                <c:pt idx="54">
                  <c:v>3.576064653521061</c:v>
                </c:pt>
              </c:numCache>
            </c:numRef>
          </c:yVal>
          <c:bubbleSize>
            <c:numRef>
              <c:f>'c1-23'!$D$15:$D$69</c:f>
              <c:numCache>
                <c:formatCode>#,##0</c:formatCode>
                <c:ptCount val="55"/>
                <c:pt idx="0">
                  <c:v>10199.27</c:v>
                </c:pt>
                <c:pt idx="1">
                  <c:v>777.42399999999998</c:v>
                </c:pt>
                <c:pt idx="2">
                  <c:v>927.41399999999999</c:v>
                </c:pt>
                <c:pt idx="3">
                  <c:v>4846.9759999999997</c:v>
                </c:pt>
                <c:pt idx="4">
                  <c:v>99873.032999999996</c:v>
                </c:pt>
                <c:pt idx="5">
                  <c:v>47236.258999999998</c:v>
                </c:pt>
                <c:pt idx="6">
                  <c:v>24234.088</c:v>
                </c:pt>
                <c:pt idx="7">
                  <c:v>17573.607</c:v>
                </c:pt>
                <c:pt idx="8">
                  <c:v>1259.4559999999999</c:v>
                </c:pt>
                <c:pt idx="9">
                  <c:v>240.02</c:v>
                </c:pt>
                <c:pt idx="10">
                  <c:v>28010.690999999999</c:v>
                </c:pt>
                <c:pt idx="11">
                  <c:v>863.36300000000006</c:v>
                </c:pt>
                <c:pt idx="12">
                  <c:v>11629.553</c:v>
                </c:pt>
                <c:pt idx="13">
                  <c:v>93.742000000000004</c:v>
                </c:pt>
                <c:pt idx="14">
                  <c:v>13908.129000000001</c:v>
                </c:pt>
                <c:pt idx="15">
                  <c:v>11882.136</c:v>
                </c:pt>
                <c:pt idx="16">
                  <c:v>40144.870000000003</c:v>
                </c:pt>
                <c:pt idx="17">
                  <c:v>53879.957000000002</c:v>
                </c:pt>
                <c:pt idx="18">
                  <c:v>16100.587</c:v>
                </c:pt>
                <c:pt idx="19">
                  <c:v>15777.450999999999</c:v>
                </c:pt>
                <c:pt idx="20">
                  <c:v>27859.305</c:v>
                </c:pt>
                <c:pt idx="21">
                  <c:v>22834.522000000001</c:v>
                </c:pt>
                <c:pt idx="22">
                  <c:v>14009.413</c:v>
                </c:pt>
                <c:pt idx="23">
                  <c:v>4995.6480000000001</c:v>
                </c:pt>
                <c:pt idx="24">
                  <c:v>76196.619000000006</c:v>
                </c:pt>
                <c:pt idx="25">
                  <c:v>1175.3889999999999</c:v>
                </c:pt>
                <c:pt idx="26">
                  <c:v>1930.175</c:v>
                </c:pt>
                <c:pt idx="27">
                  <c:v>195.553</c:v>
                </c:pt>
                <c:pt idx="28">
                  <c:v>39871.527999999998</c:v>
                </c:pt>
                <c:pt idx="29">
                  <c:v>93778.172000000006</c:v>
                </c:pt>
                <c:pt idx="30">
                  <c:v>6234.9549999999999</c:v>
                </c:pt>
                <c:pt idx="31">
                  <c:v>34803.322</c:v>
                </c:pt>
                <c:pt idx="32">
                  <c:v>38647.803</c:v>
                </c:pt>
                <c:pt idx="33">
                  <c:v>11273.661</c:v>
                </c:pt>
                <c:pt idx="34">
                  <c:v>526.21600000000001</c:v>
                </c:pt>
                <c:pt idx="35">
                  <c:v>2209.1970000000001</c:v>
                </c:pt>
                <c:pt idx="36">
                  <c:v>2174.645</c:v>
                </c:pt>
                <c:pt idx="37">
                  <c:v>2425.5610000000001</c:v>
                </c:pt>
                <c:pt idx="38">
                  <c:v>55291.224999999999</c:v>
                </c:pt>
                <c:pt idx="39">
                  <c:v>1319.011</c:v>
                </c:pt>
                <c:pt idx="40">
                  <c:v>10575.951999999999</c:v>
                </c:pt>
                <c:pt idx="41">
                  <c:v>18110.624</c:v>
                </c:pt>
                <c:pt idx="42">
                  <c:v>532.91300000000001</c:v>
                </c:pt>
                <c:pt idx="43">
                  <c:v>23108.472000000002</c:v>
                </c:pt>
                <c:pt idx="44">
                  <c:v>1977.59</c:v>
                </c:pt>
                <c:pt idx="45">
                  <c:v>27582.821</c:v>
                </c:pt>
                <c:pt idx="46">
                  <c:v>12091.532999999999</c:v>
                </c:pt>
                <c:pt idx="47">
                  <c:v>1770.5260000000001</c:v>
                </c:pt>
                <c:pt idx="48">
                  <c:v>4499.6210000000001</c:v>
                </c:pt>
                <c:pt idx="49">
                  <c:v>17467.904999999999</c:v>
                </c:pt>
                <c:pt idx="50">
                  <c:v>4182.3410000000003</c:v>
                </c:pt>
                <c:pt idx="51">
                  <c:v>181181.74400000001</c:v>
                </c:pt>
                <c:pt idx="52">
                  <c:v>14976.994000000001</c:v>
                </c:pt>
                <c:pt idx="53">
                  <c:v>7237.0249999999996</c:v>
                </c:pt>
                <c:pt idx="54">
                  <c:v>7416.8019999999997</c:v>
                </c:pt>
              </c:numCache>
            </c:numRef>
          </c:bubbleSize>
          <c:bubble3D val="0"/>
          <c:extLst>
            <c:ext xmlns:c16="http://schemas.microsoft.com/office/drawing/2014/chart" uri="{C3380CC4-5D6E-409C-BE32-E72D297353CC}">
              <c16:uniqueId val="{00000001-A518-4333-B7DA-92C47CFD9660}"/>
            </c:ext>
          </c:extLst>
        </c:ser>
        <c:ser>
          <c:idx val="3"/>
          <c:order val="2"/>
          <c:tx>
            <c:v>Latin America</c:v>
          </c:tx>
          <c:spPr>
            <a:solidFill>
              <a:srgbClr val="DA0000"/>
            </a:solidFill>
            <a:ln w="25400">
              <a:noFill/>
            </a:ln>
          </c:spPr>
          <c:invertIfNegative val="0"/>
          <c:xVal>
            <c:numRef>
              <c:f>'c1-23'!$N$15:$N$52</c:f>
              <c:numCache>
                <c:formatCode>0.0</c:formatCode>
                <c:ptCount val="38"/>
                <c:pt idx="0">
                  <c:v>10.116789928244751</c:v>
                </c:pt>
                <c:pt idx="1">
                  <c:v>18.372451864559476</c:v>
                </c:pt>
                <c:pt idx="2">
                  <c:v>12.579426012956327</c:v>
                </c:pt>
                <c:pt idx="3">
                  <c:v>19.822178124461242</c:v>
                </c:pt>
                <c:pt idx="4">
                  <c:v>19.357415373576355</c:v>
                </c:pt>
                <c:pt idx="5">
                  <c:v>21.851148661477129</c:v>
                </c:pt>
                <c:pt idx="6">
                  <c:v>9.714672532201968</c:v>
                </c:pt>
                <c:pt idx="7">
                  <c:v>10.162605431414585</c:v>
                </c:pt>
                <c:pt idx="8">
                  <c:v>22.423615397253219</c:v>
                </c:pt>
                <c:pt idx="9">
                  <c:v>7.0512342334713622</c:v>
                </c:pt>
                <c:pt idx="10">
                  <c:v>12.971084990114676</c:v>
                </c:pt>
                <c:pt idx="11">
                  <c:v>24.268223780718529</c:v>
                </c:pt>
                <c:pt idx="12">
                  <c:v>19.683547611581478</c:v>
                </c:pt>
                <c:pt idx="13">
                  <c:v>13.094364750629211</c:v>
                </c:pt>
                <c:pt idx="14">
                  <c:v>10.936001096340961</c:v>
                </c:pt>
                <c:pt idx="15">
                  <c:v>14.220067466024355</c:v>
                </c:pt>
                <c:pt idx="16">
                  <c:v>23.995732398525398</c:v>
                </c:pt>
                <c:pt idx="17">
                  <c:v>5.9386898532653474</c:v>
                </c:pt>
                <c:pt idx="18">
                  <c:v>12.758649808687949</c:v>
                </c:pt>
                <c:pt idx="19">
                  <c:v>11.133820981237481</c:v>
                </c:pt>
                <c:pt idx="20">
                  <c:v>6.6536761981855141</c:v>
                </c:pt>
                <c:pt idx="21">
                  <c:v>6.6111628734350365</c:v>
                </c:pt>
                <c:pt idx="22">
                  <c:v>9.5819438139274009</c:v>
                </c:pt>
                <c:pt idx="23">
                  <c:v>7.7726287336393165</c:v>
                </c:pt>
                <c:pt idx="24">
                  <c:v>10.83842308708776</c:v>
                </c:pt>
                <c:pt idx="25">
                  <c:v>15.107580963690781</c:v>
                </c:pt>
                <c:pt idx="26">
                  <c:v>9.215227831441517</c:v>
                </c:pt>
                <c:pt idx="27">
                  <c:v>11.858511372392828</c:v>
                </c:pt>
                <c:pt idx="28">
                  <c:v>15.154885684204991</c:v>
                </c:pt>
                <c:pt idx="29">
                  <c:v>10.836187425921958</c:v>
                </c:pt>
                <c:pt idx="30">
                  <c:v>9.9255046713504065</c:v>
                </c:pt>
                <c:pt idx="31">
                  <c:v>7.8551198216538705</c:v>
                </c:pt>
                <c:pt idx="32">
                  <c:v>8.1079850204420474</c:v>
                </c:pt>
                <c:pt idx="33">
                  <c:v>9.0055322099212276</c:v>
                </c:pt>
                <c:pt idx="34">
                  <c:v>9.9666373147106668</c:v>
                </c:pt>
                <c:pt idx="35">
                  <c:v>9.9392995039840368</c:v>
                </c:pt>
                <c:pt idx="36">
                  <c:v>19.140523005334032</c:v>
                </c:pt>
                <c:pt idx="37">
                  <c:v>9.3871238043784366</c:v>
                </c:pt>
              </c:numCache>
            </c:numRef>
          </c:xVal>
          <c:yVal>
            <c:numRef>
              <c:f>'c1-23'!$O$15:$O$52</c:f>
              <c:numCache>
                <c:formatCode>0.0</c:formatCode>
                <c:ptCount val="38"/>
                <c:pt idx="0">
                  <c:v>14.798760729382037</c:v>
                </c:pt>
                <c:pt idx="1">
                  <c:v>9.349298686592082</c:v>
                </c:pt>
                <c:pt idx="2">
                  <c:v>15.081483579500089</c:v>
                </c:pt>
                <c:pt idx="3">
                  <c:v>11.158521814891614</c:v>
                </c:pt>
                <c:pt idx="4">
                  <c:v>18.872370394733803</c:v>
                </c:pt>
                <c:pt idx="5">
                  <c:v>7.6487106791337212</c:v>
                </c:pt>
                <c:pt idx="6">
                  <c:v>11.490890395864247</c:v>
                </c:pt>
                <c:pt idx="7">
                  <c:v>14.889182743542756</c:v>
                </c:pt>
                <c:pt idx="8">
                  <c:v>10.405050171115814</c:v>
                </c:pt>
                <c:pt idx="9">
                  <c:v>8.1698429800160088</c:v>
                </c:pt>
                <c:pt idx="10">
                  <c:v>15.985328905330302</c:v>
                </c:pt>
                <c:pt idx="11">
                  <c:v>12.590675656861919</c:v>
                </c:pt>
                <c:pt idx="12">
                  <c:v>15.105160406690839</c:v>
                </c:pt>
                <c:pt idx="13">
                  <c:v>18.912064953286219</c:v>
                </c:pt>
                <c:pt idx="14">
                  <c:v>14.785622946216117</c:v>
                </c:pt>
                <c:pt idx="15">
                  <c:v>14.174172531998908</c:v>
                </c:pt>
                <c:pt idx="16">
                  <c:v>7.9279674395167028</c:v>
                </c:pt>
                <c:pt idx="17">
                  <c:v>9.1948302844747687</c:v>
                </c:pt>
                <c:pt idx="18">
                  <c:v>17.697215811230063</c:v>
                </c:pt>
                <c:pt idx="19">
                  <c:v>10.988421391297496</c:v>
                </c:pt>
                <c:pt idx="20">
                  <c:v>8.5845033717664059</c:v>
                </c:pt>
                <c:pt idx="21">
                  <c:v>11.870290526928999</c:v>
                </c:pt>
                <c:pt idx="22">
                  <c:v>15.000839597217118</c:v>
                </c:pt>
                <c:pt idx="23">
                  <c:v>15.431965830276059</c:v>
                </c:pt>
                <c:pt idx="24">
                  <c:v>12.070547506548261</c:v>
                </c:pt>
                <c:pt idx="25">
                  <c:v>8.3425050076001224</c:v>
                </c:pt>
                <c:pt idx="26">
                  <c:v>7.7806334465445275</c:v>
                </c:pt>
                <c:pt idx="27">
                  <c:v>17.739437373095782</c:v>
                </c:pt>
                <c:pt idx="28">
                  <c:v>15.434417955201482</c:v>
                </c:pt>
                <c:pt idx="29">
                  <c:v>16.615350505980061</c:v>
                </c:pt>
                <c:pt idx="30">
                  <c:v>11.831273789678587</c:v>
                </c:pt>
                <c:pt idx="31">
                  <c:v>9.0673441696697434</c:v>
                </c:pt>
                <c:pt idx="32">
                  <c:v>7.2150567872585913</c:v>
                </c:pt>
                <c:pt idx="33">
                  <c:v>9.3715112179866225</c:v>
                </c:pt>
                <c:pt idx="34">
                  <c:v>12.881855849936098</c:v>
                </c:pt>
                <c:pt idx="35">
                  <c:v>10.529115777347359</c:v>
                </c:pt>
                <c:pt idx="36">
                  <c:v>8.3968790032192864</c:v>
                </c:pt>
                <c:pt idx="37">
                  <c:v>12.324607842628414</c:v>
                </c:pt>
              </c:numCache>
            </c:numRef>
          </c:yVal>
          <c:bubbleSize>
            <c:numRef>
              <c:f>'c1-23'!$P$15:$P$52</c:f>
              <c:numCache>
                <c:formatCode>#,##0</c:formatCode>
                <c:ptCount val="38"/>
                <c:pt idx="0">
                  <c:v>99.923000000000002</c:v>
                </c:pt>
                <c:pt idx="1">
                  <c:v>104.34099999999999</c:v>
                </c:pt>
                <c:pt idx="2">
                  <c:v>386.83800000000002</c:v>
                </c:pt>
                <c:pt idx="3">
                  <c:v>284.21699999999998</c:v>
                </c:pt>
                <c:pt idx="4">
                  <c:v>11461.432000000001</c:v>
                </c:pt>
                <c:pt idx="5">
                  <c:v>158.01</c:v>
                </c:pt>
                <c:pt idx="6">
                  <c:v>10528.394</c:v>
                </c:pt>
                <c:pt idx="7">
                  <c:v>106.82299999999999</c:v>
                </c:pt>
                <c:pt idx="8">
                  <c:v>450.41800000000001</c:v>
                </c:pt>
                <c:pt idx="9">
                  <c:v>10711.061</c:v>
                </c:pt>
                <c:pt idx="10">
                  <c:v>2871.9340000000002</c:v>
                </c:pt>
                <c:pt idx="11">
                  <c:v>385.84199999999998</c:v>
                </c:pt>
                <c:pt idx="12">
                  <c:v>3673.7280000000001</c:v>
                </c:pt>
                <c:pt idx="13">
                  <c:v>177.20599999999999</c:v>
                </c:pt>
                <c:pt idx="14">
                  <c:v>109.455</c:v>
                </c:pt>
                <c:pt idx="15">
                  <c:v>1360.0920000000001</c:v>
                </c:pt>
                <c:pt idx="16">
                  <c:v>104.977</c:v>
                </c:pt>
                <c:pt idx="17">
                  <c:v>359.28800000000001</c:v>
                </c:pt>
                <c:pt idx="18">
                  <c:v>4807.8519999999999</c:v>
                </c:pt>
                <c:pt idx="19">
                  <c:v>6312.4780000000001</c:v>
                </c:pt>
                <c:pt idx="20">
                  <c:v>16252.429</c:v>
                </c:pt>
                <c:pt idx="21">
                  <c:v>8960.8289999999997</c:v>
                </c:pt>
                <c:pt idx="22">
                  <c:v>125890.94899999999</c:v>
                </c:pt>
                <c:pt idx="23">
                  <c:v>6082.0349999999999</c:v>
                </c:pt>
                <c:pt idx="24">
                  <c:v>3969.2489999999998</c:v>
                </c:pt>
                <c:pt idx="25">
                  <c:v>43417.764999999999</c:v>
                </c:pt>
                <c:pt idx="26">
                  <c:v>10724.705</c:v>
                </c:pt>
                <c:pt idx="27">
                  <c:v>205962.10800000001</c:v>
                </c:pt>
                <c:pt idx="28">
                  <c:v>17762.681</c:v>
                </c:pt>
                <c:pt idx="29">
                  <c:v>48228.697</c:v>
                </c:pt>
                <c:pt idx="30">
                  <c:v>16144.368</c:v>
                </c:pt>
                <c:pt idx="31">
                  <c:v>268.69099999999997</c:v>
                </c:pt>
                <c:pt idx="32">
                  <c:v>768.51400000000001</c:v>
                </c:pt>
                <c:pt idx="33">
                  <c:v>6639.1189999999997</c:v>
                </c:pt>
                <c:pt idx="34">
                  <c:v>31376.670999999998</c:v>
                </c:pt>
                <c:pt idx="35">
                  <c:v>553.20799999999997</c:v>
                </c:pt>
                <c:pt idx="36">
                  <c:v>3431.5520000000001</c:v>
                </c:pt>
                <c:pt idx="37">
                  <c:v>31155.133999999998</c:v>
                </c:pt>
              </c:numCache>
            </c:numRef>
          </c:bubbleSize>
          <c:bubble3D val="0"/>
          <c:extLst>
            <c:ext xmlns:c16="http://schemas.microsoft.com/office/drawing/2014/chart" uri="{C3380CC4-5D6E-409C-BE32-E72D297353CC}">
              <c16:uniqueId val="{00000002-A518-4333-B7DA-92C47CFD9660}"/>
            </c:ext>
          </c:extLst>
        </c:ser>
        <c:ser>
          <c:idx val="4"/>
          <c:order val="3"/>
          <c:tx>
            <c:v>Northern America</c:v>
          </c:tx>
          <c:spPr>
            <a:solidFill>
              <a:srgbClr val="009EE0">
                <a:lumMod val="50000"/>
              </a:srgbClr>
            </a:solidFill>
            <a:ln w="25400">
              <a:noFill/>
            </a:ln>
          </c:spPr>
          <c:invertIfNegative val="0"/>
          <c:xVal>
            <c:numRef>
              <c:f>'c1-23'!$R$15:$R$16</c:f>
              <c:numCache>
                <c:formatCode>0.0</c:formatCode>
                <c:ptCount val="2"/>
                <c:pt idx="0">
                  <c:v>22.379010077661547</c:v>
                </c:pt>
                <c:pt idx="1">
                  <c:v>20.557001927820512</c:v>
                </c:pt>
              </c:numCache>
            </c:numRef>
          </c:xVal>
          <c:yVal>
            <c:numRef>
              <c:f>'c1-23'!$S$15:$S$16</c:f>
              <c:numCache>
                <c:formatCode>0.0</c:formatCode>
                <c:ptCount val="2"/>
                <c:pt idx="0">
                  <c:v>9.5868116847149523</c:v>
                </c:pt>
                <c:pt idx="1">
                  <c:v>7.2733325729462521</c:v>
                </c:pt>
              </c:numCache>
            </c:numRef>
          </c:yVal>
          <c:bubbleSize>
            <c:numRef>
              <c:f>'c1-23'!$T$15:$T$16</c:f>
              <c:numCache>
                <c:formatCode>#,##0</c:formatCode>
                <c:ptCount val="2"/>
                <c:pt idx="0">
                  <c:v>35949.709000000003</c:v>
                </c:pt>
                <c:pt idx="1">
                  <c:v>319929.16200000001</c:v>
                </c:pt>
              </c:numCache>
            </c:numRef>
          </c:bubbleSize>
          <c:bubble3D val="0"/>
          <c:extLst>
            <c:ext xmlns:c16="http://schemas.microsoft.com/office/drawing/2014/chart" uri="{C3380CC4-5D6E-409C-BE32-E72D297353CC}">
              <c16:uniqueId val="{00000003-A518-4333-B7DA-92C47CFD9660}"/>
            </c:ext>
          </c:extLst>
        </c:ser>
        <c:ser>
          <c:idx val="2"/>
          <c:order val="4"/>
          <c:tx>
            <c:v>Europe</c:v>
          </c:tx>
          <c:spPr>
            <a:solidFill>
              <a:srgbClr val="009EE0">
                <a:lumMod val="60000"/>
                <a:lumOff val="40000"/>
              </a:srgbClr>
            </a:solidFill>
            <a:ln w="25400">
              <a:noFill/>
            </a:ln>
          </c:spPr>
          <c:invertIfNegative val="0"/>
          <c:xVal>
            <c:numRef>
              <c:f>'c1-23'!$J$15:$J$54</c:f>
              <c:numCache>
                <c:formatCode>0.0</c:formatCode>
                <c:ptCount val="40"/>
                <c:pt idx="0">
                  <c:v>20.403421039426203</c:v>
                </c:pt>
                <c:pt idx="1">
                  <c:v>27.077438669957747</c:v>
                </c:pt>
                <c:pt idx="2">
                  <c:v>24.867231082704418</c:v>
                </c:pt>
                <c:pt idx="3">
                  <c:v>25.020674218169091</c:v>
                </c:pt>
                <c:pt idx="4">
                  <c:v>22.560044464391769</c:v>
                </c:pt>
                <c:pt idx="5">
                  <c:v>16.538103974933474</c:v>
                </c:pt>
                <c:pt idx="6">
                  <c:v>23.875899228545933</c:v>
                </c:pt>
                <c:pt idx="7">
                  <c:v>20.127735596360075</c:v>
                </c:pt>
                <c:pt idx="8">
                  <c:v>20.694285570360105</c:v>
                </c:pt>
                <c:pt idx="9">
                  <c:v>22.480698962938177</c:v>
                </c:pt>
                <c:pt idx="10">
                  <c:v>23.658080826585568</c:v>
                </c:pt>
                <c:pt idx="11">
                  <c:v>24.75826178060171</c:v>
                </c:pt>
                <c:pt idx="12">
                  <c:v>25.099500426131716</c:v>
                </c:pt>
                <c:pt idx="13">
                  <c:v>27.067606767353169</c:v>
                </c:pt>
                <c:pt idx="14">
                  <c:v>19.11713495819745</c:v>
                </c:pt>
                <c:pt idx="15">
                  <c:v>18.446197075938912</c:v>
                </c:pt>
                <c:pt idx="16">
                  <c:v>25.409113332259398</c:v>
                </c:pt>
                <c:pt idx="17">
                  <c:v>24.529575439489268</c:v>
                </c:pt>
                <c:pt idx="18">
                  <c:v>21.808514730079946</c:v>
                </c:pt>
                <c:pt idx="19">
                  <c:v>25.206346247502836</c:v>
                </c:pt>
                <c:pt idx="20">
                  <c:v>23.514932165167007</c:v>
                </c:pt>
                <c:pt idx="21">
                  <c:v>17.830422063439507</c:v>
                </c:pt>
                <c:pt idx="22">
                  <c:v>22.360427617838546</c:v>
                </c:pt>
                <c:pt idx="23">
                  <c:v>25.842088415152347</c:v>
                </c:pt>
                <c:pt idx="24">
                  <c:v>25.716521956176798</c:v>
                </c:pt>
                <c:pt idx="25">
                  <c:v>28.594522014676883</c:v>
                </c:pt>
                <c:pt idx="26">
                  <c:v>25.05846366833795</c:v>
                </c:pt>
                <c:pt idx="27">
                  <c:v>20.383553706115144</c:v>
                </c:pt>
                <c:pt idx="28">
                  <c:v>27.003486979329889</c:v>
                </c:pt>
                <c:pt idx="29">
                  <c:v>23.760393976916326</c:v>
                </c:pt>
                <c:pt idx="30">
                  <c:v>25.134953547061194</c:v>
                </c:pt>
                <c:pt idx="31">
                  <c:v>24.446166082844169</c:v>
                </c:pt>
                <c:pt idx="32">
                  <c:v>18.585654458117794</c:v>
                </c:pt>
                <c:pt idx="33">
                  <c:v>24.31515613533292</c:v>
                </c:pt>
                <c:pt idx="34">
                  <c:v>24.029592644893576</c:v>
                </c:pt>
                <c:pt idx="35">
                  <c:v>25.036251574125906</c:v>
                </c:pt>
                <c:pt idx="36">
                  <c:v>27.349275110112202</c:v>
                </c:pt>
                <c:pt idx="37">
                  <c:v>19.126902765107872</c:v>
                </c:pt>
                <c:pt idx="38">
                  <c:v>24.11317555351274</c:v>
                </c:pt>
                <c:pt idx="39">
                  <c:v>23.503176590600049</c:v>
                </c:pt>
              </c:numCache>
            </c:numRef>
          </c:xVal>
          <c:yVal>
            <c:numRef>
              <c:f>'c1-23'!$K$15:$K$54</c:f>
              <c:numCache>
                <c:formatCode>0.0</c:formatCode>
                <c:ptCount val="40"/>
                <c:pt idx="0">
                  <c:v>11.034113277281342</c:v>
                </c:pt>
                <c:pt idx="1">
                  <c:v>9.3608442009164783</c:v>
                </c:pt>
                <c:pt idx="2">
                  <c:v>11.840976011134618</c:v>
                </c:pt>
                <c:pt idx="3">
                  <c:v>9.7142237730614127</c:v>
                </c:pt>
                <c:pt idx="4">
                  <c:v>16.985229905007682</c:v>
                </c:pt>
                <c:pt idx="5">
                  <c:v>17.956273304983636</c:v>
                </c:pt>
                <c:pt idx="6">
                  <c:v>11.554297061684338</c:v>
                </c:pt>
                <c:pt idx="7">
                  <c:v>9.7912210179183035</c:v>
                </c:pt>
                <c:pt idx="8">
                  <c:v>15.509678460964441</c:v>
                </c:pt>
                <c:pt idx="9">
                  <c:v>11.143842999756927</c:v>
                </c:pt>
                <c:pt idx="10">
                  <c:v>11.47207185784815</c:v>
                </c:pt>
                <c:pt idx="11">
                  <c:v>5.2409843871272379</c:v>
                </c:pt>
                <c:pt idx="12">
                  <c:v>11.496184035150993</c:v>
                </c:pt>
                <c:pt idx="13">
                  <c:v>4.6781124618097678</c:v>
                </c:pt>
                <c:pt idx="14">
                  <c:v>11.447044383512136</c:v>
                </c:pt>
                <c:pt idx="15">
                  <c:v>12.392657483107964</c:v>
                </c:pt>
                <c:pt idx="16">
                  <c:v>9.8994814475982373</c:v>
                </c:pt>
                <c:pt idx="17">
                  <c:v>8.0268924215815751</c:v>
                </c:pt>
                <c:pt idx="18">
                  <c:v>7.5653527097477991</c:v>
                </c:pt>
                <c:pt idx="19">
                  <c:v>5.2026032541486344</c:v>
                </c:pt>
                <c:pt idx="20">
                  <c:v>7.9751181905340474</c:v>
                </c:pt>
                <c:pt idx="21">
                  <c:v>16.305899916924595</c:v>
                </c:pt>
                <c:pt idx="22">
                  <c:v>13.725752786413317</c:v>
                </c:pt>
                <c:pt idx="23">
                  <c:v>11.208436867136854</c:v>
                </c:pt>
                <c:pt idx="24">
                  <c:v>15.887652858842245</c:v>
                </c:pt>
                <c:pt idx="25">
                  <c:v>11.695095247302874</c:v>
                </c:pt>
                <c:pt idx="26">
                  <c:v>11.721525216496048</c:v>
                </c:pt>
                <c:pt idx="27">
                  <c:v>11.758531924239726</c:v>
                </c:pt>
                <c:pt idx="28">
                  <c:v>14.665864633427734</c:v>
                </c:pt>
                <c:pt idx="29">
                  <c:v>8.3295028852257644</c:v>
                </c:pt>
                <c:pt idx="30">
                  <c:v>13.966810697466322</c:v>
                </c:pt>
                <c:pt idx="31">
                  <c:v>17.457780792806677</c:v>
                </c:pt>
                <c:pt idx="32">
                  <c:v>14.440221758414459</c:v>
                </c:pt>
                <c:pt idx="33">
                  <c:v>12.937978264106036</c:v>
                </c:pt>
                <c:pt idx="34">
                  <c:v>8.4123789294676641</c:v>
                </c:pt>
                <c:pt idx="35">
                  <c:v>7.1204701513402995</c:v>
                </c:pt>
                <c:pt idx="36">
                  <c:v>10.286267295379993</c:v>
                </c:pt>
                <c:pt idx="37">
                  <c:v>9.687947043163355</c:v>
                </c:pt>
                <c:pt idx="38">
                  <c:v>9.6141582812217976</c:v>
                </c:pt>
                <c:pt idx="39">
                  <c:v>11.518844379043273</c:v>
                </c:pt>
              </c:numCache>
            </c:numRef>
          </c:yVal>
          <c:bubbleSize>
            <c:numRef>
              <c:f>'c1-23'!$L$15:$L$54</c:f>
              <c:numCache>
                <c:formatCode>#,##0</c:formatCode>
                <c:ptCount val="40"/>
                <c:pt idx="0">
                  <c:v>9485.7720000000008</c:v>
                </c:pt>
                <c:pt idx="1">
                  <c:v>7177.3959999999997</c:v>
                </c:pt>
                <c:pt idx="2">
                  <c:v>10603.762000000001</c:v>
                </c:pt>
                <c:pt idx="3">
                  <c:v>9783.9249999999993</c:v>
                </c:pt>
                <c:pt idx="4">
                  <c:v>38265.226000000002</c:v>
                </c:pt>
                <c:pt idx="5">
                  <c:v>4065.98</c:v>
                </c:pt>
                <c:pt idx="6">
                  <c:v>19876.620999999999</c:v>
                </c:pt>
                <c:pt idx="7">
                  <c:v>143888.00399999999</c:v>
                </c:pt>
                <c:pt idx="8">
                  <c:v>5439.3180000000002</c:v>
                </c:pt>
                <c:pt idx="9">
                  <c:v>44657.703999999998</c:v>
                </c:pt>
                <c:pt idx="10">
                  <c:v>163.75800000000001</c:v>
                </c:pt>
                <c:pt idx="11">
                  <c:v>5688.6949999999997</c:v>
                </c:pt>
                <c:pt idx="12">
                  <c:v>1315.3209999999999</c:v>
                </c:pt>
                <c:pt idx="13">
                  <c:v>5481.9660000000003</c:v>
                </c:pt>
                <c:pt idx="14">
                  <c:v>330.24299999999999</c:v>
                </c:pt>
                <c:pt idx="15">
                  <c:v>4700.107</c:v>
                </c:pt>
                <c:pt idx="16">
                  <c:v>1992.663</c:v>
                </c:pt>
                <c:pt idx="17">
                  <c:v>2931.9259999999999</c:v>
                </c:pt>
                <c:pt idx="18">
                  <c:v>5199.8360000000002</c:v>
                </c:pt>
                <c:pt idx="19">
                  <c:v>9763.5650000000005</c:v>
                </c:pt>
                <c:pt idx="20">
                  <c:v>65397.08</c:v>
                </c:pt>
                <c:pt idx="21">
                  <c:v>2923.3519999999999</c:v>
                </c:pt>
                <c:pt idx="22">
                  <c:v>3535.9609999999998</c:v>
                </c:pt>
                <c:pt idx="23">
                  <c:v>4236.0159999999996</c:v>
                </c:pt>
                <c:pt idx="24">
                  <c:v>11217.8</c:v>
                </c:pt>
                <c:pt idx="25">
                  <c:v>59504.212</c:v>
                </c:pt>
                <c:pt idx="26">
                  <c:v>427.61599999999999</c:v>
                </c:pt>
                <c:pt idx="27">
                  <c:v>628.178</c:v>
                </c:pt>
                <c:pt idx="28">
                  <c:v>10418.473</c:v>
                </c:pt>
                <c:pt idx="29">
                  <c:v>8851.2800000000007</c:v>
                </c:pt>
                <c:pt idx="30">
                  <c:v>2074.788</c:v>
                </c:pt>
                <c:pt idx="31">
                  <c:v>46397.663999999997</c:v>
                </c:pt>
                <c:pt idx="32">
                  <c:v>2079.308</c:v>
                </c:pt>
                <c:pt idx="33">
                  <c:v>8678.6569999999992</c:v>
                </c:pt>
                <c:pt idx="34">
                  <c:v>11287.94</c:v>
                </c:pt>
                <c:pt idx="35">
                  <c:v>64457.201000000001</c:v>
                </c:pt>
                <c:pt idx="36">
                  <c:v>81707.789000000004</c:v>
                </c:pt>
                <c:pt idx="37">
                  <c:v>566.74099999999999</c:v>
                </c:pt>
                <c:pt idx="38">
                  <c:v>16938.499</c:v>
                </c:pt>
                <c:pt idx="39">
                  <c:v>8319.7690000000002</c:v>
                </c:pt>
              </c:numCache>
            </c:numRef>
          </c:bubbleSize>
          <c:bubble3D val="0"/>
          <c:extLst>
            <c:ext xmlns:c16="http://schemas.microsoft.com/office/drawing/2014/chart" uri="{C3380CC4-5D6E-409C-BE32-E72D297353CC}">
              <c16:uniqueId val="{00000004-A518-4333-B7DA-92C47CFD9660}"/>
            </c:ext>
          </c:extLst>
        </c:ser>
        <c:ser>
          <c:idx val="5"/>
          <c:order val="5"/>
          <c:tx>
            <c:v>Oceania</c:v>
          </c:tx>
          <c:spPr>
            <a:solidFill>
              <a:srgbClr val="70AD47"/>
            </a:solidFill>
            <a:ln w="25400">
              <a:noFill/>
            </a:ln>
          </c:spPr>
          <c:invertIfNegative val="0"/>
          <c:xVal>
            <c:numRef>
              <c:f>'c1-23'!$V$15:$V$27</c:f>
              <c:numCache>
                <c:formatCode>0.0</c:formatCode>
                <c:ptCount val="13"/>
                <c:pt idx="0">
                  <c:v>20.362060535919237</c:v>
                </c:pt>
                <c:pt idx="1">
                  <c:v>20.035856290518737</c:v>
                </c:pt>
                <c:pt idx="2">
                  <c:v>9.2537233130340368</c:v>
                </c:pt>
                <c:pt idx="3">
                  <c:v>13.770062915519288</c:v>
                </c:pt>
                <c:pt idx="4">
                  <c:v>5.8975293014681514</c:v>
                </c:pt>
                <c:pt idx="5">
                  <c:v>5.2313092145801914</c:v>
                </c:pt>
                <c:pt idx="6">
                  <c:v>6.4678027082081453</c:v>
                </c:pt>
                <c:pt idx="7">
                  <c:v>13.183186338436437</c:v>
                </c:pt>
                <c:pt idx="8">
                  <c:v>6.065458556851441</c:v>
                </c:pt>
                <c:pt idx="9">
                  <c:v>7.5234839562207334</c:v>
                </c:pt>
                <c:pt idx="10">
                  <c:v>11.141200619395731</c:v>
                </c:pt>
                <c:pt idx="11">
                  <c:v>8.0151115561083621</c:v>
                </c:pt>
                <c:pt idx="12">
                  <c:v>8.1352713324056989</c:v>
                </c:pt>
              </c:numCache>
            </c:numRef>
          </c:xVal>
          <c:yVal>
            <c:numRef>
              <c:f>'c1-23'!$W$15:$W$27</c:f>
              <c:numCache>
                <c:formatCode>0.0</c:formatCode>
                <c:ptCount val="13"/>
                <c:pt idx="0">
                  <c:v>7.9495329407436905</c:v>
                </c:pt>
                <c:pt idx="1">
                  <c:v>9.3742935059264596</c:v>
                </c:pt>
                <c:pt idx="2">
                  <c:v>9.6770413710441439</c:v>
                </c:pt>
                <c:pt idx="3">
                  <c:v>10.276781000784696</c:v>
                </c:pt>
                <c:pt idx="4">
                  <c:v>4.8949550636678056</c:v>
                </c:pt>
                <c:pt idx="5">
                  <c:v>6.2989630513591148</c:v>
                </c:pt>
                <c:pt idx="6">
                  <c:v>7.4790949493637076</c:v>
                </c:pt>
                <c:pt idx="7">
                  <c:v>11.601004435362272</c:v>
                </c:pt>
                <c:pt idx="8">
                  <c:v>5.8294231007839592</c:v>
                </c:pt>
                <c:pt idx="9">
                  <c:v>4.5356768403906251</c:v>
                </c:pt>
                <c:pt idx="10">
                  <c:v>15.848204163342443</c:v>
                </c:pt>
                <c:pt idx="11">
                  <c:v>6.3436246943076693</c:v>
                </c:pt>
                <c:pt idx="12">
                  <c:v>4.5635837767234122</c:v>
                </c:pt>
              </c:numCache>
            </c:numRef>
          </c:yVal>
          <c:bubbleSize>
            <c:numRef>
              <c:f>'c1-23'!$X$15:$X$27</c:f>
              <c:numCache>
                <c:formatCode>#,##0</c:formatCode>
                <c:ptCount val="13"/>
                <c:pt idx="0">
                  <c:v>23799.556</c:v>
                </c:pt>
                <c:pt idx="1">
                  <c:v>4614.5320000000002</c:v>
                </c:pt>
                <c:pt idx="2">
                  <c:v>892.149</c:v>
                </c:pt>
                <c:pt idx="3">
                  <c:v>269.09100000000001</c:v>
                </c:pt>
                <c:pt idx="4">
                  <c:v>7919.8249999999998</c:v>
                </c:pt>
                <c:pt idx="5">
                  <c:v>587.48199999999997</c:v>
                </c:pt>
                <c:pt idx="6">
                  <c:v>264.60300000000001</c:v>
                </c:pt>
                <c:pt idx="7">
                  <c:v>161.797</c:v>
                </c:pt>
                <c:pt idx="8">
                  <c:v>112.407</c:v>
                </c:pt>
                <c:pt idx="9">
                  <c:v>104.43300000000001</c:v>
                </c:pt>
                <c:pt idx="10">
                  <c:v>277.69</c:v>
                </c:pt>
                <c:pt idx="11">
                  <c:v>193.75899999999999</c:v>
                </c:pt>
                <c:pt idx="12">
                  <c:v>106.364</c:v>
                </c:pt>
              </c:numCache>
            </c:numRef>
          </c:bubbleSize>
          <c:bubble3D val="0"/>
          <c:extLst>
            <c:ext xmlns:c16="http://schemas.microsoft.com/office/drawing/2014/chart" uri="{C3380CC4-5D6E-409C-BE32-E72D297353CC}">
              <c16:uniqueId val="{00000005-A518-4333-B7DA-92C47CFD9660}"/>
            </c:ext>
          </c:extLst>
        </c:ser>
        <c:dLbls>
          <c:showLegendKey val="0"/>
          <c:showVal val="0"/>
          <c:showCatName val="0"/>
          <c:showSerName val="0"/>
          <c:showPercent val="0"/>
          <c:showBubbleSize val="0"/>
        </c:dLbls>
        <c:bubbleScale val="111"/>
        <c:showNegBubbles val="0"/>
        <c:axId val="978639464"/>
        <c:axId val="978640120"/>
      </c:bubbleChart>
      <c:valAx>
        <c:axId val="978639464"/>
        <c:scaling>
          <c:orientation val="minMax"/>
          <c:max val="35"/>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cap="flat" cmpd="sng" algn="ctr">
            <a:solidFill>
              <a:sysClr val="window" lastClr="FFFFFF">
                <a:lumMod val="50000"/>
              </a:sysClr>
            </a:solidFill>
            <a:round/>
          </a:ln>
          <a:effectLst/>
        </c:spPr>
        <c:txPr>
          <a:bodyPr rot="-60000000" vert="horz"/>
          <a:lstStyle/>
          <a:p>
            <a:pPr>
              <a:defRPr/>
            </a:pPr>
            <a:endParaRPr lang="hu-HU"/>
          </a:p>
        </c:txPr>
        <c:crossAx val="978640120"/>
        <c:crosses val="autoZero"/>
        <c:crossBetween val="midCat"/>
      </c:valAx>
      <c:valAx>
        <c:axId val="978640120"/>
        <c:scaling>
          <c:orientation val="minMax"/>
          <c:max val="25"/>
          <c:min val="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cap="flat" cmpd="sng" algn="ctr">
            <a:solidFill>
              <a:schemeClr val="bg1">
                <a:lumMod val="50000"/>
              </a:schemeClr>
            </a:solidFill>
            <a:round/>
          </a:ln>
          <a:effectLst/>
        </c:spPr>
        <c:txPr>
          <a:bodyPr rot="-60000000" vert="horz"/>
          <a:lstStyle/>
          <a:p>
            <a:pPr>
              <a:defRPr/>
            </a:pPr>
            <a:endParaRPr lang="hu-HU"/>
          </a:p>
        </c:txPr>
        <c:crossAx val="9786394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Calibri" panose="020F0502020204030204" pitchFamily="34" charset="0"/>
        </a:defRPr>
      </a:pPr>
      <a:endParaRPr lang="hu-HU"/>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72272727272727"/>
          <c:y val="3.3825502894645719E-2"/>
          <c:w val="0.8034106060606061"/>
          <c:h val="0.83810092592592589"/>
        </c:manualLayout>
      </c:layout>
      <c:bubbleChart>
        <c:varyColors val="0"/>
        <c:ser>
          <c:idx val="1"/>
          <c:order val="0"/>
          <c:tx>
            <c:v>Asia</c:v>
          </c:tx>
          <c:spPr>
            <a:solidFill>
              <a:srgbClr val="F6A800"/>
            </a:solidFill>
          </c:spPr>
          <c:invertIfNegative val="0"/>
          <c:xVal>
            <c:numRef>
              <c:f>'c1-23'!$F$15:$F$65</c:f>
              <c:numCache>
                <c:formatCode>0.0</c:formatCode>
                <c:ptCount val="51"/>
                <c:pt idx="0">
                  <c:v>15.367449615755993</c:v>
                </c:pt>
                <c:pt idx="1">
                  <c:v>21.799215838467529</c:v>
                </c:pt>
                <c:pt idx="2">
                  <c:v>14.447151305783255</c:v>
                </c:pt>
                <c:pt idx="3">
                  <c:v>18.582212920129674</c:v>
                </c:pt>
                <c:pt idx="4">
                  <c:v>12.682869302731426</c:v>
                </c:pt>
                <c:pt idx="5">
                  <c:v>32.79314301474512</c:v>
                </c:pt>
                <c:pt idx="6">
                  <c:v>6.2099979273581001</c:v>
                </c:pt>
                <c:pt idx="7">
                  <c:v>18.417737779091777</c:v>
                </c:pt>
                <c:pt idx="8">
                  <c:v>10.701564335247662</c:v>
                </c:pt>
                <c:pt idx="9">
                  <c:v>7.166602931325583</c:v>
                </c:pt>
                <c:pt idx="10">
                  <c:v>5.4619027025433597</c:v>
                </c:pt>
                <c:pt idx="11">
                  <c:v>6.8142075049539255</c:v>
                </c:pt>
                <c:pt idx="12">
                  <c:v>7.0646775452534714</c:v>
                </c:pt>
                <c:pt idx="13">
                  <c:v>4.0136209767381272</c:v>
                </c:pt>
                <c:pt idx="14">
                  <c:v>7.0561094806885851</c:v>
                </c:pt>
                <c:pt idx="15">
                  <c:v>6.8505155031966538</c:v>
                </c:pt>
                <c:pt idx="16">
                  <c:v>8.9195137697835811</c:v>
                </c:pt>
                <c:pt idx="17">
                  <c:v>8.1810826085278432</c:v>
                </c:pt>
                <c:pt idx="18">
                  <c:v>5.9691254603814983</c:v>
                </c:pt>
                <c:pt idx="19">
                  <c:v>8.539970398113752</c:v>
                </c:pt>
                <c:pt idx="20">
                  <c:v>6.597250584066165</c:v>
                </c:pt>
                <c:pt idx="21">
                  <c:v>13.933467348716135</c:v>
                </c:pt>
                <c:pt idx="22">
                  <c:v>7.085993744341887</c:v>
                </c:pt>
                <c:pt idx="23">
                  <c:v>6.7609207201999544</c:v>
                </c:pt>
                <c:pt idx="24">
                  <c:v>8.1174110935480304</c:v>
                </c:pt>
                <c:pt idx="25">
                  <c:v>6.1056724920756666</c:v>
                </c:pt>
                <c:pt idx="26">
                  <c:v>9.1264390001612803</c:v>
                </c:pt>
                <c:pt idx="27">
                  <c:v>8.8872326859403667</c:v>
                </c:pt>
                <c:pt idx="28">
                  <c:v>7.2806243487343076</c:v>
                </c:pt>
                <c:pt idx="29">
                  <c:v>17.866254569341073</c:v>
                </c:pt>
                <c:pt idx="30">
                  <c:v>15.631749434876838</c:v>
                </c:pt>
                <c:pt idx="31">
                  <c:v>5.3565859802397631</c:v>
                </c:pt>
                <c:pt idx="32">
                  <c:v>10.281763262551753</c:v>
                </c:pt>
                <c:pt idx="33">
                  <c:v>15.840141243422067</c:v>
                </c:pt>
                <c:pt idx="34">
                  <c:v>9.2738599825068597</c:v>
                </c:pt>
                <c:pt idx="35">
                  <c:v>4.1287162272980753</c:v>
                </c:pt>
                <c:pt idx="36">
                  <c:v>17.708928194593391</c:v>
                </c:pt>
                <c:pt idx="37">
                  <c:v>20.278581124649627</c:v>
                </c:pt>
                <c:pt idx="38">
                  <c:v>5.0173458048614874</c:v>
                </c:pt>
                <c:pt idx="39">
                  <c:v>15.828527008398611</c:v>
                </c:pt>
                <c:pt idx="40">
                  <c:v>5.5228335084922415</c:v>
                </c:pt>
                <c:pt idx="41">
                  <c:v>4.071707004990607</c:v>
                </c:pt>
                <c:pt idx="42">
                  <c:v>11.464691234472516</c:v>
                </c:pt>
                <c:pt idx="43">
                  <c:v>3.8429595624563961</c:v>
                </c:pt>
                <c:pt idx="44">
                  <c:v>2.3427800248152457</c:v>
                </c:pt>
                <c:pt idx="45">
                  <c:v>5.2372673522039896</c:v>
                </c:pt>
                <c:pt idx="46">
                  <c:v>4.5274340944359768</c:v>
                </c:pt>
                <c:pt idx="47">
                  <c:v>6.3607089772733758</c:v>
                </c:pt>
                <c:pt idx="48">
                  <c:v>11.477417979311802</c:v>
                </c:pt>
                <c:pt idx="49">
                  <c:v>1.9569378419020917</c:v>
                </c:pt>
                <c:pt idx="50">
                  <c:v>4.5064298992796425</c:v>
                </c:pt>
              </c:numCache>
            </c:numRef>
          </c:xVal>
          <c:yVal>
            <c:numRef>
              <c:f>'c1-23'!$G$15:$G$65</c:f>
              <c:numCache>
                <c:formatCode>0.0</c:formatCode>
                <c:ptCount val="51"/>
                <c:pt idx="0">
                  <c:v>19.727910019186417</c:v>
                </c:pt>
                <c:pt idx="1">
                  <c:v>18.826238155351302</c:v>
                </c:pt>
                <c:pt idx="2">
                  <c:v>21.795500397217051</c:v>
                </c:pt>
                <c:pt idx="3">
                  <c:v>22.742811606081549</c:v>
                </c:pt>
                <c:pt idx="4">
                  <c:v>13.288495195632539</c:v>
                </c:pt>
                <c:pt idx="5">
                  <c:v>9.5882713820890828</c:v>
                </c:pt>
                <c:pt idx="6">
                  <c:v>12.543581491700039</c:v>
                </c:pt>
                <c:pt idx="7">
                  <c:v>23.145311601416292</c:v>
                </c:pt>
                <c:pt idx="8">
                  <c:v>8.5428359617631724</c:v>
                </c:pt>
                <c:pt idx="9">
                  <c:v>9.5382530510515746</c:v>
                </c:pt>
                <c:pt idx="10">
                  <c:v>8.1521278957002785</c:v>
                </c:pt>
                <c:pt idx="11">
                  <c:v>9.0768531284414316</c:v>
                </c:pt>
                <c:pt idx="12">
                  <c:v>12.557669664048635</c:v>
                </c:pt>
                <c:pt idx="13">
                  <c:v>4.8127186191139542</c:v>
                </c:pt>
                <c:pt idx="14">
                  <c:v>14.98186144438162</c:v>
                </c:pt>
                <c:pt idx="15">
                  <c:v>16.800589955145362</c:v>
                </c:pt>
                <c:pt idx="16">
                  <c:v>10.174090127818541</c:v>
                </c:pt>
                <c:pt idx="17">
                  <c:v>23.942585428357255</c:v>
                </c:pt>
                <c:pt idx="18">
                  <c:v>22.418116813248666</c:v>
                </c:pt>
                <c:pt idx="19">
                  <c:v>9.4900101777248125</c:v>
                </c:pt>
                <c:pt idx="20">
                  <c:v>6.3343177071804853</c:v>
                </c:pt>
                <c:pt idx="21">
                  <c:v>14.847990371891914</c:v>
                </c:pt>
                <c:pt idx="22">
                  <c:v>21.645772921144779</c:v>
                </c:pt>
                <c:pt idx="23">
                  <c:v>10.18089887328982</c:v>
                </c:pt>
                <c:pt idx="24">
                  <c:v>11.079999046637459</c:v>
                </c:pt>
                <c:pt idx="25">
                  <c:v>9.9567780966685895</c:v>
                </c:pt>
                <c:pt idx="26">
                  <c:v>13.992636059406692</c:v>
                </c:pt>
                <c:pt idx="27">
                  <c:v>9.625177526390905</c:v>
                </c:pt>
                <c:pt idx="28">
                  <c:v>6.8755794548213478</c:v>
                </c:pt>
                <c:pt idx="29">
                  <c:v>22.252280573924253</c:v>
                </c:pt>
                <c:pt idx="30">
                  <c:v>19.48083066302236</c:v>
                </c:pt>
                <c:pt idx="31">
                  <c:v>1.3534141849975994</c:v>
                </c:pt>
                <c:pt idx="32">
                  <c:v>18.008036849900627</c:v>
                </c:pt>
                <c:pt idx="33">
                  <c:v>15.770371225357831</c:v>
                </c:pt>
                <c:pt idx="34">
                  <c:v>15.468127614780556</c:v>
                </c:pt>
                <c:pt idx="35">
                  <c:v>13.260506791143701</c:v>
                </c:pt>
                <c:pt idx="36">
                  <c:v>14.991841743194023</c:v>
                </c:pt>
                <c:pt idx="37">
                  <c:v>9.1337503812591727</c:v>
                </c:pt>
                <c:pt idx="38">
                  <c:v>4.1298110999203415</c:v>
                </c:pt>
                <c:pt idx="39">
                  <c:v>5.7596568438233771</c:v>
                </c:pt>
                <c:pt idx="40">
                  <c:v>9.8279970046820253</c:v>
                </c:pt>
                <c:pt idx="41">
                  <c:v>16.445780979484365</c:v>
                </c:pt>
                <c:pt idx="42">
                  <c:v>19.721173805634066</c:v>
                </c:pt>
                <c:pt idx="43">
                  <c:v>16.47635926351596</c:v>
                </c:pt>
                <c:pt idx="44">
                  <c:v>15.906358325455146</c:v>
                </c:pt>
                <c:pt idx="45">
                  <c:v>17.673505999627064</c:v>
                </c:pt>
                <c:pt idx="46">
                  <c:v>6.0079987411234512</c:v>
                </c:pt>
                <c:pt idx="47">
                  <c:v>9.69007087664707</c:v>
                </c:pt>
                <c:pt idx="48">
                  <c:v>15.113745787519907</c:v>
                </c:pt>
                <c:pt idx="49">
                  <c:v>16.738454919988545</c:v>
                </c:pt>
                <c:pt idx="50">
                  <c:v>5.3435640142729275</c:v>
                </c:pt>
              </c:numCache>
            </c:numRef>
          </c:yVal>
          <c:bubbleSize>
            <c:numRef>
              <c:f>'c1-23'!$H$15:$H$65</c:f>
              <c:numCache>
                <c:formatCode>#,##0</c:formatCode>
                <c:ptCount val="51"/>
                <c:pt idx="0">
                  <c:v>1397028.5530000001</c:v>
                </c:pt>
                <c:pt idx="1">
                  <c:v>7245.701</c:v>
                </c:pt>
                <c:pt idx="2">
                  <c:v>600.94200000000001</c:v>
                </c:pt>
                <c:pt idx="3">
                  <c:v>23485.755000000001</c:v>
                </c:pt>
                <c:pt idx="4">
                  <c:v>25243.917000000001</c:v>
                </c:pt>
                <c:pt idx="5">
                  <c:v>127974.958</c:v>
                </c:pt>
                <c:pt idx="6">
                  <c:v>2976.877</c:v>
                </c:pt>
                <c:pt idx="7">
                  <c:v>50593.661999999997</c:v>
                </c:pt>
                <c:pt idx="8">
                  <c:v>17749.648000000001</c:v>
                </c:pt>
                <c:pt idx="9">
                  <c:v>5865.4009999999998</c:v>
                </c:pt>
                <c:pt idx="10">
                  <c:v>8548.6509999999998</c:v>
                </c:pt>
                <c:pt idx="11">
                  <c:v>5565.2839999999997</c:v>
                </c:pt>
                <c:pt idx="12">
                  <c:v>30976.021000000001</c:v>
                </c:pt>
                <c:pt idx="13">
                  <c:v>33736.493999999999</c:v>
                </c:pt>
                <c:pt idx="14">
                  <c:v>161200.886</c:v>
                </c:pt>
                <c:pt idx="15">
                  <c:v>787.38599999999997</c:v>
                </c:pt>
                <c:pt idx="16">
                  <c:v>1309053.98</c:v>
                </c:pt>
                <c:pt idx="17">
                  <c:v>79360.486999999994</c:v>
                </c:pt>
                <c:pt idx="18">
                  <c:v>418.40300000000002</c:v>
                </c:pt>
                <c:pt idx="19">
                  <c:v>28656.281999999999</c:v>
                </c:pt>
                <c:pt idx="20">
                  <c:v>189380.51300000001</c:v>
                </c:pt>
                <c:pt idx="21">
                  <c:v>20714.04</c:v>
                </c:pt>
                <c:pt idx="22">
                  <c:v>417.54199999999997</c:v>
                </c:pt>
                <c:pt idx="23">
                  <c:v>15517.635</c:v>
                </c:pt>
                <c:pt idx="24">
                  <c:v>258162.11300000001</c:v>
                </c:pt>
                <c:pt idx="25">
                  <c:v>6663.9669999999996</c:v>
                </c:pt>
                <c:pt idx="26">
                  <c:v>30723.154999999999</c:v>
                </c:pt>
                <c:pt idx="27">
                  <c:v>52403.669000000002</c:v>
                </c:pt>
                <c:pt idx="28">
                  <c:v>101716.359</c:v>
                </c:pt>
                <c:pt idx="29">
                  <c:v>5535.2619999999997</c:v>
                </c:pt>
                <c:pt idx="30">
                  <c:v>68657.600000000006</c:v>
                </c:pt>
                <c:pt idx="31">
                  <c:v>1240.9770000000001</c:v>
                </c:pt>
                <c:pt idx="32">
                  <c:v>93571.566999999995</c:v>
                </c:pt>
                <c:pt idx="33">
                  <c:v>2916.95</c:v>
                </c:pt>
                <c:pt idx="34">
                  <c:v>9617.4840000000004</c:v>
                </c:pt>
                <c:pt idx="35">
                  <c:v>1371.855</c:v>
                </c:pt>
                <c:pt idx="36">
                  <c:v>1160.9849999999999</c:v>
                </c:pt>
                <c:pt idx="37">
                  <c:v>3951.5239999999999</c:v>
                </c:pt>
                <c:pt idx="38">
                  <c:v>36115.648999999998</c:v>
                </c:pt>
                <c:pt idx="39">
                  <c:v>8064.5469999999996</c:v>
                </c:pt>
                <c:pt idx="40">
                  <c:v>9159.3019999999997</c:v>
                </c:pt>
                <c:pt idx="41">
                  <c:v>3935.7939999999999</c:v>
                </c:pt>
                <c:pt idx="42">
                  <c:v>5851.4790000000003</c:v>
                </c:pt>
                <c:pt idx="43">
                  <c:v>4199.8100000000004</c:v>
                </c:pt>
                <c:pt idx="44">
                  <c:v>2481.5390000000002</c:v>
                </c:pt>
                <c:pt idx="45">
                  <c:v>31557.144</c:v>
                </c:pt>
                <c:pt idx="46">
                  <c:v>4662.884</c:v>
                </c:pt>
                <c:pt idx="47">
                  <c:v>18734.987000000001</c:v>
                </c:pt>
                <c:pt idx="48">
                  <c:v>78271.471999999994</c:v>
                </c:pt>
                <c:pt idx="49">
                  <c:v>9154.3019999999997</c:v>
                </c:pt>
                <c:pt idx="50">
                  <c:v>26916.206999999999</c:v>
                </c:pt>
              </c:numCache>
            </c:numRef>
          </c:bubbleSize>
          <c:bubble3D val="0"/>
          <c:extLst>
            <c:ext xmlns:c16="http://schemas.microsoft.com/office/drawing/2014/chart" uri="{C3380CC4-5D6E-409C-BE32-E72D297353CC}">
              <c16:uniqueId val="{00000000-3BE8-4321-BC7B-183B814686CC}"/>
            </c:ext>
          </c:extLst>
        </c:ser>
        <c:ser>
          <c:idx val="0"/>
          <c:order val="1"/>
          <c:tx>
            <c:v>Africa</c:v>
          </c:tx>
          <c:spPr>
            <a:solidFill>
              <a:sysClr val="window" lastClr="FFFFFF">
                <a:lumMod val="65000"/>
              </a:sysClr>
            </a:solidFill>
            <a:ln w="25400">
              <a:noFill/>
            </a:ln>
          </c:spPr>
          <c:invertIfNegative val="0"/>
          <c:xVal>
            <c:numRef>
              <c:f>'c1-23'!$B$15:$B$69</c:f>
              <c:numCache>
                <c:formatCode>0.0</c:formatCode>
                <c:ptCount val="55"/>
                <c:pt idx="0">
                  <c:v>4.2181842425977543</c:v>
                </c:pt>
                <c:pt idx="1">
                  <c:v>4.7146730741525857</c:v>
                </c:pt>
                <c:pt idx="2">
                  <c:v>6.1676877856059962</c:v>
                </c:pt>
                <c:pt idx="3">
                  <c:v>5.3297354886840775</c:v>
                </c:pt>
                <c:pt idx="4">
                  <c:v>5.2281940811790522</c:v>
                </c:pt>
                <c:pt idx="5">
                  <c:v>4.1129209660739647</c:v>
                </c:pt>
                <c:pt idx="6">
                  <c:v>4.649116566713797</c:v>
                </c:pt>
                <c:pt idx="7">
                  <c:v>4.3093941955114854</c:v>
                </c:pt>
                <c:pt idx="8">
                  <c:v>15.42975697443976</c:v>
                </c:pt>
                <c:pt idx="9">
                  <c:v>5.5778685109574209</c:v>
                </c:pt>
                <c:pt idx="10">
                  <c:v>4.8301521729685284</c:v>
                </c:pt>
                <c:pt idx="11">
                  <c:v>15.320091317325385</c:v>
                </c:pt>
                <c:pt idx="12">
                  <c:v>4.6384585890790477</c:v>
                </c:pt>
                <c:pt idx="13">
                  <c:v>12.417059589084936</c:v>
                </c:pt>
                <c:pt idx="14">
                  <c:v>4.3280156518536748</c:v>
                </c:pt>
                <c:pt idx="15">
                  <c:v>5.1400185959830784</c:v>
                </c:pt>
                <c:pt idx="16">
                  <c:v>3.3480815855176518</c:v>
                </c:pt>
                <c:pt idx="17">
                  <c:v>4.6467297663210827</c:v>
                </c:pt>
                <c:pt idx="18">
                  <c:v>3.7143863139896705</c:v>
                </c:pt>
                <c:pt idx="19">
                  <c:v>4.2391955455922519</c:v>
                </c:pt>
                <c:pt idx="20">
                  <c:v>3.9141679952173969</c:v>
                </c:pt>
                <c:pt idx="21">
                  <c:v>4.7811992736261359</c:v>
                </c:pt>
                <c:pt idx="22">
                  <c:v>3.9717367173057143</c:v>
                </c:pt>
                <c:pt idx="23">
                  <c:v>5.0913715297795203</c:v>
                </c:pt>
                <c:pt idx="24">
                  <c:v>4.6608301609812903</c:v>
                </c:pt>
                <c:pt idx="25">
                  <c:v>4.5604476475447706</c:v>
                </c:pt>
                <c:pt idx="26">
                  <c:v>6.4083308508295884</c:v>
                </c:pt>
                <c:pt idx="27">
                  <c:v>4.3200564552832219</c:v>
                </c:pt>
                <c:pt idx="28">
                  <c:v>8.9395545613401151</c:v>
                </c:pt>
                <c:pt idx="29">
                  <c:v>7.7055340767358942</c:v>
                </c:pt>
                <c:pt idx="30">
                  <c:v>6.4544812272101399</c:v>
                </c:pt>
                <c:pt idx="31">
                  <c:v>9.9519350480393793</c:v>
                </c:pt>
                <c:pt idx="32">
                  <c:v>5.3769266004590222</c:v>
                </c:pt>
                <c:pt idx="33">
                  <c:v>11.676961015592005</c:v>
                </c:pt>
                <c:pt idx="34">
                  <c:v>4.8206439941012826</c:v>
                </c:pt>
                <c:pt idx="35">
                  <c:v>6.0808972671970851</c:v>
                </c:pt>
                <c:pt idx="36">
                  <c:v>6.7424338225319529</c:v>
                </c:pt>
                <c:pt idx="37">
                  <c:v>5.3673356390542226</c:v>
                </c:pt>
                <c:pt idx="38">
                  <c:v>8.0453236476493348</c:v>
                </c:pt>
                <c:pt idx="39">
                  <c:v>4.7724393503920739</c:v>
                </c:pt>
                <c:pt idx="40">
                  <c:v>4.9540977493089988</c:v>
                </c:pt>
                <c:pt idx="41">
                  <c:v>3.8376093501803141</c:v>
                </c:pt>
                <c:pt idx="42">
                  <c:v>6.7266139125898601</c:v>
                </c:pt>
                <c:pt idx="43">
                  <c:v>4.7403610243031213</c:v>
                </c:pt>
                <c:pt idx="44">
                  <c:v>3.7566937535080585</c:v>
                </c:pt>
                <c:pt idx="45">
                  <c:v>5.2480491389912594</c:v>
                </c:pt>
                <c:pt idx="46">
                  <c:v>5.0878991108902403</c:v>
                </c:pt>
                <c:pt idx="47">
                  <c:v>4.892331431450315</c:v>
                </c:pt>
                <c:pt idx="48">
                  <c:v>4.8323180996799504</c:v>
                </c:pt>
                <c:pt idx="49">
                  <c:v>4.0238311348727862</c:v>
                </c:pt>
                <c:pt idx="50">
                  <c:v>4.9263797476102491</c:v>
                </c:pt>
                <c:pt idx="51">
                  <c:v>4.4750529611857583</c:v>
                </c:pt>
                <c:pt idx="52">
                  <c:v>4.6648346123394315</c:v>
                </c:pt>
                <c:pt idx="53">
                  <c:v>4.1398917372815491</c:v>
                </c:pt>
                <c:pt idx="54">
                  <c:v>4.5127805757791561</c:v>
                </c:pt>
              </c:numCache>
            </c:numRef>
          </c:xVal>
          <c:yVal>
            <c:numRef>
              <c:f>'c1-23'!$C$15:$C$69</c:f>
              <c:numCache>
                <c:formatCode>0.0</c:formatCode>
                <c:ptCount val="55"/>
                <c:pt idx="0">
                  <c:v>2.2667437390484224</c:v>
                </c:pt>
                <c:pt idx="1">
                  <c:v>4.356347992547807</c:v>
                </c:pt>
                <c:pt idx="2">
                  <c:v>9.3885730404016563</c:v>
                </c:pt>
                <c:pt idx="3">
                  <c:v>4.205916013231672</c:v>
                </c:pt>
                <c:pt idx="4">
                  <c:v>4.6704088563484865</c:v>
                </c:pt>
                <c:pt idx="5">
                  <c:v>6.502346568344711</c:v>
                </c:pt>
                <c:pt idx="6">
                  <c:v>3.8107463387300982</c:v>
                </c:pt>
                <c:pt idx="7">
                  <c:v>3.4143819596844791</c:v>
                </c:pt>
                <c:pt idx="8">
                  <c:v>14.808648306347772</c:v>
                </c:pt>
                <c:pt idx="9">
                  <c:v>7.618350242700517</c:v>
                </c:pt>
                <c:pt idx="10">
                  <c:v>1.7166714813132602</c:v>
                </c:pt>
                <c:pt idx="11">
                  <c:v>14.038378473836659</c:v>
                </c:pt>
                <c:pt idx="12">
                  <c:v>6.9422097965800154</c:v>
                </c:pt>
                <c:pt idx="13">
                  <c:v>16.388958436017763</c:v>
                </c:pt>
                <c:pt idx="14">
                  <c:v>0.92293247369608888</c:v>
                </c:pt>
                <c:pt idx="15">
                  <c:v>2.4125490489964401</c:v>
                </c:pt>
                <c:pt idx="16">
                  <c:v>2.4911559243052457</c:v>
                </c:pt>
                <c:pt idx="17">
                  <c:v>2.5466222004841139</c:v>
                </c:pt>
                <c:pt idx="18">
                  <c:v>2.9994571304173712</c:v>
                </c:pt>
                <c:pt idx="19">
                  <c:v>5.4312052636124504</c:v>
                </c:pt>
                <c:pt idx="20">
                  <c:v>2.1853175362670574</c:v>
                </c:pt>
                <c:pt idx="21">
                  <c:v>3.1962459518262607</c:v>
                </c:pt>
                <c:pt idx="22">
                  <c:v>1.5978863583492542</c:v>
                </c:pt>
                <c:pt idx="23">
                  <c:v>3.5871539963202714</c:v>
                </c:pt>
                <c:pt idx="24">
                  <c:v>1.7570605787507851</c:v>
                </c:pt>
                <c:pt idx="25">
                  <c:v>2.0809232455830458</c:v>
                </c:pt>
                <c:pt idx="26">
                  <c:v>6.7808444410600162</c:v>
                </c:pt>
                <c:pt idx="27">
                  <c:v>4.6595590275751935</c:v>
                </c:pt>
                <c:pt idx="28">
                  <c:v>14.079836018930477</c:v>
                </c:pt>
                <c:pt idx="29">
                  <c:v>7.7338023362032065</c:v>
                </c:pt>
                <c:pt idx="30">
                  <c:v>16.296765777068352</c:v>
                </c:pt>
                <c:pt idx="31">
                  <c:v>14.088405306730676</c:v>
                </c:pt>
                <c:pt idx="32">
                  <c:v>2.9583304810729985</c:v>
                </c:pt>
                <c:pt idx="33">
                  <c:v>14.794114026492425</c:v>
                </c:pt>
                <c:pt idx="34">
                  <c:v>12.480729679014843</c:v>
                </c:pt>
                <c:pt idx="35">
                  <c:v>10.839115686549384</c:v>
                </c:pt>
                <c:pt idx="36">
                  <c:v>2.696487097595285</c:v>
                </c:pt>
                <c:pt idx="37">
                  <c:v>5.5121024895035076</c:v>
                </c:pt>
                <c:pt idx="38">
                  <c:v>7.8769805183988719</c:v>
                </c:pt>
                <c:pt idx="39">
                  <c:v>5.099806973073739</c:v>
                </c:pt>
                <c:pt idx="40">
                  <c:v>2.4817127444150309</c:v>
                </c:pt>
                <c:pt idx="41">
                  <c:v>2.6474036406385681</c:v>
                </c:pt>
                <c:pt idx="42">
                  <c:v>11.504410646146946</c:v>
                </c:pt>
                <c:pt idx="43">
                  <c:v>1.5758584542941119</c:v>
                </c:pt>
                <c:pt idx="44">
                  <c:v>2.6413175359009755</c:v>
                </c:pt>
                <c:pt idx="45">
                  <c:v>4.5301400039145587</c:v>
                </c:pt>
                <c:pt idx="46">
                  <c:v>2.5344135251500672</c:v>
                </c:pt>
                <c:pt idx="47">
                  <c:v>3.2509796521261665</c:v>
                </c:pt>
                <c:pt idx="48">
                  <c:v>3.3908403134258407</c:v>
                </c:pt>
                <c:pt idx="49">
                  <c:v>1.5832120544869275</c:v>
                </c:pt>
                <c:pt idx="50">
                  <c:v>3.8713781999636483</c:v>
                </c:pt>
                <c:pt idx="51">
                  <c:v>1.9557307189983586</c:v>
                </c:pt>
                <c:pt idx="52">
                  <c:v>3.6313175000816766</c:v>
                </c:pt>
                <c:pt idx="53">
                  <c:v>3.4116673348039388</c:v>
                </c:pt>
                <c:pt idx="54">
                  <c:v>3.576064653521061</c:v>
                </c:pt>
              </c:numCache>
            </c:numRef>
          </c:yVal>
          <c:bubbleSize>
            <c:numRef>
              <c:f>'c1-23'!$D$15:$D$69</c:f>
              <c:numCache>
                <c:formatCode>#,##0</c:formatCode>
                <c:ptCount val="55"/>
                <c:pt idx="0">
                  <c:v>10199.27</c:v>
                </c:pt>
                <c:pt idx="1">
                  <c:v>777.42399999999998</c:v>
                </c:pt>
                <c:pt idx="2">
                  <c:v>927.41399999999999</c:v>
                </c:pt>
                <c:pt idx="3">
                  <c:v>4846.9759999999997</c:v>
                </c:pt>
                <c:pt idx="4">
                  <c:v>99873.032999999996</c:v>
                </c:pt>
                <c:pt idx="5">
                  <c:v>47236.258999999998</c:v>
                </c:pt>
                <c:pt idx="6">
                  <c:v>24234.088</c:v>
                </c:pt>
                <c:pt idx="7">
                  <c:v>17573.607</c:v>
                </c:pt>
                <c:pt idx="8">
                  <c:v>1259.4559999999999</c:v>
                </c:pt>
                <c:pt idx="9">
                  <c:v>240.02</c:v>
                </c:pt>
                <c:pt idx="10">
                  <c:v>28010.690999999999</c:v>
                </c:pt>
                <c:pt idx="11">
                  <c:v>863.36300000000006</c:v>
                </c:pt>
                <c:pt idx="12">
                  <c:v>11629.553</c:v>
                </c:pt>
                <c:pt idx="13">
                  <c:v>93.742000000000004</c:v>
                </c:pt>
                <c:pt idx="14">
                  <c:v>13908.129000000001</c:v>
                </c:pt>
                <c:pt idx="15">
                  <c:v>11882.136</c:v>
                </c:pt>
                <c:pt idx="16">
                  <c:v>40144.870000000003</c:v>
                </c:pt>
                <c:pt idx="17">
                  <c:v>53879.957000000002</c:v>
                </c:pt>
                <c:pt idx="18">
                  <c:v>16100.587</c:v>
                </c:pt>
                <c:pt idx="19">
                  <c:v>15777.450999999999</c:v>
                </c:pt>
                <c:pt idx="20">
                  <c:v>27859.305</c:v>
                </c:pt>
                <c:pt idx="21">
                  <c:v>22834.522000000001</c:v>
                </c:pt>
                <c:pt idx="22">
                  <c:v>14009.413</c:v>
                </c:pt>
                <c:pt idx="23">
                  <c:v>4995.6480000000001</c:v>
                </c:pt>
                <c:pt idx="24">
                  <c:v>76196.619000000006</c:v>
                </c:pt>
                <c:pt idx="25">
                  <c:v>1175.3889999999999</c:v>
                </c:pt>
                <c:pt idx="26">
                  <c:v>1930.175</c:v>
                </c:pt>
                <c:pt idx="27">
                  <c:v>195.553</c:v>
                </c:pt>
                <c:pt idx="28">
                  <c:v>39871.527999999998</c:v>
                </c:pt>
                <c:pt idx="29">
                  <c:v>93778.172000000006</c:v>
                </c:pt>
                <c:pt idx="30">
                  <c:v>6234.9549999999999</c:v>
                </c:pt>
                <c:pt idx="31">
                  <c:v>34803.322</c:v>
                </c:pt>
                <c:pt idx="32">
                  <c:v>38647.803</c:v>
                </c:pt>
                <c:pt idx="33">
                  <c:v>11273.661</c:v>
                </c:pt>
                <c:pt idx="34">
                  <c:v>526.21600000000001</c:v>
                </c:pt>
                <c:pt idx="35">
                  <c:v>2209.1970000000001</c:v>
                </c:pt>
                <c:pt idx="36">
                  <c:v>2174.645</c:v>
                </c:pt>
                <c:pt idx="37">
                  <c:v>2425.5610000000001</c:v>
                </c:pt>
                <c:pt idx="38">
                  <c:v>55291.224999999999</c:v>
                </c:pt>
                <c:pt idx="39">
                  <c:v>1319.011</c:v>
                </c:pt>
                <c:pt idx="40">
                  <c:v>10575.951999999999</c:v>
                </c:pt>
                <c:pt idx="41">
                  <c:v>18110.624</c:v>
                </c:pt>
                <c:pt idx="42">
                  <c:v>532.91300000000001</c:v>
                </c:pt>
                <c:pt idx="43">
                  <c:v>23108.472000000002</c:v>
                </c:pt>
                <c:pt idx="44">
                  <c:v>1977.59</c:v>
                </c:pt>
                <c:pt idx="45">
                  <c:v>27582.821</c:v>
                </c:pt>
                <c:pt idx="46">
                  <c:v>12091.532999999999</c:v>
                </c:pt>
                <c:pt idx="47">
                  <c:v>1770.5260000000001</c:v>
                </c:pt>
                <c:pt idx="48">
                  <c:v>4499.6210000000001</c:v>
                </c:pt>
                <c:pt idx="49">
                  <c:v>17467.904999999999</c:v>
                </c:pt>
                <c:pt idx="50">
                  <c:v>4182.3410000000003</c:v>
                </c:pt>
                <c:pt idx="51">
                  <c:v>181181.74400000001</c:v>
                </c:pt>
                <c:pt idx="52">
                  <c:v>14976.994000000001</c:v>
                </c:pt>
                <c:pt idx="53">
                  <c:v>7237.0249999999996</c:v>
                </c:pt>
                <c:pt idx="54">
                  <c:v>7416.8019999999997</c:v>
                </c:pt>
              </c:numCache>
            </c:numRef>
          </c:bubbleSize>
          <c:bubble3D val="0"/>
          <c:extLst>
            <c:ext xmlns:c16="http://schemas.microsoft.com/office/drawing/2014/chart" uri="{C3380CC4-5D6E-409C-BE32-E72D297353CC}">
              <c16:uniqueId val="{00000001-3BE8-4321-BC7B-183B814686CC}"/>
            </c:ext>
          </c:extLst>
        </c:ser>
        <c:ser>
          <c:idx val="3"/>
          <c:order val="2"/>
          <c:tx>
            <c:v>Latin America</c:v>
          </c:tx>
          <c:spPr>
            <a:solidFill>
              <a:srgbClr val="DA0000"/>
            </a:solidFill>
            <a:ln w="25400">
              <a:noFill/>
            </a:ln>
          </c:spPr>
          <c:invertIfNegative val="0"/>
          <c:xVal>
            <c:numRef>
              <c:f>'c1-23'!$N$15:$N$52</c:f>
              <c:numCache>
                <c:formatCode>0.0</c:formatCode>
                <c:ptCount val="38"/>
                <c:pt idx="0">
                  <c:v>10.116789928244751</c:v>
                </c:pt>
                <c:pt idx="1">
                  <c:v>18.372451864559476</c:v>
                </c:pt>
                <c:pt idx="2">
                  <c:v>12.579426012956327</c:v>
                </c:pt>
                <c:pt idx="3">
                  <c:v>19.822178124461242</c:v>
                </c:pt>
                <c:pt idx="4">
                  <c:v>19.357415373576355</c:v>
                </c:pt>
                <c:pt idx="5">
                  <c:v>21.851148661477129</c:v>
                </c:pt>
                <c:pt idx="6">
                  <c:v>9.714672532201968</c:v>
                </c:pt>
                <c:pt idx="7">
                  <c:v>10.162605431414585</c:v>
                </c:pt>
                <c:pt idx="8">
                  <c:v>22.423615397253219</c:v>
                </c:pt>
                <c:pt idx="9">
                  <c:v>7.0512342334713622</c:v>
                </c:pt>
                <c:pt idx="10">
                  <c:v>12.971084990114676</c:v>
                </c:pt>
                <c:pt idx="11">
                  <c:v>24.268223780718529</c:v>
                </c:pt>
                <c:pt idx="12">
                  <c:v>19.683547611581478</c:v>
                </c:pt>
                <c:pt idx="13">
                  <c:v>13.094364750629211</c:v>
                </c:pt>
                <c:pt idx="14">
                  <c:v>10.936001096340961</c:v>
                </c:pt>
                <c:pt idx="15">
                  <c:v>14.220067466024355</c:v>
                </c:pt>
                <c:pt idx="16">
                  <c:v>23.995732398525398</c:v>
                </c:pt>
                <c:pt idx="17">
                  <c:v>5.9386898532653474</c:v>
                </c:pt>
                <c:pt idx="18">
                  <c:v>12.758649808687949</c:v>
                </c:pt>
                <c:pt idx="19">
                  <c:v>11.133820981237481</c:v>
                </c:pt>
                <c:pt idx="20">
                  <c:v>6.6536761981855141</c:v>
                </c:pt>
                <c:pt idx="21">
                  <c:v>6.6111628734350365</c:v>
                </c:pt>
                <c:pt idx="22">
                  <c:v>9.5819438139274009</c:v>
                </c:pt>
                <c:pt idx="23">
                  <c:v>7.7726287336393165</c:v>
                </c:pt>
                <c:pt idx="24">
                  <c:v>10.83842308708776</c:v>
                </c:pt>
                <c:pt idx="25">
                  <c:v>15.107580963690781</c:v>
                </c:pt>
                <c:pt idx="26">
                  <c:v>9.215227831441517</c:v>
                </c:pt>
                <c:pt idx="27">
                  <c:v>11.858511372392828</c:v>
                </c:pt>
                <c:pt idx="28">
                  <c:v>15.154885684204991</c:v>
                </c:pt>
                <c:pt idx="29">
                  <c:v>10.836187425921958</c:v>
                </c:pt>
                <c:pt idx="30">
                  <c:v>9.9255046713504065</c:v>
                </c:pt>
                <c:pt idx="31">
                  <c:v>7.8551198216538705</c:v>
                </c:pt>
                <c:pt idx="32">
                  <c:v>8.1079850204420474</c:v>
                </c:pt>
                <c:pt idx="33">
                  <c:v>9.0055322099212276</c:v>
                </c:pt>
                <c:pt idx="34">
                  <c:v>9.9666373147106668</c:v>
                </c:pt>
                <c:pt idx="35">
                  <c:v>9.9392995039840368</c:v>
                </c:pt>
                <c:pt idx="36">
                  <c:v>19.140523005334032</c:v>
                </c:pt>
                <c:pt idx="37">
                  <c:v>9.3871238043784366</c:v>
                </c:pt>
              </c:numCache>
            </c:numRef>
          </c:xVal>
          <c:yVal>
            <c:numRef>
              <c:f>'c1-23'!$O$15:$O$52</c:f>
              <c:numCache>
                <c:formatCode>0.0</c:formatCode>
                <c:ptCount val="38"/>
                <c:pt idx="0">
                  <c:v>14.798760729382037</c:v>
                </c:pt>
                <c:pt idx="1">
                  <c:v>9.349298686592082</c:v>
                </c:pt>
                <c:pt idx="2">
                  <c:v>15.081483579500089</c:v>
                </c:pt>
                <c:pt idx="3">
                  <c:v>11.158521814891614</c:v>
                </c:pt>
                <c:pt idx="4">
                  <c:v>18.872370394733803</c:v>
                </c:pt>
                <c:pt idx="5">
                  <c:v>7.6487106791337212</c:v>
                </c:pt>
                <c:pt idx="6">
                  <c:v>11.490890395864247</c:v>
                </c:pt>
                <c:pt idx="7">
                  <c:v>14.889182743542756</c:v>
                </c:pt>
                <c:pt idx="8">
                  <c:v>10.405050171115814</c:v>
                </c:pt>
                <c:pt idx="9">
                  <c:v>8.1698429800160088</c:v>
                </c:pt>
                <c:pt idx="10">
                  <c:v>15.985328905330302</c:v>
                </c:pt>
                <c:pt idx="11">
                  <c:v>12.590675656861919</c:v>
                </c:pt>
                <c:pt idx="12">
                  <c:v>15.105160406690839</c:v>
                </c:pt>
                <c:pt idx="13">
                  <c:v>18.912064953286219</c:v>
                </c:pt>
                <c:pt idx="14">
                  <c:v>14.785622946216117</c:v>
                </c:pt>
                <c:pt idx="15">
                  <c:v>14.174172531998908</c:v>
                </c:pt>
                <c:pt idx="16">
                  <c:v>7.9279674395167028</c:v>
                </c:pt>
                <c:pt idx="17">
                  <c:v>9.1948302844747687</c:v>
                </c:pt>
                <c:pt idx="18">
                  <c:v>17.697215811230063</c:v>
                </c:pt>
                <c:pt idx="19">
                  <c:v>10.988421391297496</c:v>
                </c:pt>
                <c:pt idx="20">
                  <c:v>8.5845033717664059</c:v>
                </c:pt>
                <c:pt idx="21">
                  <c:v>11.870290526928999</c:v>
                </c:pt>
                <c:pt idx="22">
                  <c:v>15.000839597217118</c:v>
                </c:pt>
                <c:pt idx="23">
                  <c:v>15.431965830276059</c:v>
                </c:pt>
                <c:pt idx="24">
                  <c:v>12.070547506548261</c:v>
                </c:pt>
                <c:pt idx="25">
                  <c:v>8.3425050076001224</c:v>
                </c:pt>
                <c:pt idx="26">
                  <c:v>7.7806334465445275</c:v>
                </c:pt>
                <c:pt idx="27">
                  <c:v>17.739437373095782</c:v>
                </c:pt>
                <c:pt idx="28">
                  <c:v>15.434417955201482</c:v>
                </c:pt>
                <c:pt idx="29">
                  <c:v>16.615350505980061</c:v>
                </c:pt>
                <c:pt idx="30">
                  <c:v>11.831273789678587</c:v>
                </c:pt>
                <c:pt idx="31">
                  <c:v>9.0673441696697434</c:v>
                </c:pt>
                <c:pt idx="32">
                  <c:v>7.2150567872585913</c:v>
                </c:pt>
                <c:pt idx="33">
                  <c:v>9.3715112179866225</c:v>
                </c:pt>
                <c:pt idx="34">
                  <c:v>12.881855849936098</c:v>
                </c:pt>
                <c:pt idx="35">
                  <c:v>10.529115777347359</c:v>
                </c:pt>
                <c:pt idx="36">
                  <c:v>8.3968790032192864</c:v>
                </c:pt>
                <c:pt idx="37">
                  <c:v>12.324607842628414</c:v>
                </c:pt>
              </c:numCache>
            </c:numRef>
          </c:yVal>
          <c:bubbleSize>
            <c:numRef>
              <c:f>'c1-23'!$P$15:$P$52</c:f>
              <c:numCache>
                <c:formatCode>#,##0</c:formatCode>
                <c:ptCount val="38"/>
                <c:pt idx="0">
                  <c:v>99.923000000000002</c:v>
                </c:pt>
                <c:pt idx="1">
                  <c:v>104.34099999999999</c:v>
                </c:pt>
                <c:pt idx="2">
                  <c:v>386.83800000000002</c:v>
                </c:pt>
                <c:pt idx="3">
                  <c:v>284.21699999999998</c:v>
                </c:pt>
                <c:pt idx="4">
                  <c:v>11461.432000000001</c:v>
                </c:pt>
                <c:pt idx="5">
                  <c:v>158.01</c:v>
                </c:pt>
                <c:pt idx="6">
                  <c:v>10528.394</c:v>
                </c:pt>
                <c:pt idx="7">
                  <c:v>106.82299999999999</c:v>
                </c:pt>
                <c:pt idx="8">
                  <c:v>450.41800000000001</c:v>
                </c:pt>
                <c:pt idx="9">
                  <c:v>10711.061</c:v>
                </c:pt>
                <c:pt idx="10">
                  <c:v>2871.9340000000002</c:v>
                </c:pt>
                <c:pt idx="11">
                  <c:v>385.84199999999998</c:v>
                </c:pt>
                <c:pt idx="12">
                  <c:v>3673.7280000000001</c:v>
                </c:pt>
                <c:pt idx="13">
                  <c:v>177.20599999999999</c:v>
                </c:pt>
                <c:pt idx="14">
                  <c:v>109.455</c:v>
                </c:pt>
                <c:pt idx="15">
                  <c:v>1360.0920000000001</c:v>
                </c:pt>
                <c:pt idx="16">
                  <c:v>104.977</c:v>
                </c:pt>
                <c:pt idx="17">
                  <c:v>359.28800000000001</c:v>
                </c:pt>
                <c:pt idx="18">
                  <c:v>4807.8519999999999</c:v>
                </c:pt>
                <c:pt idx="19">
                  <c:v>6312.4780000000001</c:v>
                </c:pt>
                <c:pt idx="20">
                  <c:v>16252.429</c:v>
                </c:pt>
                <c:pt idx="21">
                  <c:v>8960.8289999999997</c:v>
                </c:pt>
                <c:pt idx="22">
                  <c:v>125890.94899999999</c:v>
                </c:pt>
                <c:pt idx="23">
                  <c:v>6082.0349999999999</c:v>
                </c:pt>
                <c:pt idx="24">
                  <c:v>3969.2489999999998</c:v>
                </c:pt>
                <c:pt idx="25">
                  <c:v>43417.764999999999</c:v>
                </c:pt>
                <c:pt idx="26">
                  <c:v>10724.705</c:v>
                </c:pt>
                <c:pt idx="27">
                  <c:v>205962.10800000001</c:v>
                </c:pt>
                <c:pt idx="28">
                  <c:v>17762.681</c:v>
                </c:pt>
                <c:pt idx="29">
                  <c:v>48228.697</c:v>
                </c:pt>
                <c:pt idx="30">
                  <c:v>16144.368</c:v>
                </c:pt>
                <c:pt idx="31">
                  <c:v>268.69099999999997</c:v>
                </c:pt>
                <c:pt idx="32">
                  <c:v>768.51400000000001</c:v>
                </c:pt>
                <c:pt idx="33">
                  <c:v>6639.1189999999997</c:v>
                </c:pt>
                <c:pt idx="34">
                  <c:v>31376.670999999998</c:v>
                </c:pt>
                <c:pt idx="35">
                  <c:v>553.20799999999997</c:v>
                </c:pt>
                <c:pt idx="36">
                  <c:v>3431.5520000000001</c:v>
                </c:pt>
                <c:pt idx="37">
                  <c:v>31155.133999999998</c:v>
                </c:pt>
              </c:numCache>
            </c:numRef>
          </c:bubbleSize>
          <c:bubble3D val="0"/>
          <c:extLst>
            <c:ext xmlns:c16="http://schemas.microsoft.com/office/drawing/2014/chart" uri="{C3380CC4-5D6E-409C-BE32-E72D297353CC}">
              <c16:uniqueId val="{00000002-3BE8-4321-BC7B-183B814686CC}"/>
            </c:ext>
          </c:extLst>
        </c:ser>
        <c:ser>
          <c:idx val="4"/>
          <c:order val="3"/>
          <c:tx>
            <c:v>Northern America</c:v>
          </c:tx>
          <c:spPr>
            <a:solidFill>
              <a:srgbClr val="009EE0">
                <a:lumMod val="50000"/>
              </a:srgbClr>
            </a:solidFill>
            <a:ln w="25400">
              <a:noFill/>
            </a:ln>
          </c:spPr>
          <c:invertIfNegative val="0"/>
          <c:xVal>
            <c:numRef>
              <c:f>'c1-23'!$R$15:$R$16</c:f>
              <c:numCache>
                <c:formatCode>0.0</c:formatCode>
                <c:ptCount val="2"/>
                <c:pt idx="0">
                  <c:v>22.379010077661547</c:v>
                </c:pt>
                <c:pt idx="1">
                  <c:v>20.557001927820512</c:v>
                </c:pt>
              </c:numCache>
            </c:numRef>
          </c:xVal>
          <c:yVal>
            <c:numRef>
              <c:f>'c1-23'!$S$15:$S$16</c:f>
              <c:numCache>
                <c:formatCode>0.0</c:formatCode>
                <c:ptCount val="2"/>
                <c:pt idx="0">
                  <c:v>9.5868116847149523</c:v>
                </c:pt>
                <c:pt idx="1">
                  <c:v>7.2733325729462521</c:v>
                </c:pt>
              </c:numCache>
            </c:numRef>
          </c:yVal>
          <c:bubbleSize>
            <c:numRef>
              <c:f>'c1-23'!$T$15:$T$16</c:f>
              <c:numCache>
                <c:formatCode>#,##0</c:formatCode>
                <c:ptCount val="2"/>
                <c:pt idx="0">
                  <c:v>35949.709000000003</c:v>
                </c:pt>
                <c:pt idx="1">
                  <c:v>319929.16200000001</c:v>
                </c:pt>
              </c:numCache>
            </c:numRef>
          </c:bubbleSize>
          <c:bubble3D val="0"/>
          <c:extLst>
            <c:ext xmlns:c16="http://schemas.microsoft.com/office/drawing/2014/chart" uri="{C3380CC4-5D6E-409C-BE32-E72D297353CC}">
              <c16:uniqueId val="{00000003-3BE8-4321-BC7B-183B814686CC}"/>
            </c:ext>
          </c:extLst>
        </c:ser>
        <c:ser>
          <c:idx val="2"/>
          <c:order val="4"/>
          <c:tx>
            <c:v>Europe</c:v>
          </c:tx>
          <c:spPr>
            <a:solidFill>
              <a:srgbClr val="009EE0">
                <a:lumMod val="60000"/>
                <a:lumOff val="40000"/>
              </a:srgbClr>
            </a:solidFill>
            <a:ln w="25400">
              <a:noFill/>
            </a:ln>
          </c:spPr>
          <c:invertIfNegative val="0"/>
          <c:xVal>
            <c:numRef>
              <c:f>'c1-23'!$J$15:$J$54</c:f>
              <c:numCache>
                <c:formatCode>0.0</c:formatCode>
                <c:ptCount val="40"/>
                <c:pt idx="0">
                  <c:v>20.403421039426203</c:v>
                </c:pt>
                <c:pt idx="1">
                  <c:v>27.077438669957747</c:v>
                </c:pt>
                <c:pt idx="2">
                  <c:v>24.867231082704418</c:v>
                </c:pt>
                <c:pt idx="3">
                  <c:v>25.020674218169091</c:v>
                </c:pt>
                <c:pt idx="4">
                  <c:v>22.560044464391769</c:v>
                </c:pt>
                <c:pt idx="5">
                  <c:v>16.538103974933474</c:v>
                </c:pt>
                <c:pt idx="6">
                  <c:v>23.875899228545933</c:v>
                </c:pt>
                <c:pt idx="7">
                  <c:v>20.127735596360075</c:v>
                </c:pt>
                <c:pt idx="8">
                  <c:v>20.694285570360105</c:v>
                </c:pt>
                <c:pt idx="9">
                  <c:v>22.480698962938177</c:v>
                </c:pt>
                <c:pt idx="10">
                  <c:v>23.658080826585568</c:v>
                </c:pt>
                <c:pt idx="11">
                  <c:v>24.75826178060171</c:v>
                </c:pt>
                <c:pt idx="12">
                  <c:v>25.099500426131716</c:v>
                </c:pt>
                <c:pt idx="13">
                  <c:v>27.067606767353169</c:v>
                </c:pt>
                <c:pt idx="14">
                  <c:v>19.11713495819745</c:v>
                </c:pt>
                <c:pt idx="15">
                  <c:v>18.446197075938912</c:v>
                </c:pt>
                <c:pt idx="16">
                  <c:v>25.409113332259398</c:v>
                </c:pt>
                <c:pt idx="17">
                  <c:v>24.529575439489268</c:v>
                </c:pt>
                <c:pt idx="18">
                  <c:v>21.808514730079946</c:v>
                </c:pt>
                <c:pt idx="19">
                  <c:v>25.206346247502836</c:v>
                </c:pt>
                <c:pt idx="20">
                  <c:v>23.514932165167007</c:v>
                </c:pt>
                <c:pt idx="21">
                  <c:v>17.830422063439507</c:v>
                </c:pt>
                <c:pt idx="22">
                  <c:v>22.360427617838546</c:v>
                </c:pt>
                <c:pt idx="23">
                  <c:v>25.842088415152347</c:v>
                </c:pt>
                <c:pt idx="24">
                  <c:v>25.716521956176798</c:v>
                </c:pt>
                <c:pt idx="25">
                  <c:v>28.594522014676883</c:v>
                </c:pt>
                <c:pt idx="26">
                  <c:v>25.05846366833795</c:v>
                </c:pt>
                <c:pt idx="27">
                  <c:v>20.383553706115144</c:v>
                </c:pt>
                <c:pt idx="28">
                  <c:v>27.003486979329889</c:v>
                </c:pt>
                <c:pt idx="29">
                  <c:v>23.760393976916326</c:v>
                </c:pt>
                <c:pt idx="30">
                  <c:v>25.134953547061194</c:v>
                </c:pt>
                <c:pt idx="31">
                  <c:v>24.446166082844169</c:v>
                </c:pt>
                <c:pt idx="32">
                  <c:v>18.585654458117794</c:v>
                </c:pt>
                <c:pt idx="33">
                  <c:v>24.31515613533292</c:v>
                </c:pt>
                <c:pt idx="34">
                  <c:v>24.029592644893576</c:v>
                </c:pt>
                <c:pt idx="35">
                  <c:v>25.036251574125906</c:v>
                </c:pt>
                <c:pt idx="36">
                  <c:v>27.349275110112202</c:v>
                </c:pt>
                <c:pt idx="37">
                  <c:v>19.126902765107872</c:v>
                </c:pt>
                <c:pt idx="38">
                  <c:v>24.11317555351274</c:v>
                </c:pt>
                <c:pt idx="39">
                  <c:v>23.503176590600049</c:v>
                </c:pt>
              </c:numCache>
            </c:numRef>
          </c:xVal>
          <c:yVal>
            <c:numRef>
              <c:f>'c1-23'!$K$15:$K$54</c:f>
              <c:numCache>
                <c:formatCode>0.0</c:formatCode>
                <c:ptCount val="40"/>
                <c:pt idx="0">
                  <c:v>11.034113277281342</c:v>
                </c:pt>
                <c:pt idx="1">
                  <c:v>9.3608442009164783</c:v>
                </c:pt>
                <c:pt idx="2">
                  <c:v>11.840976011134618</c:v>
                </c:pt>
                <c:pt idx="3">
                  <c:v>9.7142237730614127</c:v>
                </c:pt>
                <c:pt idx="4">
                  <c:v>16.985229905007682</c:v>
                </c:pt>
                <c:pt idx="5">
                  <c:v>17.956273304983636</c:v>
                </c:pt>
                <c:pt idx="6">
                  <c:v>11.554297061684338</c:v>
                </c:pt>
                <c:pt idx="7">
                  <c:v>9.7912210179183035</c:v>
                </c:pt>
                <c:pt idx="8">
                  <c:v>15.509678460964441</c:v>
                </c:pt>
                <c:pt idx="9">
                  <c:v>11.143842999756927</c:v>
                </c:pt>
                <c:pt idx="10">
                  <c:v>11.47207185784815</c:v>
                </c:pt>
                <c:pt idx="11">
                  <c:v>5.2409843871272379</c:v>
                </c:pt>
                <c:pt idx="12">
                  <c:v>11.496184035150993</c:v>
                </c:pt>
                <c:pt idx="13">
                  <c:v>4.6781124618097678</c:v>
                </c:pt>
                <c:pt idx="14">
                  <c:v>11.447044383512136</c:v>
                </c:pt>
                <c:pt idx="15">
                  <c:v>12.392657483107964</c:v>
                </c:pt>
                <c:pt idx="16">
                  <c:v>9.8994814475982373</c:v>
                </c:pt>
                <c:pt idx="17">
                  <c:v>8.0268924215815751</c:v>
                </c:pt>
                <c:pt idx="18">
                  <c:v>7.5653527097477991</c:v>
                </c:pt>
                <c:pt idx="19">
                  <c:v>5.2026032541486344</c:v>
                </c:pt>
                <c:pt idx="20">
                  <c:v>7.9751181905340474</c:v>
                </c:pt>
                <c:pt idx="21">
                  <c:v>16.305899916924595</c:v>
                </c:pt>
                <c:pt idx="22">
                  <c:v>13.725752786413317</c:v>
                </c:pt>
                <c:pt idx="23">
                  <c:v>11.208436867136854</c:v>
                </c:pt>
                <c:pt idx="24">
                  <c:v>15.887652858842245</c:v>
                </c:pt>
                <c:pt idx="25">
                  <c:v>11.695095247302874</c:v>
                </c:pt>
                <c:pt idx="26">
                  <c:v>11.721525216496048</c:v>
                </c:pt>
                <c:pt idx="27">
                  <c:v>11.758531924239726</c:v>
                </c:pt>
                <c:pt idx="28">
                  <c:v>14.665864633427734</c:v>
                </c:pt>
                <c:pt idx="29">
                  <c:v>8.3295028852257644</c:v>
                </c:pt>
                <c:pt idx="30">
                  <c:v>13.966810697466322</c:v>
                </c:pt>
                <c:pt idx="31">
                  <c:v>17.457780792806677</c:v>
                </c:pt>
                <c:pt idx="32">
                  <c:v>14.440221758414459</c:v>
                </c:pt>
                <c:pt idx="33">
                  <c:v>12.937978264106036</c:v>
                </c:pt>
                <c:pt idx="34">
                  <c:v>8.4123789294676641</c:v>
                </c:pt>
                <c:pt idx="35">
                  <c:v>7.1204701513402995</c:v>
                </c:pt>
                <c:pt idx="36">
                  <c:v>10.286267295379993</c:v>
                </c:pt>
                <c:pt idx="37">
                  <c:v>9.687947043163355</c:v>
                </c:pt>
                <c:pt idx="38">
                  <c:v>9.6141582812217976</c:v>
                </c:pt>
                <c:pt idx="39">
                  <c:v>11.518844379043273</c:v>
                </c:pt>
              </c:numCache>
            </c:numRef>
          </c:yVal>
          <c:bubbleSize>
            <c:numRef>
              <c:f>'c1-23'!$L$15:$L$54</c:f>
              <c:numCache>
                <c:formatCode>#,##0</c:formatCode>
                <c:ptCount val="40"/>
                <c:pt idx="0">
                  <c:v>9485.7720000000008</c:v>
                </c:pt>
                <c:pt idx="1">
                  <c:v>7177.3959999999997</c:v>
                </c:pt>
                <c:pt idx="2">
                  <c:v>10603.762000000001</c:v>
                </c:pt>
                <c:pt idx="3">
                  <c:v>9783.9249999999993</c:v>
                </c:pt>
                <c:pt idx="4">
                  <c:v>38265.226000000002</c:v>
                </c:pt>
                <c:pt idx="5">
                  <c:v>4065.98</c:v>
                </c:pt>
                <c:pt idx="6">
                  <c:v>19876.620999999999</c:v>
                </c:pt>
                <c:pt idx="7">
                  <c:v>143888.00399999999</c:v>
                </c:pt>
                <c:pt idx="8">
                  <c:v>5439.3180000000002</c:v>
                </c:pt>
                <c:pt idx="9">
                  <c:v>44657.703999999998</c:v>
                </c:pt>
                <c:pt idx="10">
                  <c:v>163.75800000000001</c:v>
                </c:pt>
                <c:pt idx="11">
                  <c:v>5688.6949999999997</c:v>
                </c:pt>
                <c:pt idx="12">
                  <c:v>1315.3209999999999</c:v>
                </c:pt>
                <c:pt idx="13">
                  <c:v>5481.9660000000003</c:v>
                </c:pt>
                <c:pt idx="14">
                  <c:v>330.24299999999999</c:v>
                </c:pt>
                <c:pt idx="15">
                  <c:v>4700.107</c:v>
                </c:pt>
                <c:pt idx="16">
                  <c:v>1992.663</c:v>
                </c:pt>
                <c:pt idx="17">
                  <c:v>2931.9259999999999</c:v>
                </c:pt>
                <c:pt idx="18">
                  <c:v>5199.8360000000002</c:v>
                </c:pt>
                <c:pt idx="19">
                  <c:v>9763.5650000000005</c:v>
                </c:pt>
                <c:pt idx="20">
                  <c:v>65397.08</c:v>
                </c:pt>
                <c:pt idx="21">
                  <c:v>2923.3519999999999</c:v>
                </c:pt>
                <c:pt idx="22">
                  <c:v>3535.9609999999998</c:v>
                </c:pt>
                <c:pt idx="23">
                  <c:v>4236.0159999999996</c:v>
                </c:pt>
                <c:pt idx="24">
                  <c:v>11217.8</c:v>
                </c:pt>
                <c:pt idx="25">
                  <c:v>59504.212</c:v>
                </c:pt>
                <c:pt idx="26">
                  <c:v>427.61599999999999</c:v>
                </c:pt>
                <c:pt idx="27">
                  <c:v>628.178</c:v>
                </c:pt>
                <c:pt idx="28">
                  <c:v>10418.473</c:v>
                </c:pt>
                <c:pt idx="29">
                  <c:v>8851.2800000000007</c:v>
                </c:pt>
                <c:pt idx="30">
                  <c:v>2074.788</c:v>
                </c:pt>
                <c:pt idx="31">
                  <c:v>46397.663999999997</c:v>
                </c:pt>
                <c:pt idx="32">
                  <c:v>2079.308</c:v>
                </c:pt>
                <c:pt idx="33">
                  <c:v>8678.6569999999992</c:v>
                </c:pt>
                <c:pt idx="34">
                  <c:v>11287.94</c:v>
                </c:pt>
                <c:pt idx="35">
                  <c:v>64457.201000000001</c:v>
                </c:pt>
                <c:pt idx="36">
                  <c:v>81707.789000000004</c:v>
                </c:pt>
                <c:pt idx="37">
                  <c:v>566.74099999999999</c:v>
                </c:pt>
                <c:pt idx="38">
                  <c:v>16938.499</c:v>
                </c:pt>
                <c:pt idx="39">
                  <c:v>8319.7690000000002</c:v>
                </c:pt>
              </c:numCache>
            </c:numRef>
          </c:bubbleSize>
          <c:bubble3D val="0"/>
          <c:extLst>
            <c:ext xmlns:c16="http://schemas.microsoft.com/office/drawing/2014/chart" uri="{C3380CC4-5D6E-409C-BE32-E72D297353CC}">
              <c16:uniqueId val="{00000004-3BE8-4321-BC7B-183B814686CC}"/>
            </c:ext>
          </c:extLst>
        </c:ser>
        <c:ser>
          <c:idx val="5"/>
          <c:order val="5"/>
          <c:tx>
            <c:v>Oceania</c:v>
          </c:tx>
          <c:spPr>
            <a:solidFill>
              <a:srgbClr val="70AD47"/>
            </a:solidFill>
            <a:ln w="25400">
              <a:noFill/>
            </a:ln>
          </c:spPr>
          <c:invertIfNegative val="0"/>
          <c:xVal>
            <c:numRef>
              <c:f>'c1-23'!$V$15:$V$27</c:f>
              <c:numCache>
                <c:formatCode>0.0</c:formatCode>
                <c:ptCount val="13"/>
                <c:pt idx="0">
                  <c:v>20.362060535919237</c:v>
                </c:pt>
                <c:pt idx="1">
                  <c:v>20.035856290518737</c:v>
                </c:pt>
                <c:pt idx="2">
                  <c:v>9.2537233130340368</c:v>
                </c:pt>
                <c:pt idx="3">
                  <c:v>13.770062915519288</c:v>
                </c:pt>
                <c:pt idx="4">
                  <c:v>5.8975293014681514</c:v>
                </c:pt>
                <c:pt idx="5">
                  <c:v>5.2313092145801914</c:v>
                </c:pt>
                <c:pt idx="6">
                  <c:v>6.4678027082081453</c:v>
                </c:pt>
                <c:pt idx="7">
                  <c:v>13.183186338436437</c:v>
                </c:pt>
                <c:pt idx="8">
                  <c:v>6.065458556851441</c:v>
                </c:pt>
                <c:pt idx="9">
                  <c:v>7.5234839562207334</c:v>
                </c:pt>
                <c:pt idx="10">
                  <c:v>11.141200619395731</c:v>
                </c:pt>
                <c:pt idx="11">
                  <c:v>8.0151115561083621</c:v>
                </c:pt>
                <c:pt idx="12">
                  <c:v>8.1352713324056989</c:v>
                </c:pt>
              </c:numCache>
            </c:numRef>
          </c:xVal>
          <c:yVal>
            <c:numRef>
              <c:f>'c1-23'!$W$15:$W$27</c:f>
              <c:numCache>
                <c:formatCode>0.0</c:formatCode>
                <c:ptCount val="13"/>
                <c:pt idx="0">
                  <c:v>7.9495329407436905</c:v>
                </c:pt>
                <c:pt idx="1">
                  <c:v>9.3742935059264596</c:v>
                </c:pt>
                <c:pt idx="2">
                  <c:v>9.6770413710441439</c:v>
                </c:pt>
                <c:pt idx="3">
                  <c:v>10.276781000784696</c:v>
                </c:pt>
                <c:pt idx="4">
                  <c:v>4.8949550636678056</c:v>
                </c:pt>
                <c:pt idx="5">
                  <c:v>6.2989630513591148</c:v>
                </c:pt>
                <c:pt idx="6">
                  <c:v>7.4790949493637076</c:v>
                </c:pt>
                <c:pt idx="7">
                  <c:v>11.601004435362272</c:v>
                </c:pt>
                <c:pt idx="8">
                  <c:v>5.8294231007839592</c:v>
                </c:pt>
                <c:pt idx="9">
                  <c:v>4.5356768403906251</c:v>
                </c:pt>
                <c:pt idx="10">
                  <c:v>15.848204163342443</c:v>
                </c:pt>
                <c:pt idx="11">
                  <c:v>6.3436246943076693</c:v>
                </c:pt>
                <c:pt idx="12">
                  <c:v>4.5635837767234122</c:v>
                </c:pt>
              </c:numCache>
            </c:numRef>
          </c:yVal>
          <c:bubbleSize>
            <c:numRef>
              <c:f>'c1-23'!$X$15:$X$27</c:f>
              <c:numCache>
                <c:formatCode>#,##0</c:formatCode>
                <c:ptCount val="13"/>
                <c:pt idx="0">
                  <c:v>23799.556</c:v>
                </c:pt>
                <c:pt idx="1">
                  <c:v>4614.5320000000002</c:v>
                </c:pt>
                <c:pt idx="2">
                  <c:v>892.149</c:v>
                </c:pt>
                <c:pt idx="3">
                  <c:v>269.09100000000001</c:v>
                </c:pt>
                <c:pt idx="4">
                  <c:v>7919.8249999999998</c:v>
                </c:pt>
                <c:pt idx="5">
                  <c:v>587.48199999999997</c:v>
                </c:pt>
                <c:pt idx="6">
                  <c:v>264.60300000000001</c:v>
                </c:pt>
                <c:pt idx="7">
                  <c:v>161.797</c:v>
                </c:pt>
                <c:pt idx="8">
                  <c:v>112.407</c:v>
                </c:pt>
                <c:pt idx="9">
                  <c:v>104.43300000000001</c:v>
                </c:pt>
                <c:pt idx="10">
                  <c:v>277.69</c:v>
                </c:pt>
                <c:pt idx="11">
                  <c:v>193.75899999999999</c:v>
                </c:pt>
                <c:pt idx="12">
                  <c:v>106.364</c:v>
                </c:pt>
              </c:numCache>
            </c:numRef>
          </c:bubbleSize>
          <c:bubble3D val="0"/>
          <c:extLst>
            <c:ext xmlns:c16="http://schemas.microsoft.com/office/drawing/2014/chart" uri="{C3380CC4-5D6E-409C-BE32-E72D297353CC}">
              <c16:uniqueId val="{00000005-3BE8-4321-BC7B-183B814686CC}"/>
            </c:ext>
          </c:extLst>
        </c:ser>
        <c:dLbls>
          <c:showLegendKey val="0"/>
          <c:showVal val="0"/>
          <c:showCatName val="0"/>
          <c:showSerName val="0"/>
          <c:showPercent val="0"/>
          <c:showBubbleSize val="0"/>
        </c:dLbls>
        <c:bubbleScale val="111"/>
        <c:showNegBubbles val="0"/>
        <c:axId val="978639464"/>
        <c:axId val="978640120"/>
      </c:bubbleChart>
      <c:valAx>
        <c:axId val="978639464"/>
        <c:scaling>
          <c:orientation val="minMax"/>
          <c:max val="35"/>
          <c:min val="0"/>
        </c:scaling>
        <c:delete val="0"/>
        <c:axPos val="b"/>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cap="flat" cmpd="sng" algn="ctr">
            <a:solidFill>
              <a:sysClr val="window" lastClr="FFFFFF">
                <a:lumMod val="50000"/>
              </a:sysClr>
            </a:solidFill>
            <a:round/>
          </a:ln>
          <a:effectLst/>
        </c:spPr>
        <c:txPr>
          <a:bodyPr rot="-60000000" vert="horz"/>
          <a:lstStyle/>
          <a:p>
            <a:pPr>
              <a:defRPr/>
            </a:pPr>
            <a:endParaRPr lang="hu-HU"/>
          </a:p>
        </c:txPr>
        <c:crossAx val="978640120"/>
        <c:crosses val="autoZero"/>
        <c:crossBetween val="midCat"/>
      </c:valAx>
      <c:valAx>
        <c:axId val="978640120"/>
        <c:scaling>
          <c:orientation val="minMax"/>
          <c:max val="25"/>
          <c:min val="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low"/>
        <c:spPr>
          <a:noFill/>
          <a:ln w="9525" cap="flat" cmpd="sng" algn="ctr">
            <a:solidFill>
              <a:schemeClr val="bg1">
                <a:lumMod val="50000"/>
              </a:schemeClr>
            </a:solidFill>
            <a:round/>
          </a:ln>
          <a:effectLst/>
        </c:spPr>
        <c:txPr>
          <a:bodyPr rot="-60000000" vert="horz"/>
          <a:lstStyle/>
          <a:p>
            <a:pPr>
              <a:defRPr/>
            </a:pPr>
            <a:endParaRPr lang="hu-HU"/>
          </a:p>
        </c:txPr>
        <c:crossAx val="9786394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Calibri" panose="020F0502020204030204" pitchFamily="34" charset="0"/>
        </a:defRPr>
      </a:pPr>
      <a:endParaRPr lang="hu-HU"/>
    </a:p>
  </c:txPr>
  <c:printSettings>
    <c:headerFooter/>
    <c:pageMargins b="0.75" l="0.7" r="0.7" t="0.75" header="0.3" footer="0.3"/>
    <c:pageSetup/>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7866941015089"/>
          <c:y val="4.1299913194444454E-2"/>
          <c:w val="0.6460816186556928"/>
          <c:h val="0.80386501736111116"/>
        </c:manualLayout>
      </c:layout>
      <c:barChart>
        <c:barDir val="bar"/>
        <c:grouping val="stacked"/>
        <c:varyColors val="0"/>
        <c:ser>
          <c:idx val="2"/>
          <c:order val="0"/>
          <c:tx>
            <c:strRef>
              <c:f>'c1-24'!$B$14</c:f>
              <c:strCache>
                <c:ptCount val="1"/>
                <c:pt idx="0">
                  <c:v>start</c:v>
                </c:pt>
              </c:strCache>
            </c:strRef>
          </c:tx>
          <c:spPr>
            <a:noFill/>
            <a:ln>
              <a:noFill/>
            </a:ln>
            <a:effectLst/>
          </c:spPr>
          <c:invertIfNegative val="0"/>
          <c:cat>
            <c:strRef>
              <c:f>'c1-24'!$A$15:$A$23</c:f>
              <c:strCache>
                <c:ptCount val="9"/>
                <c:pt idx="0">
                  <c:v>Egyesült Királyság</c:v>
                </c:pt>
                <c:pt idx="1">
                  <c:v>Németország</c:v>
                </c:pt>
                <c:pt idx="2">
                  <c:v>Oroszország</c:v>
                </c:pt>
                <c:pt idx="3">
                  <c:v>Japán</c:v>
                </c:pt>
                <c:pt idx="4">
                  <c:v>Egyesült Államok</c:v>
                </c:pt>
                <c:pt idx="5">
                  <c:v>Kína</c:v>
                </c:pt>
                <c:pt idx="6">
                  <c:v>Brazília</c:v>
                </c:pt>
                <c:pt idx="7">
                  <c:v>Irán</c:v>
                </c:pt>
                <c:pt idx="8">
                  <c:v>India</c:v>
                </c:pt>
              </c:strCache>
            </c:strRef>
          </c:cat>
          <c:val>
            <c:numRef>
              <c:f>'c1-24'!$B$15:$B$23</c:f>
              <c:numCache>
                <c:formatCode>#,##0</c:formatCode>
                <c:ptCount val="9"/>
                <c:pt idx="0">
                  <c:v>1950</c:v>
                </c:pt>
                <c:pt idx="1">
                  <c:v>1950</c:v>
                </c:pt>
                <c:pt idx="2">
                  <c:v>1950</c:v>
                </c:pt>
                <c:pt idx="3">
                  <c:v>1965</c:v>
                </c:pt>
                <c:pt idx="4">
                  <c:v>1970</c:v>
                </c:pt>
                <c:pt idx="5">
                  <c:v>1990</c:v>
                </c:pt>
                <c:pt idx="6">
                  <c:v>2000</c:v>
                </c:pt>
                <c:pt idx="7">
                  <c:v>2005</c:v>
                </c:pt>
                <c:pt idx="8">
                  <c:v>2015</c:v>
                </c:pt>
              </c:numCache>
            </c:numRef>
          </c:val>
          <c:extLst>
            <c:ext xmlns:c16="http://schemas.microsoft.com/office/drawing/2014/chart" uri="{C3380CC4-5D6E-409C-BE32-E72D297353CC}">
              <c16:uniqueId val="{00000000-8AE0-4EC5-B43A-AFE77C137743}"/>
            </c:ext>
          </c:extLst>
        </c:ser>
        <c:ser>
          <c:idx val="0"/>
          <c:order val="1"/>
          <c:tx>
            <c:strRef>
              <c:f>'c1-24'!$C$14</c:f>
              <c:strCache>
                <c:ptCount val="1"/>
                <c:pt idx="0">
                  <c:v>end</c:v>
                </c:pt>
              </c:strCache>
            </c:strRef>
          </c:tx>
          <c:spPr>
            <a:solidFill>
              <a:srgbClr val="009EE0">
                <a:lumMod val="60000"/>
                <a:lumOff val="40000"/>
              </a:srgbClr>
            </a:solidFill>
            <a:ln>
              <a:noFill/>
            </a:ln>
            <a:effectLst/>
          </c:spPr>
          <c:invertIfNegative val="0"/>
          <c:cat>
            <c:strRef>
              <c:f>'c1-24'!$A$15:$A$23</c:f>
              <c:strCache>
                <c:ptCount val="9"/>
                <c:pt idx="0">
                  <c:v>Egyesült Királyság</c:v>
                </c:pt>
                <c:pt idx="1">
                  <c:v>Németország</c:v>
                </c:pt>
                <c:pt idx="2">
                  <c:v>Oroszország</c:v>
                </c:pt>
                <c:pt idx="3">
                  <c:v>Japán</c:v>
                </c:pt>
                <c:pt idx="4">
                  <c:v>Egyesült Államok</c:v>
                </c:pt>
                <c:pt idx="5">
                  <c:v>Kína</c:v>
                </c:pt>
                <c:pt idx="6">
                  <c:v>Brazília</c:v>
                </c:pt>
                <c:pt idx="7">
                  <c:v>Irán</c:v>
                </c:pt>
                <c:pt idx="8">
                  <c:v>India</c:v>
                </c:pt>
              </c:strCache>
            </c:strRef>
          </c:cat>
          <c:val>
            <c:numRef>
              <c:f>'c1-24'!$C$15:$C$23</c:f>
              <c:numCache>
                <c:formatCode>#,##0</c:formatCode>
                <c:ptCount val="9"/>
                <c:pt idx="0">
                  <c:v>30</c:v>
                </c:pt>
                <c:pt idx="1">
                  <c:v>40</c:v>
                </c:pt>
                <c:pt idx="2">
                  <c:v>65</c:v>
                </c:pt>
                <c:pt idx="3">
                  <c:v>30</c:v>
                </c:pt>
                <c:pt idx="4">
                  <c:v>45</c:v>
                </c:pt>
                <c:pt idx="5">
                  <c:v>35</c:v>
                </c:pt>
                <c:pt idx="6">
                  <c:v>30</c:v>
                </c:pt>
                <c:pt idx="7">
                  <c:v>35</c:v>
                </c:pt>
                <c:pt idx="8">
                  <c:v>35</c:v>
                </c:pt>
              </c:numCache>
            </c:numRef>
          </c:val>
          <c:extLst>
            <c:ext xmlns:c16="http://schemas.microsoft.com/office/drawing/2014/chart" uri="{C3380CC4-5D6E-409C-BE32-E72D297353CC}">
              <c16:uniqueId val="{00000001-8AE0-4EC5-B43A-AFE77C137743}"/>
            </c:ext>
          </c:extLst>
        </c:ser>
        <c:dLbls>
          <c:showLegendKey val="0"/>
          <c:showVal val="0"/>
          <c:showCatName val="0"/>
          <c:showSerName val="0"/>
          <c:showPercent val="0"/>
          <c:showBubbleSize val="0"/>
        </c:dLbls>
        <c:gapWidth val="2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in val="1930"/>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277866941015089"/>
          <c:y val="4.1299913194444454E-2"/>
          <c:w val="0.6460816186556928"/>
          <c:h val="0.80386501736111116"/>
        </c:manualLayout>
      </c:layout>
      <c:barChart>
        <c:barDir val="bar"/>
        <c:grouping val="stacked"/>
        <c:varyColors val="0"/>
        <c:ser>
          <c:idx val="2"/>
          <c:order val="0"/>
          <c:tx>
            <c:strRef>
              <c:f>'c1-24'!$B$14</c:f>
              <c:strCache>
                <c:ptCount val="1"/>
                <c:pt idx="0">
                  <c:v>start</c:v>
                </c:pt>
              </c:strCache>
            </c:strRef>
          </c:tx>
          <c:spPr>
            <a:noFill/>
            <a:ln>
              <a:noFill/>
            </a:ln>
            <a:effectLst/>
          </c:spPr>
          <c:invertIfNegative val="0"/>
          <c:cat>
            <c:strRef>
              <c:f>'c1-24'!$E$15:$E$23</c:f>
              <c:strCache>
                <c:ptCount val="9"/>
                <c:pt idx="0">
                  <c:v>United Kingdom</c:v>
                </c:pt>
                <c:pt idx="1">
                  <c:v>Germany</c:v>
                </c:pt>
                <c:pt idx="2">
                  <c:v>Russia</c:v>
                </c:pt>
                <c:pt idx="3">
                  <c:v>Japan</c:v>
                </c:pt>
                <c:pt idx="4">
                  <c:v>USA</c:v>
                </c:pt>
                <c:pt idx="5">
                  <c:v>China</c:v>
                </c:pt>
                <c:pt idx="6">
                  <c:v>Brazil</c:v>
                </c:pt>
                <c:pt idx="7">
                  <c:v>Iran</c:v>
                </c:pt>
                <c:pt idx="8">
                  <c:v>India</c:v>
                </c:pt>
              </c:strCache>
            </c:strRef>
          </c:cat>
          <c:val>
            <c:numRef>
              <c:f>'c1-24'!$B$15:$B$23</c:f>
              <c:numCache>
                <c:formatCode>#,##0</c:formatCode>
                <c:ptCount val="9"/>
                <c:pt idx="0">
                  <c:v>1950</c:v>
                </c:pt>
                <c:pt idx="1">
                  <c:v>1950</c:v>
                </c:pt>
                <c:pt idx="2">
                  <c:v>1950</c:v>
                </c:pt>
                <c:pt idx="3">
                  <c:v>1965</c:v>
                </c:pt>
                <c:pt idx="4">
                  <c:v>1970</c:v>
                </c:pt>
                <c:pt idx="5">
                  <c:v>1990</c:v>
                </c:pt>
                <c:pt idx="6">
                  <c:v>2000</c:v>
                </c:pt>
                <c:pt idx="7">
                  <c:v>2005</c:v>
                </c:pt>
                <c:pt idx="8">
                  <c:v>2015</c:v>
                </c:pt>
              </c:numCache>
            </c:numRef>
          </c:val>
          <c:extLst>
            <c:ext xmlns:c16="http://schemas.microsoft.com/office/drawing/2014/chart" uri="{C3380CC4-5D6E-409C-BE32-E72D297353CC}">
              <c16:uniqueId val="{00000000-0A11-4C47-8260-56CCD22AEDAB}"/>
            </c:ext>
          </c:extLst>
        </c:ser>
        <c:ser>
          <c:idx val="0"/>
          <c:order val="1"/>
          <c:tx>
            <c:strRef>
              <c:f>'c1-24'!$C$14</c:f>
              <c:strCache>
                <c:ptCount val="1"/>
                <c:pt idx="0">
                  <c:v>end</c:v>
                </c:pt>
              </c:strCache>
            </c:strRef>
          </c:tx>
          <c:spPr>
            <a:solidFill>
              <a:srgbClr val="009EE0">
                <a:lumMod val="60000"/>
                <a:lumOff val="40000"/>
              </a:srgbClr>
            </a:solidFill>
            <a:ln>
              <a:noFill/>
            </a:ln>
            <a:effectLst/>
          </c:spPr>
          <c:invertIfNegative val="0"/>
          <c:cat>
            <c:strRef>
              <c:f>'c1-24'!$E$15:$E$23</c:f>
              <c:strCache>
                <c:ptCount val="9"/>
                <c:pt idx="0">
                  <c:v>United Kingdom</c:v>
                </c:pt>
                <c:pt idx="1">
                  <c:v>Germany</c:v>
                </c:pt>
                <c:pt idx="2">
                  <c:v>Russia</c:v>
                </c:pt>
                <c:pt idx="3">
                  <c:v>Japan</c:v>
                </c:pt>
                <c:pt idx="4">
                  <c:v>USA</c:v>
                </c:pt>
                <c:pt idx="5">
                  <c:v>China</c:v>
                </c:pt>
                <c:pt idx="6">
                  <c:v>Brazil</c:v>
                </c:pt>
                <c:pt idx="7">
                  <c:v>Iran</c:v>
                </c:pt>
                <c:pt idx="8">
                  <c:v>India</c:v>
                </c:pt>
              </c:strCache>
            </c:strRef>
          </c:cat>
          <c:val>
            <c:numRef>
              <c:f>'c1-24'!$C$15:$C$23</c:f>
              <c:numCache>
                <c:formatCode>#,##0</c:formatCode>
                <c:ptCount val="9"/>
                <c:pt idx="0">
                  <c:v>30</c:v>
                </c:pt>
                <c:pt idx="1">
                  <c:v>40</c:v>
                </c:pt>
                <c:pt idx="2">
                  <c:v>65</c:v>
                </c:pt>
                <c:pt idx="3">
                  <c:v>30</c:v>
                </c:pt>
                <c:pt idx="4">
                  <c:v>45</c:v>
                </c:pt>
                <c:pt idx="5">
                  <c:v>35</c:v>
                </c:pt>
                <c:pt idx="6">
                  <c:v>30</c:v>
                </c:pt>
                <c:pt idx="7">
                  <c:v>35</c:v>
                </c:pt>
                <c:pt idx="8">
                  <c:v>35</c:v>
                </c:pt>
              </c:numCache>
            </c:numRef>
          </c:val>
          <c:extLst>
            <c:ext xmlns:c16="http://schemas.microsoft.com/office/drawing/2014/chart" uri="{C3380CC4-5D6E-409C-BE32-E72D297353CC}">
              <c16:uniqueId val="{00000001-0A11-4C47-8260-56CCD22AEDAB}"/>
            </c:ext>
          </c:extLst>
        </c:ser>
        <c:dLbls>
          <c:showLegendKey val="0"/>
          <c:showVal val="0"/>
          <c:showCatName val="0"/>
          <c:showSerName val="0"/>
          <c:showPercent val="0"/>
          <c:showBubbleSize val="0"/>
        </c:dLbls>
        <c:gapWidth val="2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in val="1930"/>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2859461805555552"/>
        </c:manualLayout>
      </c:layout>
      <c:barChart>
        <c:barDir val="col"/>
        <c:grouping val="clustered"/>
        <c:varyColors val="0"/>
        <c:ser>
          <c:idx val="2"/>
          <c:order val="0"/>
          <c:tx>
            <c:strRef>
              <c:f>'c1-25'!$B$14</c:f>
              <c:strCache>
                <c:ptCount val="1"/>
                <c:pt idx="0">
                  <c:v>2018</c:v>
                </c:pt>
              </c:strCache>
            </c:strRef>
          </c:tx>
          <c:spPr>
            <a:solidFill>
              <a:srgbClr val="009EE0">
                <a:lumMod val="40000"/>
                <a:lumOff val="60000"/>
              </a:srgbClr>
            </a:solidFill>
            <a:ln>
              <a:noFill/>
            </a:ln>
            <a:effectLst/>
          </c:spPr>
          <c:invertIfNegative val="0"/>
          <c:dPt>
            <c:idx val="5"/>
            <c:invertIfNegative val="0"/>
            <c:bubble3D val="0"/>
            <c:spPr>
              <a:solidFill>
                <a:srgbClr val="DA0000"/>
              </a:solidFill>
              <a:ln>
                <a:noFill/>
              </a:ln>
              <a:effectLst/>
            </c:spPr>
            <c:extLst>
              <c:ext xmlns:c16="http://schemas.microsoft.com/office/drawing/2014/chart" uri="{C3380CC4-5D6E-409C-BE32-E72D297353CC}">
                <c16:uniqueId val="{00000001-66FA-4D1F-B4EA-F0742DFE09BA}"/>
              </c:ext>
            </c:extLst>
          </c:dPt>
          <c:dPt>
            <c:idx val="7"/>
            <c:invertIfNegative val="0"/>
            <c:bubble3D val="0"/>
            <c:spPr>
              <a:solidFill>
                <a:srgbClr val="009EE0">
                  <a:lumMod val="75000"/>
                </a:srgbClr>
              </a:solidFill>
              <a:ln>
                <a:noFill/>
              </a:ln>
              <a:effectLst/>
            </c:spPr>
            <c:extLst>
              <c:ext xmlns:c16="http://schemas.microsoft.com/office/drawing/2014/chart" uri="{C3380CC4-5D6E-409C-BE32-E72D297353CC}">
                <c16:uniqueId val="{00000003-66FA-4D1F-B4EA-F0742DFE09BA}"/>
              </c:ext>
            </c:extLst>
          </c:dPt>
          <c:cat>
            <c:strRef>
              <c:f>'c1-25'!$A$15:$A$26</c:f>
              <c:strCache>
                <c:ptCount val="12"/>
                <c:pt idx="0">
                  <c:v>Japán</c:v>
                </c:pt>
                <c:pt idx="1">
                  <c:v>Ausztrália</c:v>
                </c:pt>
                <c:pt idx="2">
                  <c:v>Egyesült Királyság</c:v>
                </c:pt>
                <c:pt idx="3">
                  <c:v>USA</c:v>
                </c:pt>
                <c:pt idx="4">
                  <c:v>Németország</c:v>
                </c:pt>
                <c:pt idx="5">
                  <c:v>Magyarország</c:v>
                </c:pt>
                <c:pt idx="6">
                  <c:v>Kína</c:v>
                </c:pt>
                <c:pt idx="7">
                  <c:v>Világ</c:v>
                </c:pt>
                <c:pt idx="8">
                  <c:v>Nigéria</c:v>
                </c:pt>
                <c:pt idx="9">
                  <c:v>Banglades</c:v>
                </c:pt>
                <c:pt idx="10">
                  <c:v>Vietnám</c:v>
                </c:pt>
                <c:pt idx="11">
                  <c:v>Kenya</c:v>
                </c:pt>
              </c:strCache>
            </c:strRef>
          </c:cat>
          <c:val>
            <c:numRef>
              <c:f>'c1-25'!$B$15:$B$26</c:f>
              <c:numCache>
                <c:formatCode>#,##0</c:formatCode>
                <c:ptCount val="12"/>
                <c:pt idx="0">
                  <c:v>91.615537080958362</c:v>
                </c:pt>
                <c:pt idx="1">
                  <c:v>86.01173724773534</c:v>
                </c:pt>
                <c:pt idx="2">
                  <c:v>83.398383236670256</c:v>
                </c:pt>
                <c:pt idx="3">
                  <c:v>82.256446117950759</c:v>
                </c:pt>
                <c:pt idx="4">
                  <c:v>77.311548596141733</c:v>
                </c:pt>
                <c:pt idx="5">
                  <c:v>71.350719027764612</c:v>
                </c:pt>
                <c:pt idx="6">
                  <c:v>59.151585007776511</c:v>
                </c:pt>
                <c:pt idx="7">
                  <c:v>55.285172337025024</c:v>
                </c:pt>
                <c:pt idx="8">
                  <c:v>50.343679226792723</c:v>
                </c:pt>
                <c:pt idx="9">
                  <c:v>36.632159079921003</c:v>
                </c:pt>
                <c:pt idx="10">
                  <c:v>35.919317405557614</c:v>
                </c:pt>
                <c:pt idx="11">
                  <c:v>27.029572934355066</c:v>
                </c:pt>
              </c:numCache>
            </c:numRef>
          </c:val>
          <c:extLst>
            <c:ext xmlns:c16="http://schemas.microsoft.com/office/drawing/2014/chart" uri="{C3380CC4-5D6E-409C-BE32-E72D297353CC}">
              <c16:uniqueId val="{00000004-66FA-4D1F-B4EA-F0742DFE09BA}"/>
            </c:ext>
          </c:extLst>
        </c:ser>
        <c:dLbls>
          <c:showLegendKey val="0"/>
          <c:showVal val="0"/>
          <c:showCatName val="0"/>
          <c:showSerName val="0"/>
          <c:showPercent val="0"/>
          <c:showBubbleSize val="0"/>
        </c:dLbls>
        <c:gapWidth val="29"/>
        <c:axId val="52595328"/>
        <c:axId val="52597120"/>
      </c:barChart>
      <c:lineChart>
        <c:grouping val="standard"/>
        <c:varyColors val="0"/>
        <c:ser>
          <c:idx val="0"/>
          <c:order val="1"/>
          <c:tx>
            <c:strRef>
              <c:f>'c1-25'!$C$14</c:f>
              <c:strCache>
                <c:ptCount val="1"/>
                <c:pt idx="0">
                  <c:v>2050</c:v>
                </c:pt>
              </c:strCache>
            </c:strRef>
          </c:tx>
          <c:spPr>
            <a:ln w="25400" cap="rnd">
              <a:noFill/>
              <a:round/>
            </a:ln>
            <a:effectLst/>
          </c:spPr>
          <c:marker>
            <c:symbol val="circle"/>
            <c:size val="7"/>
            <c:spPr>
              <a:solidFill>
                <a:sysClr val="window" lastClr="FFFFFF"/>
              </a:solidFill>
              <a:ln w="15875">
                <a:solidFill>
                  <a:sysClr val="windowText" lastClr="000000"/>
                </a:solidFill>
              </a:ln>
              <a:effectLst/>
            </c:spPr>
          </c:marker>
          <c:dPt>
            <c:idx val="5"/>
            <c:marker>
              <c:symbol val="circle"/>
              <c:size val="7"/>
              <c:spPr>
                <a:solidFill>
                  <a:sysClr val="window" lastClr="FFFFFF"/>
                </a:solidFill>
                <a:ln w="15875">
                  <a:solidFill>
                    <a:srgbClr val="DA0000"/>
                  </a:solidFill>
                </a:ln>
                <a:effectLst/>
              </c:spPr>
            </c:marker>
            <c:bubble3D val="0"/>
            <c:extLst>
              <c:ext xmlns:c16="http://schemas.microsoft.com/office/drawing/2014/chart" uri="{C3380CC4-5D6E-409C-BE32-E72D297353CC}">
                <c16:uniqueId val="{00000006-66FA-4D1F-B4EA-F0742DFE09BA}"/>
              </c:ext>
            </c:extLst>
          </c:dPt>
          <c:dPt>
            <c:idx val="7"/>
            <c:marker>
              <c:symbol val="circle"/>
              <c:size val="7"/>
              <c:spPr>
                <a:solidFill>
                  <a:sysClr val="window" lastClr="FFFFFF"/>
                </a:solidFill>
                <a:ln w="15875">
                  <a:solidFill>
                    <a:srgbClr val="009EE0">
                      <a:lumMod val="75000"/>
                    </a:srgbClr>
                  </a:solidFill>
                </a:ln>
                <a:effectLst/>
              </c:spPr>
            </c:marker>
            <c:bubble3D val="0"/>
            <c:extLst>
              <c:ext xmlns:c16="http://schemas.microsoft.com/office/drawing/2014/chart" uri="{C3380CC4-5D6E-409C-BE32-E72D297353CC}">
                <c16:uniqueId val="{00000007-66FA-4D1F-B4EA-F0742DFE09BA}"/>
              </c:ext>
            </c:extLst>
          </c:dPt>
          <c:cat>
            <c:strRef>
              <c:f>'c1-25'!$A$15:$A$26</c:f>
              <c:strCache>
                <c:ptCount val="12"/>
                <c:pt idx="0">
                  <c:v>Japán</c:v>
                </c:pt>
                <c:pt idx="1">
                  <c:v>Ausztrália</c:v>
                </c:pt>
                <c:pt idx="2">
                  <c:v>Egyesült Királyság</c:v>
                </c:pt>
                <c:pt idx="3">
                  <c:v>USA</c:v>
                </c:pt>
                <c:pt idx="4">
                  <c:v>Németország</c:v>
                </c:pt>
                <c:pt idx="5">
                  <c:v>Magyarország</c:v>
                </c:pt>
                <c:pt idx="6">
                  <c:v>Kína</c:v>
                </c:pt>
                <c:pt idx="7">
                  <c:v>Világ</c:v>
                </c:pt>
                <c:pt idx="8">
                  <c:v>Nigéria</c:v>
                </c:pt>
                <c:pt idx="9">
                  <c:v>Banglades</c:v>
                </c:pt>
                <c:pt idx="10">
                  <c:v>Vietnám</c:v>
                </c:pt>
                <c:pt idx="11">
                  <c:v>Kenya</c:v>
                </c:pt>
              </c:strCache>
            </c:strRef>
          </c:cat>
          <c:val>
            <c:numRef>
              <c:f>'c1-25'!$C$15:$C$26</c:f>
              <c:numCache>
                <c:formatCode>#,##0</c:formatCode>
                <c:ptCount val="12"/>
                <c:pt idx="0">
                  <c:v>94.71</c:v>
                </c:pt>
                <c:pt idx="1">
                  <c:v>90.957999999999998</c:v>
                </c:pt>
                <c:pt idx="2">
                  <c:v>90.218000000000004</c:v>
                </c:pt>
                <c:pt idx="3">
                  <c:v>89.156000000000006</c:v>
                </c:pt>
                <c:pt idx="4">
                  <c:v>84.334999999999994</c:v>
                </c:pt>
                <c:pt idx="5">
                  <c:v>81.825000000000003</c:v>
                </c:pt>
                <c:pt idx="6">
                  <c:v>80.028000000000006</c:v>
                </c:pt>
                <c:pt idx="7">
                  <c:v>68.357320132001774</c:v>
                </c:pt>
                <c:pt idx="8">
                  <c:v>69.923000000000002</c:v>
                </c:pt>
                <c:pt idx="9">
                  <c:v>58.356000000000002</c:v>
                </c:pt>
                <c:pt idx="10">
                  <c:v>57.325000000000003</c:v>
                </c:pt>
                <c:pt idx="11">
                  <c:v>46.283000000000001</c:v>
                </c:pt>
              </c:numCache>
            </c:numRef>
          </c:val>
          <c:smooth val="0"/>
          <c:extLst>
            <c:ext xmlns:c16="http://schemas.microsoft.com/office/drawing/2014/chart" uri="{C3380CC4-5D6E-409C-BE32-E72D297353CC}">
              <c16:uniqueId val="{00000005-66FA-4D1F-B4EA-F0742DFE09BA}"/>
            </c:ext>
          </c:extLst>
        </c:ser>
        <c:dLbls>
          <c:showLegendKey val="0"/>
          <c:showVal val="0"/>
          <c:showCatName val="0"/>
          <c:showSerName val="0"/>
          <c:showPercent val="0"/>
          <c:showBubbleSize val="0"/>
        </c:dLbls>
        <c:marker val="1"/>
        <c:smooth val="0"/>
        <c:axId val="1023529704"/>
        <c:axId val="102353659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valAx>
        <c:axId val="1023536592"/>
        <c:scaling>
          <c:orientation val="minMax"/>
        </c:scaling>
        <c:delete val="1"/>
        <c:axPos val="r"/>
        <c:numFmt formatCode="0" sourceLinked="0"/>
        <c:majorTickMark val="out"/>
        <c:minorTickMark val="none"/>
        <c:tickLblPos val="nextTo"/>
        <c:crossAx val="1023529704"/>
        <c:crosses val="max"/>
        <c:crossBetween val="between"/>
        <c:majorUnit val="20"/>
      </c:valAx>
      <c:catAx>
        <c:axId val="1023529704"/>
        <c:scaling>
          <c:orientation val="minMax"/>
        </c:scaling>
        <c:delete val="1"/>
        <c:axPos val="b"/>
        <c:numFmt formatCode="General" sourceLinked="1"/>
        <c:majorTickMark val="out"/>
        <c:minorTickMark val="none"/>
        <c:tickLblPos val="nextTo"/>
        <c:crossAx val="1023536592"/>
        <c:crosses val="autoZero"/>
        <c:auto val="1"/>
        <c:lblAlgn val="ctr"/>
        <c:lblOffset val="100"/>
        <c:noMultiLvlLbl val="0"/>
      </c:catAx>
      <c:spPr>
        <a:noFill/>
        <a:ln w="25400">
          <a:noFill/>
        </a:ln>
        <a:effectLst/>
      </c:spPr>
    </c:plotArea>
    <c:legend>
      <c:legendPos val="r"/>
      <c:layout>
        <c:manualLayout>
          <c:xMode val="edge"/>
          <c:yMode val="edge"/>
          <c:x val="0.25198412698412698"/>
          <c:y val="0.9368368055555556"/>
          <c:w val="0.53382936507936507"/>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2859461805555552"/>
        </c:manualLayout>
      </c:layout>
      <c:barChart>
        <c:barDir val="col"/>
        <c:grouping val="clustered"/>
        <c:varyColors val="0"/>
        <c:ser>
          <c:idx val="2"/>
          <c:order val="0"/>
          <c:tx>
            <c:strRef>
              <c:f>'c1-25'!$B$14</c:f>
              <c:strCache>
                <c:ptCount val="1"/>
                <c:pt idx="0">
                  <c:v>2018</c:v>
                </c:pt>
              </c:strCache>
            </c:strRef>
          </c:tx>
          <c:spPr>
            <a:solidFill>
              <a:srgbClr val="009EE0">
                <a:lumMod val="40000"/>
                <a:lumOff val="60000"/>
              </a:srgbClr>
            </a:solidFill>
            <a:ln>
              <a:noFill/>
            </a:ln>
            <a:effectLst/>
          </c:spPr>
          <c:invertIfNegative val="0"/>
          <c:dPt>
            <c:idx val="5"/>
            <c:invertIfNegative val="0"/>
            <c:bubble3D val="0"/>
            <c:spPr>
              <a:solidFill>
                <a:srgbClr val="DA0000"/>
              </a:solidFill>
              <a:ln>
                <a:noFill/>
              </a:ln>
              <a:effectLst/>
            </c:spPr>
            <c:extLst>
              <c:ext xmlns:c16="http://schemas.microsoft.com/office/drawing/2014/chart" uri="{C3380CC4-5D6E-409C-BE32-E72D297353CC}">
                <c16:uniqueId val="{00000001-5B9F-4144-A146-EE7B02963E11}"/>
              </c:ext>
            </c:extLst>
          </c:dPt>
          <c:dPt>
            <c:idx val="7"/>
            <c:invertIfNegative val="0"/>
            <c:bubble3D val="0"/>
            <c:spPr>
              <a:solidFill>
                <a:srgbClr val="009EE0">
                  <a:lumMod val="75000"/>
                </a:srgbClr>
              </a:solidFill>
              <a:ln>
                <a:noFill/>
              </a:ln>
              <a:effectLst/>
            </c:spPr>
            <c:extLst>
              <c:ext xmlns:c16="http://schemas.microsoft.com/office/drawing/2014/chart" uri="{C3380CC4-5D6E-409C-BE32-E72D297353CC}">
                <c16:uniqueId val="{00000003-5B9F-4144-A146-EE7B02963E11}"/>
              </c:ext>
            </c:extLst>
          </c:dPt>
          <c:cat>
            <c:strRef>
              <c:f>'c1-25'!$E$15:$E$26</c:f>
              <c:strCache>
                <c:ptCount val="12"/>
                <c:pt idx="0">
                  <c:v>Japan</c:v>
                </c:pt>
                <c:pt idx="1">
                  <c:v>Australia</c:v>
                </c:pt>
                <c:pt idx="2">
                  <c:v>United Kingdom</c:v>
                </c:pt>
                <c:pt idx="3">
                  <c:v>USA</c:v>
                </c:pt>
                <c:pt idx="4">
                  <c:v>Germany</c:v>
                </c:pt>
                <c:pt idx="5">
                  <c:v>Hungary</c:v>
                </c:pt>
                <c:pt idx="6">
                  <c:v>China</c:v>
                </c:pt>
                <c:pt idx="7">
                  <c:v>World</c:v>
                </c:pt>
                <c:pt idx="8">
                  <c:v>Nigeria</c:v>
                </c:pt>
                <c:pt idx="9">
                  <c:v>Bangladesh</c:v>
                </c:pt>
                <c:pt idx="10">
                  <c:v>Vietnam</c:v>
                </c:pt>
                <c:pt idx="11">
                  <c:v>Kenya</c:v>
                </c:pt>
              </c:strCache>
            </c:strRef>
          </c:cat>
          <c:val>
            <c:numRef>
              <c:f>'c1-25'!$B$15:$B$26</c:f>
              <c:numCache>
                <c:formatCode>#,##0</c:formatCode>
                <c:ptCount val="12"/>
                <c:pt idx="0">
                  <c:v>91.615537080958362</c:v>
                </c:pt>
                <c:pt idx="1">
                  <c:v>86.01173724773534</c:v>
                </c:pt>
                <c:pt idx="2">
                  <c:v>83.398383236670256</c:v>
                </c:pt>
                <c:pt idx="3">
                  <c:v>82.256446117950759</c:v>
                </c:pt>
                <c:pt idx="4">
                  <c:v>77.311548596141733</c:v>
                </c:pt>
                <c:pt idx="5">
                  <c:v>71.350719027764612</c:v>
                </c:pt>
                <c:pt idx="6">
                  <c:v>59.151585007776511</c:v>
                </c:pt>
                <c:pt idx="7">
                  <c:v>55.285172337025024</c:v>
                </c:pt>
                <c:pt idx="8">
                  <c:v>50.343679226792723</c:v>
                </c:pt>
                <c:pt idx="9">
                  <c:v>36.632159079921003</c:v>
                </c:pt>
                <c:pt idx="10">
                  <c:v>35.919317405557614</c:v>
                </c:pt>
                <c:pt idx="11">
                  <c:v>27.029572934355066</c:v>
                </c:pt>
              </c:numCache>
            </c:numRef>
          </c:val>
          <c:extLst>
            <c:ext xmlns:c16="http://schemas.microsoft.com/office/drawing/2014/chart" uri="{C3380CC4-5D6E-409C-BE32-E72D297353CC}">
              <c16:uniqueId val="{00000004-5B9F-4144-A146-EE7B02963E11}"/>
            </c:ext>
          </c:extLst>
        </c:ser>
        <c:dLbls>
          <c:showLegendKey val="0"/>
          <c:showVal val="0"/>
          <c:showCatName val="0"/>
          <c:showSerName val="0"/>
          <c:showPercent val="0"/>
          <c:showBubbleSize val="0"/>
        </c:dLbls>
        <c:gapWidth val="29"/>
        <c:axId val="52595328"/>
        <c:axId val="52597120"/>
      </c:barChart>
      <c:lineChart>
        <c:grouping val="standard"/>
        <c:varyColors val="0"/>
        <c:ser>
          <c:idx val="0"/>
          <c:order val="1"/>
          <c:tx>
            <c:strRef>
              <c:f>'c1-25'!$C$14</c:f>
              <c:strCache>
                <c:ptCount val="1"/>
                <c:pt idx="0">
                  <c:v>2050</c:v>
                </c:pt>
              </c:strCache>
            </c:strRef>
          </c:tx>
          <c:spPr>
            <a:ln w="25400" cap="rnd">
              <a:noFill/>
              <a:round/>
            </a:ln>
            <a:effectLst/>
          </c:spPr>
          <c:marker>
            <c:symbol val="circle"/>
            <c:size val="7"/>
            <c:spPr>
              <a:solidFill>
                <a:sysClr val="window" lastClr="FFFFFF"/>
              </a:solidFill>
              <a:ln w="15875">
                <a:solidFill>
                  <a:sysClr val="windowText" lastClr="000000"/>
                </a:solidFill>
              </a:ln>
              <a:effectLst/>
            </c:spPr>
          </c:marker>
          <c:dPt>
            <c:idx val="5"/>
            <c:marker>
              <c:symbol val="circle"/>
              <c:size val="7"/>
              <c:spPr>
                <a:solidFill>
                  <a:sysClr val="window" lastClr="FFFFFF"/>
                </a:solidFill>
                <a:ln w="15875">
                  <a:solidFill>
                    <a:srgbClr val="DA0000"/>
                  </a:solidFill>
                </a:ln>
                <a:effectLst/>
              </c:spPr>
            </c:marker>
            <c:bubble3D val="0"/>
            <c:extLst>
              <c:ext xmlns:c16="http://schemas.microsoft.com/office/drawing/2014/chart" uri="{C3380CC4-5D6E-409C-BE32-E72D297353CC}">
                <c16:uniqueId val="{00000005-5B9F-4144-A146-EE7B02963E11}"/>
              </c:ext>
            </c:extLst>
          </c:dPt>
          <c:dPt>
            <c:idx val="7"/>
            <c:marker>
              <c:symbol val="circle"/>
              <c:size val="7"/>
              <c:spPr>
                <a:solidFill>
                  <a:sysClr val="window" lastClr="FFFFFF"/>
                </a:solidFill>
                <a:ln w="15875">
                  <a:solidFill>
                    <a:srgbClr val="009EE0">
                      <a:lumMod val="75000"/>
                    </a:srgbClr>
                  </a:solidFill>
                </a:ln>
                <a:effectLst/>
              </c:spPr>
            </c:marker>
            <c:bubble3D val="0"/>
            <c:extLst>
              <c:ext xmlns:c16="http://schemas.microsoft.com/office/drawing/2014/chart" uri="{C3380CC4-5D6E-409C-BE32-E72D297353CC}">
                <c16:uniqueId val="{00000006-5B9F-4144-A146-EE7B02963E11}"/>
              </c:ext>
            </c:extLst>
          </c:dPt>
          <c:cat>
            <c:strRef>
              <c:f>'c1-25'!$A$15:$A$26</c:f>
              <c:strCache>
                <c:ptCount val="12"/>
                <c:pt idx="0">
                  <c:v>Japán</c:v>
                </c:pt>
                <c:pt idx="1">
                  <c:v>Ausztrália</c:v>
                </c:pt>
                <c:pt idx="2">
                  <c:v>Egyesült Királyság</c:v>
                </c:pt>
                <c:pt idx="3">
                  <c:v>USA</c:v>
                </c:pt>
                <c:pt idx="4">
                  <c:v>Németország</c:v>
                </c:pt>
                <c:pt idx="5">
                  <c:v>Magyarország</c:v>
                </c:pt>
                <c:pt idx="6">
                  <c:v>Kína</c:v>
                </c:pt>
                <c:pt idx="7">
                  <c:v>Világ</c:v>
                </c:pt>
                <c:pt idx="8">
                  <c:v>Nigéria</c:v>
                </c:pt>
                <c:pt idx="9">
                  <c:v>Banglades</c:v>
                </c:pt>
                <c:pt idx="10">
                  <c:v>Vietnám</c:v>
                </c:pt>
                <c:pt idx="11">
                  <c:v>Kenya</c:v>
                </c:pt>
              </c:strCache>
            </c:strRef>
          </c:cat>
          <c:val>
            <c:numRef>
              <c:f>'c1-25'!$C$15:$C$26</c:f>
              <c:numCache>
                <c:formatCode>#,##0</c:formatCode>
                <c:ptCount val="12"/>
                <c:pt idx="0">
                  <c:v>94.71</c:v>
                </c:pt>
                <c:pt idx="1">
                  <c:v>90.957999999999998</c:v>
                </c:pt>
                <c:pt idx="2">
                  <c:v>90.218000000000004</c:v>
                </c:pt>
                <c:pt idx="3">
                  <c:v>89.156000000000006</c:v>
                </c:pt>
                <c:pt idx="4">
                  <c:v>84.334999999999994</c:v>
                </c:pt>
                <c:pt idx="5">
                  <c:v>81.825000000000003</c:v>
                </c:pt>
                <c:pt idx="6">
                  <c:v>80.028000000000006</c:v>
                </c:pt>
                <c:pt idx="7">
                  <c:v>68.357320132001774</c:v>
                </c:pt>
                <c:pt idx="8">
                  <c:v>69.923000000000002</c:v>
                </c:pt>
                <c:pt idx="9">
                  <c:v>58.356000000000002</c:v>
                </c:pt>
                <c:pt idx="10">
                  <c:v>57.325000000000003</c:v>
                </c:pt>
                <c:pt idx="11">
                  <c:v>46.283000000000001</c:v>
                </c:pt>
              </c:numCache>
            </c:numRef>
          </c:val>
          <c:smooth val="0"/>
          <c:extLst>
            <c:ext xmlns:c16="http://schemas.microsoft.com/office/drawing/2014/chart" uri="{C3380CC4-5D6E-409C-BE32-E72D297353CC}">
              <c16:uniqueId val="{00000007-5B9F-4144-A146-EE7B02963E11}"/>
            </c:ext>
          </c:extLst>
        </c:ser>
        <c:dLbls>
          <c:showLegendKey val="0"/>
          <c:showVal val="0"/>
          <c:showCatName val="0"/>
          <c:showSerName val="0"/>
          <c:showPercent val="0"/>
          <c:showBubbleSize val="0"/>
        </c:dLbls>
        <c:marker val="1"/>
        <c:smooth val="0"/>
        <c:axId val="1023529704"/>
        <c:axId val="102353659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valAx>
        <c:axId val="1023536592"/>
        <c:scaling>
          <c:orientation val="minMax"/>
        </c:scaling>
        <c:delete val="1"/>
        <c:axPos val="r"/>
        <c:numFmt formatCode="0" sourceLinked="0"/>
        <c:majorTickMark val="out"/>
        <c:minorTickMark val="none"/>
        <c:tickLblPos val="nextTo"/>
        <c:crossAx val="1023529704"/>
        <c:crosses val="max"/>
        <c:crossBetween val="between"/>
        <c:majorUnit val="20"/>
      </c:valAx>
      <c:catAx>
        <c:axId val="1023529704"/>
        <c:scaling>
          <c:orientation val="minMax"/>
        </c:scaling>
        <c:delete val="1"/>
        <c:axPos val="b"/>
        <c:numFmt formatCode="General" sourceLinked="1"/>
        <c:majorTickMark val="out"/>
        <c:minorTickMark val="none"/>
        <c:tickLblPos val="nextTo"/>
        <c:crossAx val="1023536592"/>
        <c:crosses val="autoZero"/>
        <c:auto val="1"/>
        <c:lblAlgn val="ctr"/>
        <c:lblOffset val="100"/>
        <c:noMultiLvlLbl val="0"/>
      </c:catAx>
      <c:spPr>
        <a:noFill/>
        <a:ln w="25400">
          <a:noFill/>
        </a:ln>
        <a:effectLst/>
      </c:spPr>
    </c:plotArea>
    <c:legend>
      <c:legendPos val="r"/>
      <c:layout>
        <c:manualLayout>
          <c:xMode val="edge"/>
          <c:yMode val="edge"/>
          <c:x val="0.25198412698412698"/>
          <c:y val="0.9368368055555556"/>
          <c:w val="0.53382936507936507"/>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0.11381510416666667"/>
          <c:w val="0.56591898148148145"/>
          <c:h val="0.80224435763888891"/>
        </c:manualLayout>
      </c:layout>
      <c:barChart>
        <c:barDir val="col"/>
        <c:grouping val="stacked"/>
        <c:varyColors val="0"/>
        <c:ser>
          <c:idx val="0"/>
          <c:order val="0"/>
          <c:tx>
            <c:strRef>
              <c:f>'c1-26'!$A$17</c:f>
              <c:strCache>
                <c:ptCount val="1"/>
                <c:pt idx="0">
                  <c:v>USA és Kanada</c:v>
                </c:pt>
              </c:strCache>
            </c:strRef>
          </c:tx>
          <c:spPr>
            <a:solidFill>
              <a:srgbClr val="009EE0">
                <a:lumMod val="50000"/>
              </a:srgbClr>
            </a:solidFill>
            <a:ln>
              <a:noFill/>
            </a:ln>
            <a:effectLst/>
          </c:spPr>
          <c:invertIfNegative val="0"/>
          <c:cat>
            <c:strRef>
              <c:f>'c1-26'!$B$14:$C$14</c:f>
              <c:strCache>
                <c:ptCount val="2"/>
                <c:pt idx="0">
                  <c:v>2000-2015</c:v>
                </c:pt>
                <c:pt idx="1">
                  <c:v>2017-2035</c:v>
                </c:pt>
              </c:strCache>
            </c:strRef>
          </c:cat>
          <c:val>
            <c:numRef>
              <c:f>'c1-26'!$B$17:$C$17</c:f>
              <c:numCache>
                <c:formatCode>0.0</c:formatCode>
                <c:ptCount val="2"/>
                <c:pt idx="0">
                  <c:v>6.556</c:v>
                </c:pt>
                <c:pt idx="1">
                  <c:v>13.88</c:v>
                </c:pt>
              </c:numCache>
            </c:numRef>
          </c:val>
          <c:extLst>
            <c:ext xmlns:c16="http://schemas.microsoft.com/office/drawing/2014/chart" uri="{C3380CC4-5D6E-409C-BE32-E72D297353CC}">
              <c16:uniqueId val="{00000002-BD88-40A9-956E-78AD84D48D40}"/>
            </c:ext>
          </c:extLst>
        </c:ser>
        <c:ser>
          <c:idx val="1"/>
          <c:order val="1"/>
          <c:tx>
            <c:strRef>
              <c:f>'c1-26'!$A$16</c:f>
              <c:strCache>
                <c:ptCount val="1"/>
                <c:pt idx="0">
                  <c:v>Nyugat-Európa</c:v>
                </c:pt>
              </c:strCache>
            </c:strRef>
          </c:tx>
          <c:spPr>
            <a:solidFill>
              <a:srgbClr val="009EE0"/>
            </a:solidFill>
            <a:ln>
              <a:noFill/>
            </a:ln>
            <a:effectLst/>
          </c:spPr>
          <c:invertIfNegative val="0"/>
          <c:cat>
            <c:strRef>
              <c:f>'c1-26'!$B$14:$C$14</c:f>
              <c:strCache>
                <c:ptCount val="2"/>
                <c:pt idx="0">
                  <c:v>2000-2015</c:v>
                </c:pt>
                <c:pt idx="1">
                  <c:v>2017-2035</c:v>
                </c:pt>
              </c:strCache>
            </c:strRef>
          </c:cat>
          <c:val>
            <c:numRef>
              <c:f>'c1-26'!$B$16:$C$16</c:f>
              <c:numCache>
                <c:formatCode>0.0</c:formatCode>
                <c:ptCount val="2"/>
                <c:pt idx="0">
                  <c:v>4.47</c:v>
                </c:pt>
                <c:pt idx="1">
                  <c:v>6.94</c:v>
                </c:pt>
              </c:numCache>
            </c:numRef>
          </c:val>
          <c:extLst>
            <c:ext xmlns:c16="http://schemas.microsoft.com/office/drawing/2014/chart" uri="{C3380CC4-5D6E-409C-BE32-E72D297353CC}">
              <c16:uniqueId val="{00000001-BD88-40A9-956E-78AD84D48D40}"/>
            </c:ext>
          </c:extLst>
        </c:ser>
        <c:ser>
          <c:idx val="3"/>
          <c:order val="2"/>
          <c:tx>
            <c:strRef>
              <c:f>'c1-26'!$A$15</c:f>
              <c:strCache>
                <c:ptCount val="1"/>
                <c:pt idx="0">
                  <c:v>Fejlett Ázsia</c:v>
                </c:pt>
              </c:strCache>
            </c:strRef>
          </c:tx>
          <c:spPr>
            <a:solidFill>
              <a:srgbClr val="009EE0">
                <a:lumMod val="40000"/>
                <a:lumOff val="60000"/>
              </a:srgbClr>
            </a:solidFill>
            <a:ln>
              <a:noFill/>
            </a:ln>
            <a:effectLst/>
          </c:spPr>
          <c:invertIfNegative val="0"/>
          <c:cat>
            <c:strRef>
              <c:f>'c1-26'!$B$14:$C$14</c:f>
              <c:strCache>
                <c:ptCount val="2"/>
                <c:pt idx="0">
                  <c:v>2000-2015</c:v>
                </c:pt>
                <c:pt idx="1">
                  <c:v>2017-2035</c:v>
                </c:pt>
              </c:strCache>
            </c:strRef>
          </c:cat>
          <c:val>
            <c:numRef>
              <c:f>'c1-26'!$B$15:$C$15</c:f>
              <c:numCache>
                <c:formatCode>0.0</c:formatCode>
                <c:ptCount val="2"/>
                <c:pt idx="0">
                  <c:v>3.8740000000000006</c:v>
                </c:pt>
                <c:pt idx="1">
                  <c:v>4.1640000000000006</c:v>
                </c:pt>
              </c:numCache>
            </c:numRef>
          </c:val>
          <c:extLst>
            <c:ext xmlns:c16="http://schemas.microsoft.com/office/drawing/2014/chart" uri="{C3380CC4-5D6E-409C-BE32-E72D297353CC}">
              <c16:uniqueId val="{00000000-BD88-40A9-956E-78AD84D48D40}"/>
            </c:ext>
          </c:extLst>
        </c:ser>
        <c:ser>
          <c:idx val="4"/>
          <c:order val="3"/>
          <c:tx>
            <c:strRef>
              <c:f>'c1-26'!$A$18</c:f>
              <c:strCache>
                <c:ptCount val="1"/>
                <c:pt idx="0">
                  <c:v>Kelet-Európa</c:v>
                </c:pt>
              </c:strCache>
            </c:strRef>
          </c:tx>
          <c:spPr>
            <a:solidFill>
              <a:srgbClr val="70AD47"/>
            </a:solidFill>
            <a:ln>
              <a:noFill/>
            </a:ln>
            <a:effectLst/>
          </c:spPr>
          <c:invertIfNegative val="0"/>
          <c:cat>
            <c:strRef>
              <c:f>'c1-26'!$B$14:$C$14</c:f>
              <c:strCache>
                <c:ptCount val="2"/>
                <c:pt idx="0">
                  <c:v>2000-2015</c:v>
                </c:pt>
                <c:pt idx="1">
                  <c:v>2017-2035</c:v>
                </c:pt>
              </c:strCache>
            </c:strRef>
          </c:cat>
          <c:val>
            <c:numRef>
              <c:f>'c1-26'!$B$18:$C$18</c:f>
              <c:numCache>
                <c:formatCode>0.0</c:formatCode>
                <c:ptCount val="2"/>
                <c:pt idx="0">
                  <c:v>1.49</c:v>
                </c:pt>
                <c:pt idx="1">
                  <c:v>2.7760000000000002</c:v>
                </c:pt>
              </c:numCache>
            </c:numRef>
          </c:val>
          <c:extLst>
            <c:ext xmlns:c16="http://schemas.microsoft.com/office/drawing/2014/chart" uri="{C3380CC4-5D6E-409C-BE32-E72D297353CC}">
              <c16:uniqueId val="{00000003-BD88-40A9-956E-78AD84D48D40}"/>
            </c:ext>
          </c:extLst>
        </c:ser>
        <c:ser>
          <c:idx val="5"/>
          <c:order val="4"/>
          <c:tx>
            <c:strRef>
              <c:f>'c1-26'!$A$19</c:f>
              <c:strCache>
                <c:ptCount val="1"/>
                <c:pt idx="0">
                  <c:v>Afrika</c:v>
                </c:pt>
              </c:strCache>
            </c:strRef>
          </c:tx>
          <c:spPr>
            <a:solidFill>
              <a:sysClr val="windowText" lastClr="000000"/>
            </a:solidFill>
            <a:ln>
              <a:noFill/>
            </a:ln>
            <a:effectLst/>
          </c:spPr>
          <c:invertIfNegative val="0"/>
          <c:cat>
            <c:strRef>
              <c:f>'c1-26'!$B$14:$C$14</c:f>
              <c:strCache>
                <c:ptCount val="2"/>
                <c:pt idx="0">
                  <c:v>2000-2015</c:v>
                </c:pt>
                <c:pt idx="1">
                  <c:v>2017-2035</c:v>
                </c:pt>
              </c:strCache>
            </c:strRef>
          </c:cat>
          <c:val>
            <c:numRef>
              <c:f>'c1-26'!$B$19:$C$19</c:f>
              <c:numCache>
                <c:formatCode>0.0</c:formatCode>
                <c:ptCount val="2"/>
                <c:pt idx="0">
                  <c:v>0.29799999999999999</c:v>
                </c:pt>
                <c:pt idx="1">
                  <c:v>1.3880000000000001</c:v>
                </c:pt>
              </c:numCache>
            </c:numRef>
          </c:val>
          <c:extLst>
            <c:ext xmlns:c16="http://schemas.microsoft.com/office/drawing/2014/chart" uri="{C3380CC4-5D6E-409C-BE32-E72D297353CC}">
              <c16:uniqueId val="{00000004-BD88-40A9-956E-78AD84D48D40}"/>
            </c:ext>
          </c:extLst>
        </c:ser>
        <c:ser>
          <c:idx val="6"/>
          <c:order val="5"/>
          <c:tx>
            <c:strRef>
              <c:f>'c1-26'!$A$20</c:f>
              <c:strCache>
                <c:ptCount val="1"/>
                <c:pt idx="0">
                  <c:v>Latin-Amerika</c:v>
                </c:pt>
              </c:strCache>
            </c:strRef>
          </c:tx>
          <c:spPr>
            <a:solidFill>
              <a:sysClr val="window" lastClr="FFFFFF">
                <a:lumMod val="75000"/>
              </a:sysClr>
            </a:solidFill>
            <a:ln>
              <a:noFill/>
            </a:ln>
            <a:effectLst/>
          </c:spPr>
          <c:invertIfNegative val="0"/>
          <c:cat>
            <c:strRef>
              <c:f>'c1-26'!$B$14:$C$14</c:f>
              <c:strCache>
                <c:ptCount val="2"/>
                <c:pt idx="0">
                  <c:v>2000-2015</c:v>
                </c:pt>
                <c:pt idx="1">
                  <c:v>2017-2035</c:v>
                </c:pt>
              </c:strCache>
            </c:strRef>
          </c:cat>
          <c:val>
            <c:numRef>
              <c:f>'c1-26'!$B$20:$C$20</c:f>
              <c:numCache>
                <c:formatCode>0.0</c:formatCode>
                <c:ptCount val="2"/>
                <c:pt idx="0">
                  <c:v>1.49</c:v>
                </c:pt>
                <c:pt idx="1">
                  <c:v>4.1640000000000006</c:v>
                </c:pt>
              </c:numCache>
            </c:numRef>
          </c:val>
          <c:extLst>
            <c:ext xmlns:c16="http://schemas.microsoft.com/office/drawing/2014/chart" uri="{C3380CC4-5D6E-409C-BE32-E72D297353CC}">
              <c16:uniqueId val="{00000005-BD88-40A9-956E-78AD84D48D40}"/>
            </c:ext>
          </c:extLst>
        </c:ser>
        <c:ser>
          <c:idx val="7"/>
          <c:order val="6"/>
          <c:tx>
            <c:strRef>
              <c:f>'c1-26'!$A$21</c:f>
              <c:strCache>
                <c:ptCount val="1"/>
                <c:pt idx="0">
                  <c:v>Egyéb feltörekvő Ázsia</c:v>
                </c:pt>
              </c:strCache>
            </c:strRef>
          </c:tx>
          <c:spPr>
            <a:solidFill>
              <a:srgbClr val="F6A800"/>
            </a:solidFill>
            <a:ln>
              <a:noFill/>
            </a:ln>
            <a:effectLst/>
          </c:spPr>
          <c:invertIfNegative val="0"/>
          <c:cat>
            <c:strRef>
              <c:f>'c1-26'!$B$14:$C$14</c:f>
              <c:strCache>
                <c:ptCount val="2"/>
                <c:pt idx="0">
                  <c:v>2000-2015</c:v>
                </c:pt>
                <c:pt idx="1">
                  <c:v>2017-2035</c:v>
                </c:pt>
              </c:strCache>
            </c:strRef>
          </c:cat>
          <c:val>
            <c:numRef>
              <c:f>'c1-26'!$B$21:$C$21</c:f>
              <c:numCache>
                <c:formatCode>0.0</c:formatCode>
                <c:ptCount val="2"/>
                <c:pt idx="0">
                  <c:v>0.89400000000000002</c:v>
                </c:pt>
                <c:pt idx="1">
                  <c:v>4.1640000000000006</c:v>
                </c:pt>
              </c:numCache>
            </c:numRef>
          </c:val>
          <c:extLst>
            <c:ext xmlns:c16="http://schemas.microsoft.com/office/drawing/2014/chart" uri="{C3380CC4-5D6E-409C-BE32-E72D297353CC}">
              <c16:uniqueId val="{00000006-BD88-40A9-956E-78AD84D48D40}"/>
            </c:ext>
          </c:extLst>
        </c:ser>
        <c:ser>
          <c:idx val="8"/>
          <c:order val="7"/>
          <c:tx>
            <c:strRef>
              <c:f>'c1-26'!$A$22</c:f>
              <c:strCache>
                <c:ptCount val="1"/>
                <c:pt idx="0">
                  <c:v>Közel-Kelet</c:v>
                </c:pt>
              </c:strCache>
            </c:strRef>
          </c:tx>
          <c:spPr>
            <a:solidFill>
              <a:srgbClr val="E57200"/>
            </a:solidFill>
            <a:ln>
              <a:noFill/>
            </a:ln>
            <a:effectLst/>
          </c:spPr>
          <c:invertIfNegative val="0"/>
          <c:cat>
            <c:strRef>
              <c:f>'c1-26'!$B$14:$C$14</c:f>
              <c:strCache>
                <c:ptCount val="2"/>
                <c:pt idx="0">
                  <c:v>2000-2015</c:v>
                </c:pt>
                <c:pt idx="1">
                  <c:v>2017-2035</c:v>
                </c:pt>
              </c:strCache>
            </c:strRef>
          </c:cat>
          <c:val>
            <c:numRef>
              <c:f>'c1-26'!$B$22:$C$22</c:f>
              <c:numCache>
                <c:formatCode>0.0</c:formatCode>
                <c:ptCount val="2"/>
                <c:pt idx="0">
                  <c:v>1.49</c:v>
                </c:pt>
                <c:pt idx="1">
                  <c:v>2.7760000000000002</c:v>
                </c:pt>
              </c:numCache>
            </c:numRef>
          </c:val>
          <c:extLst>
            <c:ext xmlns:c16="http://schemas.microsoft.com/office/drawing/2014/chart" uri="{C3380CC4-5D6E-409C-BE32-E72D297353CC}">
              <c16:uniqueId val="{00000007-BD88-40A9-956E-78AD84D48D40}"/>
            </c:ext>
          </c:extLst>
        </c:ser>
        <c:ser>
          <c:idx val="9"/>
          <c:order val="8"/>
          <c:tx>
            <c:strRef>
              <c:f>'c1-26'!$A$23</c:f>
              <c:strCache>
                <c:ptCount val="1"/>
                <c:pt idx="0">
                  <c:v>India</c:v>
                </c:pt>
              </c:strCache>
            </c:strRef>
          </c:tx>
          <c:spPr>
            <a:solidFill>
              <a:srgbClr val="DA0000">
                <a:lumMod val="40000"/>
                <a:lumOff val="60000"/>
              </a:srgbClr>
            </a:solidFill>
            <a:ln>
              <a:noFill/>
            </a:ln>
            <a:effectLst/>
          </c:spPr>
          <c:invertIfNegative val="0"/>
          <c:cat>
            <c:strRef>
              <c:f>'c1-26'!$B$14:$C$14</c:f>
              <c:strCache>
                <c:ptCount val="2"/>
                <c:pt idx="0">
                  <c:v>2000-2015</c:v>
                </c:pt>
                <c:pt idx="1">
                  <c:v>2017-2035</c:v>
                </c:pt>
              </c:strCache>
            </c:strRef>
          </c:cat>
          <c:val>
            <c:numRef>
              <c:f>'c1-26'!$B$23:$C$23</c:f>
              <c:numCache>
                <c:formatCode>0.0</c:formatCode>
                <c:ptCount val="2"/>
                <c:pt idx="0">
                  <c:v>0.89400000000000002</c:v>
                </c:pt>
                <c:pt idx="1">
                  <c:v>5.5520000000000005</c:v>
                </c:pt>
              </c:numCache>
            </c:numRef>
          </c:val>
          <c:extLst>
            <c:ext xmlns:c16="http://schemas.microsoft.com/office/drawing/2014/chart" uri="{C3380CC4-5D6E-409C-BE32-E72D297353CC}">
              <c16:uniqueId val="{00000008-BD88-40A9-956E-78AD84D48D40}"/>
            </c:ext>
          </c:extLst>
        </c:ser>
        <c:ser>
          <c:idx val="10"/>
          <c:order val="9"/>
          <c:tx>
            <c:strRef>
              <c:f>'c1-26'!$A$24</c:f>
              <c:strCache>
                <c:ptCount val="1"/>
                <c:pt idx="0">
                  <c:v>Kína</c:v>
                </c:pt>
              </c:strCache>
            </c:strRef>
          </c:tx>
          <c:spPr>
            <a:solidFill>
              <a:srgbClr val="DA0000"/>
            </a:solidFill>
            <a:ln>
              <a:noFill/>
            </a:ln>
            <a:effectLst/>
          </c:spPr>
          <c:invertIfNegative val="0"/>
          <c:cat>
            <c:strRef>
              <c:f>'c1-26'!$B$14:$C$14</c:f>
              <c:strCache>
                <c:ptCount val="2"/>
                <c:pt idx="0">
                  <c:v>2000-2015</c:v>
                </c:pt>
                <c:pt idx="1">
                  <c:v>2017-2035</c:v>
                </c:pt>
              </c:strCache>
            </c:strRef>
          </c:cat>
          <c:val>
            <c:numRef>
              <c:f>'c1-26'!$B$24:$C$24</c:f>
              <c:numCache>
                <c:formatCode>0.0</c:formatCode>
                <c:ptCount val="2"/>
                <c:pt idx="0">
                  <c:v>8.3439999999999994</c:v>
                </c:pt>
                <c:pt idx="1">
                  <c:v>23.596000000000004</c:v>
                </c:pt>
              </c:numCache>
            </c:numRef>
          </c:val>
          <c:extLst>
            <c:ext xmlns:c16="http://schemas.microsoft.com/office/drawing/2014/chart" uri="{C3380CC4-5D6E-409C-BE32-E72D297353CC}">
              <c16:uniqueId val="{00000009-BD88-40A9-956E-78AD84D48D40}"/>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7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64255952380952386"/>
          <c:y val="1.9598765432098767E-2"/>
          <c:w val="0.3574404761904762"/>
          <c:h val="0.9804012345679011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0.11381510416666667"/>
          <c:w val="0.56591898148148145"/>
          <c:h val="0.80224435763888891"/>
        </c:manualLayout>
      </c:layout>
      <c:barChart>
        <c:barDir val="col"/>
        <c:grouping val="stacked"/>
        <c:varyColors val="0"/>
        <c:ser>
          <c:idx val="0"/>
          <c:order val="0"/>
          <c:tx>
            <c:strRef>
              <c:f>'c1-26'!$E$17</c:f>
              <c:strCache>
                <c:ptCount val="1"/>
                <c:pt idx="0">
                  <c:v>USA and Canada</c:v>
                </c:pt>
              </c:strCache>
            </c:strRef>
          </c:tx>
          <c:spPr>
            <a:solidFill>
              <a:srgbClr val="009EE0">
                <a:lumMod val="50000"/>
              </a:srgbClr>
            </a:solidFill>
            <a:ln>
              <a:noFill/>
            </a:ln>
            <a:effectLst/>
          </c:spPr>
          <c:invertIfNegative val="0"/>
          <c:cat>
            <c:strRef>
              <c:f>'c1-26'!$B$14:$C$14</c:f>
              <c:strCache>
                <c:ptCount val="2"/>
                <c:pt idx="0">
                  <c:v>2000-2015</c:v>
                </c:pt>
                <c:pt idx="1">
                  <c:v>2017-2035</c:v>
                </c:pt>
              </c:strCache>
            </c:strRef>
          </c:cat>
          <c:val>
            <c:numRef>
              <c:f>'c1-26'!$B$17:$C$17</c:f>
              <c:numCache>
                <c:formatCode>0.0</c:formatCode>
                <c:ptCount val="2"/>
                <c:pt idx="0">
                  <c:v>6.556</c:v>
                </c:pt>
                <c:pt idx="1">
                  <c:v>13.88</c:v>
                </c:pt>
              </c:numCache>
            </c:numRef>
          </c:val>
          <c:extLst>
            <c:ext xmlns:c16="http://schemas.microsoft.com/office/drawing/2014/chart" uri="{C3380CC4-5D6E-409C-BE32-E72D297353CC}">
              <c16:uniqueId val="{00000000-B3B6-4DB3-86A6-067F64CC4F76}"/>
            </c:ext>
          </c:extLst>
        </c:ser>
        <c:ser>
          <c:idx val="1"/>
          <c:order val="1"/>
          <c:tx>
            <c:strRef>
              <c:f>'c1-26'!$E$16</c:f>
              <c:strCache>
                <c:ptCount val="1"/>
                <c:pt idx="0">
                  <c:v>Western Europe</c:v>
                </c:pt>
              </c:strCache>
            </c:strRef>
          </c:tx>
          <c:spPr>
            <a:solidFill>
              <a:srgbClr val="009EE0"/>
            </a:solidFill>
            <a:ln>
              <a:noFill/>
            </a:ln>
            <a:effectLst/>
          </c:spPr>
          <c:invertIfNegative val="0"/>
          <c:cat>
            <c:strRef>
              <c:f>'c1-26'!$B$14:$C$14</c:f>
              <c:strCache>
                <c:ptCount val="2"/>
                <c:pt idx="0">
                  <c:v>2000-2015</c:v>
                </c:pt>
                <c:pt idx="1">
                  <c:v>2017-2035</c:v>
                </c:pt>
              </c:strCache>
            </c:strRef>
          </c:cat>
          <c:val>
            <c:numRef>
              <c:f>'c1-26'!$B$16:$C$16</c:f>
              <c:numCache>
                <c:formatCode>0.0</c:formatCode>
                <c:ptCount val="2"/>
                <c:pt idx="0">
                  <c:v>4.47</c:v>
                </c:pt>
                <c:pt idx="1">
                  <c:v>6.94</c:v>
                </c:pt>
              </c:numCache>
            </c:numRef>
          </c:val>
          <c:extLst>
            <c:ext xmlns:c16="http://schemas.microsoft.com/office/drawing/2014/chart" uri="{C3380CC4-5D6E-409C-BE32-E72D297353CC}">
              <c16:uniqueId val="{00000001-B3B6-4DB3-86A6-067F64CC4F76}"/>
            </c:ext>
          </c:extLst>
        </c:ser>
        <c:ser>
          <c:idx val="3"/>
          <c:order val="2"/>
          <c:tx>
            <c:strRef>
              <c:f>'c1-26'!$E$15</c:f>
              <c:strCache>
                <c:ptCount val="1"/>
                <c:pt idx="0">
                  <c:v>Developed Asia</c:v>
                </c:pt>
              </c:strCache>
            </c:strRef>
          </c:tx>
          <c:spPr>
            <a:solidFill>
              <a:srgbClr val="009EE0">
                <a:lumMod val="40000"/>
                <a:lumOff val="60000"/>
              </a:srgbClr>
            </a:solidFill>
            <a:ln>
              <a:noFill/>
            </a:ln>
            <a:effectLst/>
          </c:spPr>
          <c:invertIfNegative val="0"/>
          <c:cat>
            <c:strRef>
              <c:f>'c1-26'!$B$14:$C$14</c:f>
              <c:strCache>
                <c:ptCount val="2"/>
                <c:pt idx="0">
                  <c:v>2000-2015</c:v>
                </c:pt>
                <c:pt idx="1">
                  <c:v>2017-2035</c:v>
                </c:pt>
              </c:strCache>
            </c:strRef>
          </c:cat>
          <c:val>
            <c:numRef>
              <c:f>'c1-26'!$B$15:$C$15</c:f>
              <c:numCache>
                <c:formatCode>0.0</c:formatCode>
                <c:ptCount val="2"/>
                <c:pt idx="0">
                  <c:v>3.8740000000000006</c:v>
                </c:pt>
                <c:pt idx="1">
                  <c:v>4.1640000000000006</c:v>
                </c:pt>
              </c:numCache>
            </c:numRef>
          </c:val>
          <c:extLst>
            <c:ext xmlns:c16="http://schemas.microsoft.com/office/drawing/2014/chart" uri="{C3380CC4-5D6E-409C-BE32-E72D297353CC}">
              <c16:uniqueId val="{00000002-B3B6-4DB3-86A6-067F64CC4F76}"/>
            </c:ext>
          </c:extLst>
        </c:ser>
        <c:ser>
          <c:idx val="4"/>
          <c:order val="3"/>
          <c:tx>
            <c:strRef>
              <c:f>'c1-26'!$E$18</c:f>
              <c:strCache>
                <c:ptCount val="1"/>
                <c:pt idx="0">
                  <c:v>East Europe</c:v>
                </c:pt>
              </c:strCache>
            </c:strRef>
          </c:tx>
          <c:spPr>
            <a:solidFill>
              <a:srgbClr val="70AD47"/>
            </a:solidFill>
            <a:ln>
              <a:noFill/>
            </a:ln>
            <a:effectLst/>
          </c:spPr>
          <c:invertIfNegative val="0"/>
          <c:cat>
            <c:strRef>
              <c:f>'c1-26'!$B$14:$C$14</c:f>
              <c:strCache>
                <c:ptCount val="2"/>
                <c:pt idx="0">
                  <c:v>2000-2015</c:v>
                </c:pt>
                <c:pt idx="1">
                  <c:v>2017-2035</c:v>
                </c:pt>
              </c:strCache>
            </c:strRef>
          </c:cat>
          <c:val>
            <c:numRef>
              <c:f>'c1-26'!$B$18:$C$18</c:f>
              <c:numCache>
                <c:formatCode>0.0</c:formatCode>
                <c:ptCount val="2"/>
                <c:pt idx="0">
                  <c:v>1.49</c:v>
                </c:pt>
                <c:pt idx="1">
                  <c:v>2.7760000000000002</c:v>
                </c:pt>
              </c:numCache>
            </c:numRef>
          </c:val>
          <c:extLst>
            <c:ext xmlns:c16="http://schemas.microsoft.com/office/drawing/2014/chart" uri="{C3380CC4-5D6E-409C-BE32-E72D297353CC}">
              <c16:uniqueId val="{00000003-B3B6-4DB3-86A6-067F64CC4F76}"/>
            </c:ext>
          </c:extLst>
        </c:ser>
        <c:ser>
          <c:idx val="5"/>
          <c:order val="4"/>
          <c:tx>
            <c:strRef>
              <c:f>'c1-26'!$E$19</c:f>
              <c:strCache>
                <c:ptCount val="1"/>
                <c:pt idx="0">
                  <c:v>Africa</c:v>
                </c:pt>
              </c:strCache>
            </c:strRef>
          </c:tx>
          <c:spPr>
            <a:solidFill>
              <a:sysClr val="windowText" lastClr="000000"/>
            </a:solidFill>
            <a:ln>
              <a:noFill/>
            </a:ln>
            <a:effectLst/>
          </c:spPr>
          <c:invertIfNegative val="0"/>
          <c:cat>
            <c:strRef>
              <c:f>'c1-26'!$B$14:$C$14</c:f>
              <c:strCache>
                <c:ptCount val="2"/>
                <c:pt idx="0">
                  <c:v>2000-2015</c:v>
                </c:pt>
                <c:pt idx="1">
                  <c:v>2017-2035</c:v>
                </c:pt>
              </c:strCache>
            </c:strRef>
          </c:cat>
          <c:val>
            <c:numRef>
              <c:f>'c1-26'!$B$19:$C$19</c:f>
              <c:numCache>
                <c:formatCode>0.0</c:formatCode>
                <c:ptCount val="2"/>
                <c:pt idx="0">
                  <c:v>0.29799999999999999</c:v>
                </c:pt>
                <c:pt idx="1">
                  <c:v>1.3880000000000001</c:v>
                </c:pt>
              </c:numCache>
            </c:numRef>
          </c:val>
          <c:extLst>
            <c:ext xmlns:c16="http://schemas.microsoft.com/office/drawing/2014/chart" uri="{C3380CC4-5D6E-409C-BE32-E72D297353CC}">
              <c16:uniqueId val="{00000004-B3B6-4DB3-86A6-067F64CC4F76}"/>
            </c:ext>
          </c:extLst>
        </c:ser>
        <c:ser>
          <c:idx val="6"/>
          <c:order val="5"/>
          <c:tx>
            <c:strRef>
              <c:f>'c1-26'!$E$20</c:f>
              <c:strCache>
                <c:ptCount val="1"/>
                <c:pt idx="0">
                  <c:v>Latin America</c:v>
                </c:pt>
              </c:strCache>
            </c:strRef>
          </c:tx>
          <c:spPr>
            <a:solidFill>
              <a:sysClr val="window" lastClr="FFFFFF">
                <a:lumMod val="75000"/>
              </a:sysClr>
            </a:solidFill>
            <a:ln>
              <a:noFill/>
            </a:ln>
            <a:effectLst/>
          </c:spPr>
          <c:invertIfNegative val="0"/>
          <c:cat>
            <c:strRef>
              <c:f>'c1-26'!$B$14:$C$14</c:f>
              <c:strCache>
                <c:ptCount val="2"/>
                <c:pt idx="0">
                  <c:v>2000-2015</c:v>
                </c:pt>
                <c:pt idx="1">
                  <c:v>2017-2035</c:v>
                </c:pt>
              </c:strCache>
            </c:strRef>
          </c:cat>
          <c:val>
            <c:numRef>
              <c:f>'c1-26'!$B$20:$C$20</c:f>
              <c:numCache>
                <c:formatCode>0.0</c:formatCode>
                <c:ptCount val="2"/>
                <c:pt idx="0">
                  <c:v>1.49</c:v>
                </c:pt>
                <c:pt idx="1">
                  <c:v>4.1640000000000006</c:v>
                </c:pt>
              </c:numCache>
            </c:numRef>
          </c:val>
          <c:extLst>
            <c:ext xmlns:c16="http://schemas.microsoft.com/office/drawing/2014/chart" uri="{C3380CC4-5D6E-409C-BE32-E72D297353CC}">
              <c16:uniqueId val="{00000005-B3B6-4DB3-86A6-067F64CC4F76}"/>
            </c:ext>
          </c:extLst>
        </c:ser>
        <c:ser>
          <c:idx val="7"/>
          <c:order val="6"/>
          <c:tx>
            <c:strRef>
              <c:f>'c1-26'!$E$21</c:f>
              <c:strCache>
                <c:ptCount val="1"/>
                <c:pt idx="0">
                  <c:v>Other emerging Asia</c:v>
                </c:pt>
              </c:strCache>
            </c:strRef>
          </c:tx>
          <c:spPr>
            <a:solidFill>
              <a:srgbClr val="F6A800"/>
            </a:solidFill>
            <a:ln>
              <a:noFill/>
            </a:ln>
            <a:effectLst/>
          </c:spPr>
          <c:invertIfNegative val="0"/>
          <c:cat>
            <c:strRef>
              <c:f>'c1-26'!$B$14:$C$14</c:f>
              <c:strCache>
                <c:ptCount val="2"/>
                <c:pt idx="0">
                  <c:v>2000-2015</c:v>
                </c:pt>
                <c:pt idx="1">
                  <c:v>2017-2035</c:v>
                </c:pt>
              </c:strCache>
            </c:strRef>
          </c:cat>
          <c:val>
            <c:numRef>
              <c:f>'c1-26'!$B$21:$C$21</c:f>
              <c:numCache>
                <c:formatCode>0.0</c:formatCode>
                <c:ptCount val="2"/>
                <c:pt idx="0">
                  <c:v>0.89400000000000002</c:v>
                </c:pt>
                <c:pt idx="1">
                  <c:v>4.1640000000000006</c:v>
                </c:pt>
              </c:numCache>
            </c:numRef>
          </c:val>
          <c:extLst>
            <c:ext xmlns:c16="http://schemas.microsoft.com/office/drawing/2014/chart" uri="{C3380CC4-5D6E-409C-BE32-E72D297353CC}">
              <c16:uniqueId val="{00000006-B3B6-4DB3-86A6-067F64CC4F76}"/>
            </c:ext>
          </c:extLst>
        </c:ser>
        <c:ser>
          <c:idx val="8"/>
          <c:order val="7"/>
          <c:tx>
            <c:strRef>
              <c:f>'c1-26'!$E$22</c:f>
              <c:strCache>
                <c:ptCount val="1"/>
                <c:pt idx="0">
                  <c:v>Middle East</c:v>
                </c:pt>
              </c:strCache>
            </c:strRef>
          </c:tx>
          <c:spPr>
            <a:solidFill>
              <a:srgbClr val="E57200"/>
            </a:solidFill>
            <a:ln>
              <a:noFill/>
            </a:ln>
            <a:effectLst/>
          </c:spPr>
          <c:invertIfNegative val="0"/>
          <c:cat>
            <c:strRef>
              <c:f>'c1-26'!$B$14:$C$14</c:f>
              <c:strCache>
                <c:ptCount val="2"/>
                <c:pt idx="0">
                  <c:v>2000-2015</c:v>
                </c:pt>
                <c:pt idx="1">
                  <c:v>2017-2035</c:v>
                </c:pt>
              </c:strCache>
            </c:strRef>
          </c:cat>
          <c:val>
            <c:numRef>
              <c:f>'c1-26'!$B$22:$C$22</c:f>
              <c:numCache>
                <c:formatCode>0.0</c:formatCode>
                <c:ptCount val="2"/>
                <c:pt idx="0">
                  <c:v>1.49</c:v>
                </c:pt>
                <c:pt idx="1">
                  <c:v>2.7760000000000002</c:v>
                </c:pt>
              </c:numCache>
            </c:numRef>
          </c:val>
          <c:extLst>
            <c:ext xmlns:c16="http://schemas.microsoft.com/office/drawing/2014/chart" uri="{C3380CC4-5D6E-409C-BE32-E72D297353CC}">
              <c16:uniqueId val="{00000007-B3B6-4DB3-86A6-067F64CC4F76}"/>
            </c:ext>
          </c:extLst>
        </c:ser>
        <c:ser>
          <c:idx val="9"/>
          <c:order val="8"/>
          <c:tx>
            <c:strRef>
              <c:f>'c1-26'!$E$23</c:f>
              <c:strCache>
                <c:ptCount val="1"/>
                <c:pt idx="0">
                  <c:v>India</c:v>
                </c:pt>
              </c:strCache>
            </c:strRef>
          </c:tx>
          <c:spPr>
            <a:solidFill>
              <a:srgbClr val="DA0000">
                <a:lumMod val="40000"/>
                <a:lumOff val="60000"/>
              </a:srgbClr>
            </a:solidFill>
            <a:ln>
              <a:noFill/>
            </a:ln>
            <a:effectLst/>
          </c:spPr>
          <c:invertIfNegative val="0"/>
          <c:cat>
            <c:strRef>
              <c:f>'c1-26'!$B$14:$C$14</c:f>
              <c:strCache>
                <c:ptCount val="2"/>
                <c:pt idx="0">
                  <c:v>2000-2015</c:v>
                </c:pt>
                <c:pt idx="1">
                  <c:v>2017-2035</c:v>
                </c:pt>
              </c:strCache>
            </c:strRef>
          </c:cat>
          <c:val>
            <c:numRef>
              <c:f>'c1-26'!$B$23:$C$23</c:f>
              <c:numCache>
                <c:formatCode>0.0</c:formatCode>
                <c:ptCount val="2"/>
                <c:pt idx="0">
                  <c:v>0.89400000000000002</c:v>
                </c:pt>
                <c:pt idx="1">
                  <c:v>5.5520000000000005</c:v>
                </c:pt>
              </c:numCache>
            </c:numRef>
          </c:val>
          <c:extLst>
            <c:ext xmlns:c16="http://schemas.microsoft.com/office/drawing/2014/chart" uri="{C3380CC4-5D6E-409C-BE32-E72D297353CC}">
              <c16:uniqueId val="{00000008-B3B6-4DB3-86A6-067F64CC4F76}"/>
            </c:ext>
          </c:extLst>
        </c:ser>
        <c:ser>
          <c:idx val="10"/>
          <c:order val="9"/>
          <c:tx>
            <c:strRef>
              <c:f>'c1-26'!$E$24</c:f>
              <c:strCache>
                <c:ptCount val="1"/>
                <c:pt idx="0">
                  <c:v>China</c:v>
                </c:pt>
              </c:strCache>
            </c:strRef>
          </c:tx>
          <c:spPr>
            <a:solidFill>
              <a:srgbClr val="DA0000"/>
            </a:solidFill>
            <a:ln>
              <a:noFill/>
            </a:ln>
            <a:effectLst/>
          </c:spPr>
          <c:invertIfNegative val="0"/>
          <c:cat>
            <c:strRef>
              <c:f>'c1-26'!$B$14:$C$14</c:f>
              <c:strCache>
                <c:ptCount val="2"/>
                <c:pt idx="0">
                  <c:v>2000-2015</c:v>
                </c:pt>
                <c:pt idx="1">
                  <c:v>2017-2035</c:v>
                </c:pt>
              </c:strCache>
            </c:strRef>
          </c:cat>
          <c:val>
            <c:numRef>
              <c:f>'c1-26'!$B$24:$C$24</c:f>
              <c:numCache>
                <c:formatCode>0.0</c:formatCode>
                <c:ptCount val="2"/>
                <c:pt idx="0">
                  <c:v>8.3439999999999994</c:v>
                </c:pt>
                <c:pt idx="1">
                  <c:v>23.596000000000004</c:v>
                </c:pt>
              </c:numCache>
            </c:numRef>
          </c:val>
          <c:extLst>
            <c:ext xmlns:c16="http://schemas.microsoft.com/office/drawing/2014/chart" uri="{C3380CC4-5D6E-409C-BE32-E72D297353CC}">
              <c16:uniqueId val="{00000009-B3B6-4DB3-86A6-067F64CC4F76}"/>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7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64255952380952386"/>
          <c:y val="1.9598765432098767E-2"/>
          <c:w val="0.3574404761904762"/>
          <c:h val="0.98040123456790118"/>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64434982638888894"/>
        </c:manualLayout>
      </c:layout>
      <c:barChart>
        <c:barDir val="col"/>
        <c:grouping val="stacked"/>
        <c:varyColors val="0"/>
        <c:ser>
          <c:idx val="2"/>
          <c:order val="0"/>
          <c:tx>
            <c:strRef>
              <c:f>'c1-27'!$A$15</c:f>
              <c:strCache>
                <c:ptCount val="1"/>
                <c:pt idx="0">
                  <c:v>Észak-Amerika</c:v>
                </c:pt>
              </c:strCache>
            </c:strRef>
          </c:tx>
          <c:spPr>
            <a:solidFill>
              <a:srgbClr val="009EE0">
                <a:lumMod val="75000"/>
              </a:srgbClr>
            </a:solidFill>
            <a:ln>
              <a:noFill/>
            </a:ln>
            <a:effectLst/>
          </c:spPr>
          <c:invertIfNegative val="0"/>
          <c:cat>
            <c:numRef>
              <c:f>'c1-27'!$B$14:$D$14</c:f>
              <c:numCache>
                <c:formatCode>General</c:formatCode>
                <c:ptCount val="3"/>
                <c:pt idx="0">
                  <c:v>2009</c:v>
                </c:pt>
                <c:pt idx="1">
                  <c:v>2020</c:v>
                </c:pt>
                <c:pt idx="2">
                  <c:v>2030</c:v>
                </c:pt>
              </c:numCache>
            </c:numRef>
          </c:cat>
          <c:val>
            <c:numRef>
              <c:f>'c1-27'!$B$15:$D$15</c:f>
              <c:numCache>
                <c:formatCode>#,##0</c:formatCode>
                <c:ptCount val="3"/>
                <c:pt idx="0">
                  <c:v>18</c:v>
                </c:pt>
                <c:pt idx="1">
                  <c:v>10</c:v>
                </c:pt>
                <c:pt idx="2" formatCode="General">
                  <c:v>7.0000000000000009</c:v>
                </c:pt>
              </c:numCache>
            </c:numRef>
          </c:val>
          <c:extLst>
            <c:ext xmlns:c16="http://schemas.microsoft.com/office/drawing/2014/chart" uri="{C3380CC4-5D6E-409C-BE32-E72D297353CC}">
              <c16:uniqueId val="{00000000-6C78-41BA-9A37-A4A679AC85D5}"/>
            </c:ext>
          </c:extLst>
        </c:ser>
        <c:ser>
          <c:idx val="0"/>
          <c:order val="1"/>
          <c:tx>
            <c:strRef>
              <c:f>'c1-27'!$A$16</c:f>
              <c:strCache>
                <c:ptCount val="1"/>
                <c:pt idx="0">
                  <c:v>Európa</c:v>
                </c:pt>
              </c:strCache>
            </c:strRef>
          </c:tx>
          <c:spPr>
            <a:solidFill>
              <a:srgbClr val="009EE0">
                <a:lumMod val="60000"/>
                <a:lumOff val="40000"/>
              </a:srgbClr>
            </a:solidFill>
            <a:ln>
              <a:noFill/>
            </a:ln>
            <a:effectLst/>
          </c:spPr>
          <c:invertIfNegative val="0"/>
          <c:cat>
            <c:numRef>
              <c:f>'c1-27'!$B$14:$D$14</c:f>
              <c:numCache>
                <c:formatCode>General</c:formatCode>
                <c:ptCount val="3"/>
                <c:pt idx="0">
                  <c:v>2009</c:v>
                </c:pt>
                <c:pt idx="1">
                  <c:v>2020</c:v>
                </c:pt>
                <c:pt idx="2">
                  <c:v>2030</c:v>
                </c:pt>
              </c:numCache>
            </c:numRef>
          </c:cat>
          <c:val>
            <c:numRef>
              <c:f>'c1-27'!$B$16:$D$16</c:f>
              <c:numCache>
                <c:formatCode>#,##0</c:formatCode>
                <c:ptCount val="3"/>
                <c:pt idx="0">
                  <c:v>36</c:v>
                </c:pt>
                <c:pt idx="1">
                  <c:v>22</c:v>
                </c:pt>
                <c:pt idx="2" formatCode="General">
                  <c:v>14.000000000000002</c:v>
                </c:pt>
              </c:numCache>
            </c:numRef>
          </c:val>
          <c:extLst>
            <c:ext xmlns:c16="http://schemas.microsoft.com/office/drawing/2014/chart" uri="{C3380CC4-5D6E-409C-BE32-E72D297353CC}">
              <c16:uniqueId val="{00000001-6C78-41BA-9A37-A4A679AC85D5}"/>
            </c:ext>
          </c:extLst>
        </c:ser>
        <c:ser>
          <c:idx val="1"/>
          <c:order val="2"/>
          <c:tx>
            <c:strRef>
              <c:f>'c1-27'!$A$17</c:f>
              <c:strCache>
                <c:ptCount val="1"/>
                <c:pt idx="0">
                  <c:v>Közép- és Dél-Amerika</c:v>
                </c:pt>
              </c:strCache>
            </c:strRef>
          </c:tx>
          <c:spPr>
            <a:solidFill>
              <a:srgbClr val="70AD47"/>
            </a:solidFill>
            <a:ln>
              <a:noFill/>
            </a:ln>
            <a:effectLst/>
          </c:spPr>
          <c:invertIfNegative val="0"/>
          <c:cat>
            <c:numRef>
              <c:f>'c1-27'!$B$14:$D$14</c:f>
              <c:numCache>
                <c:formatCode>General</c:formatCode>
                <c:ptCount val="3"/>
                <c:pt idx="0">
                  <c:v>2009</c:v>
                </c:pt>
                <c:pt idx="1">
                  <c:v>2020</c:v>
                </c:pt>
                <c:pt idx="2">
                  <c:v>2030</c:v>
                </c:pt>
              </c:numCache>
            </c:numRef>
          </c:cat>
          <c:val>
            <c:numRef>
              <c:f>'c1-27'!$B$17:$D$17</c:f>
              <c:numCache>
                <c:formatCode>#,##0</c:formatCode>
                <c:ptCount val="3"/>
                <c:pt idx="0">
                  <c:v>10</c:v>
                </c:pt>
                <c:pt idx="1">
                  <c:v>8</c:v>
                </c:pt>
                <c:pt idx="2" formatCode="General">
                  <c:v>6</c:v>
                </c:pt>
              </c:numCache>
            </c:numRef>
          </c:val>
          <c:extLst>
            <c:ext xmlns:c16="http://schemas.microsoft.com/office/drawing/2014/chart" uri="{C3380CC4-5D6E-409C-BE32-E72D297353CC}">
              <c16:uniqueId val="{00000002-6C78-41BA-9A37-A4A679AC85D5}"/>
            </c:ext>
          </c:extLst>
        </c:ser>
        <c:ser>
          <c:idx val="3"/>
          <c:order val="3"/>
          <c:tx>
            <c:strRef>
              <c:f>'c1-27'!$A$18</c:f>
              <c:strCache>
                <c:ptCount val="1"/>
                <c:pt idx="0">
                  <c:v>Ázsia</c:v>
                </c:pt>
              </c:strCache>
            </c:strRef>
          </c:tx>
          <c:spPr>
            <a:solidFill>
              <a:srgbClr val="F6A800"/>
            </a:solidFill>
            <a:ln>
              <a:noFill/>
            </a:ln>
            <a:effectLst/>
          </c:spPr>
          <c:invertIfNegative val="0"/>
          <c:cat>
            <c:numRef>
              <c:f>'c1-27'!$B$14:$D$14</c:f>
              <c:numCache>
                <c:formatCode>General</c:formatCode>
                <c:ptCount val="3"/>
                <c:pt idx="0">
                  <c:v>2009</c:v>
                </c:pt>
                <c:pt idx="1">
                  <c:v>2020</c:v>
                </c:pt>
                <c:pt idx="2">
                  <c:v>2030</c:v>
                </c:pt>
              </c:numCache>
            </c:numRef>
          </c:cat>
          <c:val>
            <c:numRef>
              <c:f>'c1-27'!$B$18:$D$18</c:f>
              <c:numCache>
                <c:formatCode>#,##0</c:formatCode>
                <c:ptCount val="3"/>
                <c:pt idx="0">
                  <c:v>28.000000000000004</c:v>
                </c:pt>
                <c:pt idx="1">
                  <c:v>54</c:v>
                </c:pt>
                <c:pt idx="2" formatCode="General">
                  <c:v>66</c:v>
                </c:pt>
              </c:numCache>
            </c:numRef>
          </c:val>
          <c:extLst>
            <c:ext xmlns:c16="http://schemas.microsoft.com/office/drawing/2014/chart" uri="{C3380CC4-5D6E-409C-BE32-E72D297353CC}">
              <c16:uniqueId val="{00000003-6C78-41BA-9A37-A4A679AC85D5}"/>
            </c:ext>
          </c:extLst>
        </c:ser>
        <c:ser>
          <c:idx val="4"/>
          <c:order val="4"/>
          <c:tx>
            <c:strRef>
              <c:f>'c1-27'!$A$19</c:f>
              <c:strCache>
                <c:ptCount val="1"/>
                <c:pt idx="0">
                  <c:v>Szub-szaharai Afrika</c:v>
                </c:pt>
              </c:strCache>
            </c:strRef>
          </c:tx>
          <c:spPr>
            <a:solidFill>
              <a:srgbClr val="DA0000"/>
            </a:solidFill>
            <a:ln>
              <a:noFill/>
            </a:ln>
            <a:effectLst/>
          </c:spPr>
          <c:invertIfNegative val="0"/>
          <c:cat>
            <c:numRef>
              <c:f>'c1-27'!$B$14:$D$14</c:f>
              <c:numCache>
                <c:formatCode>General</c:formatCode>
                <c:ptCount val="3"/>
                <c:pt idx="0">
                  <c:v>2009</c:v>
                </c:pt>
                <c:pt idx="1">
                  <c:v>2020</c:v>
                </c:pt>
                <c:pt idx="2">
                  <c:v>2030</c:v>
                </c:pt>
              </c:numCache>
            </c:numRef>
          </c:cat>
          <c:val>
            <c:numRef>
              <c:f>'c1-27'!$B$19:$D$19</c:f>
              <c:numCache>
                <c:formatCode>#,##0</c:formatCode>
                <c:ptCount val="3"/>
                <c:pt idx="0">
                  <c:v>2</c:v>
                </c:pt>
                <c:pt idx="1">
                  <c:v>2</c:v>
                </c:pt>
                <c:pt idx="2" formatCode="General">
                  <c:v>2</c:v>
                </c:pt>
              </c:numCache>
            </c:numRef>
          </c:val>
          <c:extLst>
            <c:ext xmlns:c16="http://schemas.microsoft.com/office/drawing/2014/chart" uri="{C3380CC4-5D6E-409C-BE32-E72D297353CC}">
              <c16:uniqueId val="{00000004-6C78-41BA-9A37-A4A679AC85D5}"/>
            </c:ext>
          </c:extLst>
        </c:ser>
        <c:ser>
          <c:idx val="5"/>
          <c:order val="5"/>
          <c:tx>
            <c:strRef>
              <c:f>'c1-27'!$A$20</c:f>
              <c:strCache>
                <c:ptCount val="1"/>
                <c:pt idx="0">
                  <c:v>Közel-Kelet és Észak-Afrika</c:v>
                </c:pt>
              </c:strCache>
            </c:strRef>
          </c:tx>
          <c:spPr>
            <a:solidFill>
              <a:sysClr val="window" lastClr="FFFFFF">
                <a:lumMod val="75000"/>
              </a:sysClr>
            </a:solidFill>
            <a:ln>
              <a:noFill/>
            </a:ln>
            <a:effectLst/>
          </c:spPr>
          <c:invertIfNegative val="0"/>
          <c:cat>
            <c:numRef>
              <c:f>'c1-27'!$B$14:$D$14</c:f>
              <c:numCache>
                <c:formatCode>General</c:formatCode>
                <c:ptCount val="3"/>
                <c:pt idx="0">
                  <c:v>2009</c:v>
                </c:pt>
                <c:pt idx="1">
                  <c:v>2020</c:v>
                </c:pt>
                <c:pt idx="2">
                  <c:v>2030</c:v>
                </c:pt>
              </c:numCache>
            </c:numRef>
          </c:cat>
          <c:val>
            <c:numRef>
              <c:f>'c1-27'!$B$20:$D$20</c:f>
              <c:numCache>
                <c:formatCode>#,##0</c:formatCode>
                <c:ptCount val="3"/>
                <c:pt idx="0">
                  <c:v>6</c:v>
                </c:pt>
                <c:pt idx="1">
                  <c:v>5</c:v>
                </c:pt>
                <c:pt idx="2" formatCode="General">
                  <c:v>5</c:v>
                </c:pt>
              </c:numCache>
            </c:numRef>
          </c:val>
          <c:extLst>
            <c:ext xmlns:c16="http://schemas.microsoft.com/office/drawing/2014/chart" uri="{C3380CC4-5D6E-409C-BE32-E72D297353CC}">
              <c16:uniqueId val="{00000005-6C78-41BA-9A37-A4A679AC85D5}"/>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82108159722222218"/>
          <c:w val="1"/>
          <c:h val="0.1789184027777777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32944177675262E-2"/>
          <c:y val="0.11728819444444447"/>
          <c:w val="0.89974242464794996"/>
          <c:h val="0.65562673611111111"/>
        </c:manualLayout>
      </c:layout>
      <c:lineChart>
        <c:grouping val="standard"/>
        <c:varyColors val="0"/>
        <c:ser>
          <c:idx val="0"/>
          <c:order val="0"/>
          <c:tx>
            <c:strRef>
              <c:f>'c1-3'!$B$10</c:f>
              <c:strCache>
                <c:ptCount val="1"/>
                <c:pt idx="0">
                  <c:v>Csehország</c:v>
                </c:pt>
              </c:strCache>
            </c:strRef>
          </c:tx>
          <c:spPr>
            <a:ln w="28575" cap="rnd">
              <a:solidFill>
                <a:schemeClr val="accent1"/>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'c1-3'!$B$11:$B$29</c:f>
              <c:numCache>
                <c:formatCode>General</c:formatCode>
                <c:ptCount val="19"/>
                <c:pt idx="0">
                  <c:v>48.148147999999999</c:v>
                </c:pt>
                <c:pt idx="1">
                  <c:v>48.148147999999999</c:v>
                </c:pt>
                <c:pt idx="2">
                  <c:v>48.148147999999999</c:v>
                </c:pt>
                <c:pt idx="3">
                  <c:v>48.148147999999999</c:v>
                </c:pt>
                <c:pt idx="4">
                  <c:v>48.148147999999999</c:v>
                </c:pt>
                <c:pt idx="5">
                  <c:v>48.148147999999999</c:v>
                </c:pt>
                <c:pt idx="6">
                  <c:v>47.5</c:v>
                </c:pt>
                <c:pt idx="7">
                  <c:v>51.388888999999999</c:v>
                </c:pt>
                <c:pt idx="8">
                  <c:v>50.185184999999997</c:v>
                </c:pt>
                <c:pt idx="9">
                  <c:v>48.582090000000001</c:v>
                </c:pt>
                <c:pt idx="10">
                  <c:v>48.582090000000001</c:v>
                </c:pt>
                <c:pt idx="11">
                  <c:v>48.582090000000001</c:v>
                </c:pt>
                <c:pt idx="12">
                  <c:v>48.582090000000001</c:v>
                </c:pt>
                <c:pt idx="13">
                  <c:v>48.582090000000001</c:v>
                </c:pt>
                <c:pt idx="14">
                  <c:v>48.582090000000001</c:v>
                </c:pt>
                <c:pt idx="15">
                  <c:v>48.582090000000001</c:v>
                </c:pt>
                <c:pt idx="16">
                  <c:v>48.582090000000001</c:v>
                </c:pt>
                <c:pt idx="17">
                  <c:v>48.582090000000001</c:v>
                </c:pt>
              </c:numCache>
            </c:numRef>
          </c:val>
          <c:smooth val="0"/>
          <c:extLst>
            <c:ext xmlns:c16="http://schemas.microsoft.com/office/drawing/2014/chart" uri="{C3380CC4-5D6E-409C-BE32-E72D297353CC}">
              <c16:uniqueId val="{00000000-9305-48C8-9BB0-744C0FC8FBB9}"/>
            </c:ext>
          </c:extLst>
        </c:ser>
        <c:ser>
          <c:idx val="3"/>
          <c:order val="2"/>
          <c:tx>
            <c:strRef>
              <c:f>'c1-3'!$E$10</c:f>
              <c:strCache>
                <c:ptCount val="1"/>
                <c:pt idx="0">
                  <c:v>Szlovákia</c:v>
                </c:pt>
              </c:strCache>
            </c:strRef>
          </c:tx>
          <c:spPr>
            <a:ln w="28575" cap="rnd">
              <a:solidFill>
                <a:schemeClr val="tx2"/>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'c1-3'!$E$11:$E$29</c:f>
              <c:numCache>
                <c:formatCode>General</c:formatCode>
                <c:ptCount val="19"/>
                <c:pt idx="0">
                  <c:v>48.985506999999998</c:v>
                </c:pt>
                <c:pt idx="1">
                  <c:v>49.449275</c:v>
                </c:pt>
                <c:pt idx="2">
                  <c:v>49.522430999999997</c:v>
                </c:pt>
                <c:pt idx="3">
                  <c:v>49.522430999999997</c:v>
                </c:pt>
                <c:pt idx="4">
                  <c:v>48.116864</c:v>
                </c:pt>
                <c:pt idx="5">
                  <c:v>44.416798999999997</c:v>
                </c:pt>
                <c:pt idx="6">
                  <c:v>44.416798999999997</c:v>
                </c:pt>
                <c:pt idx="7">
                  <c:v>44.416798999999997</c:v>
                </c:pt>
                <c:pt idx="8">
                  <c:v>44.416798999999997</c:v>
                </c:pt>
                <c:pt idx="9">
                  <c:v>44.416798999999997</c:v>
                </c:pt>
                <c:pt idx="10">
                  <c:v>44.416798999999997</c:v>
                </c:pt>
                <c:pt idx="11">
                  <c:v>44.416798999999997</c:v>
                </c:pt>
                <c:pt idx="12">
                  <c:v>45.142722999999997</c:v>
                </c:pt>
                <c:pt idx="13">
                  <c:v>46.535060999999999</c:v>
                </c:pt>
                <c:pt idx="14">
                  <c:v>46.535060999999999</c:v>
                </c:pt>
                <c:pt idx="15">
                  <c:v>46.535060999999999</c:v>
                </c:pt>
                <c:pt idx="16">
                  <c:v>46.535060999999999</c:v>
                </c:pt>
                <c:pt idx="17">
                  <c:v>46.43</c:v>
                </c:pt>
              </c:numCache>
            </c:numRef>
          </c:val>
          <c:smooth val="0"/>
          <c:extLst>
            <c:ext xmlns:c16="http://schemas.microsoft.com/office/drawing/2014/chart" uri="{C3380CC4-5D6E-409C-BE32-E72D297353CC}">
              <c16:uniqueId val="{00000001-9305-48C8-9BB0-744C0FC8FBB9}"/>
            </c:ext>
          </c:extLst>
        </c:ser>
        <c:ser>
          <c:idx val="2"/>
          <c:order val="3"/>
          <c:tx>
            <c:strRef>
              <c:f>'c1-3'!$D$10</c:f>
              <c:strCache>
                <c:ptCount val="1"/>
                <c:pt idx="0">
                  <c:v>Lengyelország</c:v>
                </c:pt>
              </c:strCache>
            </c:strRef>
          </c:tx>
          <c:spPr>
            <a:ln w="28575" cap="rnd">
              <a:solidFill>
                <a:schemeClr val="accent5"/>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'c1-3'!$D$11:$D$29</c:f>
              <c:numCache>
                <c:formatCode>General</c:formatCode>
                <c:ptCount val="19"/>
                <c:pt idx="0">
                  <c:v>40.480231000000003</c:v>
                </c:pt>
                <c:pt idx="1">
                  <c:v>40.480231000000003</c:v>
                </c:pt>
                <c:pt idx="2">
                  <c:v>40.480231000000003</c:v>
                </c:pt>
                <c:pt idx="3">
                  <c:v>40.689841999999999</c:v>
                </c:pt>
                <c:pt idx="4">
                  <c:v>40.863791999999997</c:v>
                </c:pt>
                <c:pt idx="5">
                  <c:v>41.037742000000001</c:v>
                </c:pt>
                <c:pt idx="6">
                  <c:v>41.186520999999999</c:v>
                </c:pt>
                <c:pt idx="7">
                  <c:v>40.336181000000003</c:v>
                </c:pt>
                <c:pt idx="8">
                  <c:v>36.864727000000002</c:v>
                </c:pt>
                <c:pt idx="9">
                  <c:v>36.112938999999997</c:v>
                </c:pt>
                <c:pt idx="10">
                  <c:v>36.112938999999997</c:v>
                </c:pt>
                <c:pt idx="11">
                  <c:v>36.112938999999997</c:v>
                </c:pt>
                <c:pt idx="12">
                  <c:v>37.207084999999999</c:v>
                </c:pt>
                <c:pt idx="13">
                  <c:v>37.207084999999999</c:v>
                </c:pt>
                <c:pt idx="14">
                  <c:v>37.207084999999999</c:v>
                </c:pt>
                <c:pt idx="15">
                  <c:v>37.207084999999999</c:v>
                </c:pt>
                <c:pt idx="16">
                  <c:v>37.01</c:v>
                </c:pt>
                <c:pt idx="17">
                  <c:v>37.01</c:v>
                </c:pt>
              </c:numCache>
            </c:numRef>
          </c:val>
          <c:smooth val="0"/>
          <c:extLst>
            <c:ext xmlns:c16="http://schemas.microsoft.com/office/drawing/2014/chart" uri="{C3380CC4-5D6E-409C-BE32-E72D297353CC}">
              <c16:uniqueId val="{00000002-9305-48C8-9BB0-744C0FC8FBB9}"/>
            </c:ext>
          </c:extLst>
        </c:ser>
        <c:dLbls>
          <c:showLegendKey val="0"/>
          <c:showVal val="0"/>
          <c:showCatName val="0"/>
          <c:showSerName val="0"/>
          <c:showPercent val="0"/>
          <c:showBubbleSize val="0"/>
        </c:dLbls>
        <c:marker val="1"/>
        <c:smooth val="0"/>
        <c:axId val="326219656"/>
        <c:axId val="326222280"/>
      </c:lineChart>
      <c:lineChart>
        <c:grouping val="standard"/>
        <c:varyColors val="0"/>
        <c:ser>
          <c:idx val="1"/>
          <c:order val="1"/>
          <c:tx>
            <c:strRef>
              <c:f>'c1-3'!$C$10</c:f>
              <c:strCache>
                <c:ptCount val="1"/>
                <c:pt idx="0">
                  <c:v>Magyarország</c:v>
                </c:pt>
              </c:strCache>
            </c:strRef>
          </c:tx>
          <c:spPr>
            <a:ln w="28575" cap="rnd">
              <a:solidFill>
                <a:schemeClr val="accent3"/>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'c1-3'!$C$11:$C$29</c:f>
              <c:numCache>
                <c:formatCode>General</c:formatCode>
                <c:ptCount val="19"/>
                <c:pt idx="0">
                  <c:v>77.090908999999996</c:v>
                </c:pt>
                <c:pt idx="1">
                  <c:v>63.468634999999999</c:v>
                </c:pt>
                <c:pt idx="2">
                  <c:v>76.404494</c:v>
                </c:pt>
                <c:pt idx="3">
                  <c:v>76.310861000000003</c:v>
                </c:pt>
                <c:pt idx="4">
                  <c:v>77.153558000000004</c:v>
                </c:pt>
                <c:pt idx="5">
                  <c:v>77.153558000000004</c:v>
                </c:pt>
                <c:pt idx="6">
                  <c:v>76.279650000000004</c:v>
                </c:pt>
                <c:pt idx="7">
                  <c:v>64.794006999999993</c:v>
                </c:pt>
                <c:pt idx="8">
                  <c:v>71.535580999999993</c:v>
                </c:pt>
                <c:pt idx="9">
                  <c:v>71.535580999999993</c:v>
                </c:pt>
                <c:pt idx="10">
                  <c:v>64.070038999999994</c:v>
                </c:pt>
                <c:pt idx="11">
                  <c:v>63.470816999999997</c:v>
                </c:pt>
                <c:pt idx="12">
                  <c:v>52.389105000000001</c:v>
                </c:pt>
                <c:pt idx="13">
                  <c:v>49.027237</c:v>
                </c:pt>
                <c:pt idx="14">
                  <c:v>49.027237</c:v>
                </c:pt>
                <c:pt idx="15">
                  <c:v>49.027237</c:v>
                </c:pt>
                <c:pt idx="16">
                  <c:v>48.249026999999998</c:v>
                </c:pt>
                <c:pt idx="17">
                  <c:v>46.154000000000003</c:v>
                </c:pt>
                <c:pt idx="18">
                  <c:v>45.267000000000003</c:v>
                </c:pt>
              </c:numCache>
            </c:numRef>
          </c:val>
          <c:smooth val="0"/>
          <c:extLst>
            <c:ext xmlns:c16="http://schemas.microsoft.com/office/drawing/2014/chart" uri="{C3380CC4-5D6E-409C-BE32-E72D297353CC}">
              <c16:uniqueId val="{00000003-9305-48C8-9BB0-744C0FC8FBB9}"/>
            </c:ext>
          </c:extLst>
        </c:ser>
        <c:dLbls>
          <c:showLegendKey val="0"/>
          <c:showVal val="0"/>
          <c:showCatName val="0"/>
          <c:showSerName val="0"/>
          <c:showPercent val="0"/>
          <c:showBubbleSize val="0"/>
        </c:dLbls>
        <c:marker val="1"/>
        <c:smooth val="0"/>
        <c:axId val="326223264"/>
        <c:axId val="471893784"/>
      </c:lineChart>
      <c:catAx>
        <c:axId val="32621965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326222280"/>
        <c:crosses val="autoZero"/>
        <c:auto val="1"/>
        <c:lblAlgn val="ctr"/>
        <c:lblOffset val="100"/>
        <c:tickLblSkip val="2"/>
        <c:tickMarkSkip val="2"/>
        <c:noMultiLvlLbl val="0"/>
      </c:catAx>
      <c:valAx>
        <c:axId val="326222280"/>
        <c:scaling>
          <c:orientation val="minMax"/>
          <c:max val="80"/>
          <c:min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26219656"/>
        <c:crosses val="autoZero"/>
        <c:crossBetween val="midCat"/>
        <c:majorUnit val="5"/>
      </c:valAx>
      <c:valAx>
        <c:axId val="471893784"/>
        <c:scaling>
          <c:orientation val="minMax"/>
          <c:max val="80"/>
          <c:min val="3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26223264"/>
        <c:crosses val="max"/>
        <c:crossBetween val="midCat"/>
        <c:majorUnit val="5"/>
      </c:valAx>
      <c:catAx>
        <c:axId val="326223264"/>
        <c:scaling>
          <c:orientation val="minMax"/>
        </c:scaling>
        <c:delete val="1"/>
        <c:axPos val="t"/>
        <c:numFmt formatCode="General" sourceLinked="1"/>
        <c:majorTickMark val="out"/>
        <c:minorTickMark val="none"/>
        <c:tickLblPos val="nextTo"/>
        <c:crossAx val="471893784"/>
        <c:crosses val="max"/>
        <c:auto val="1"/>
        <c:lblAlgn val="ctr"/>
        <c:lblOffset val="100"/>
        <c:noMultiLvlLbl val="0"/>
      </c:catAx>
      <c:spPr>
        <a:noFill/>
        <a:ln w="25400">
          <a:noFill/>
        </a:ln>
        <a:effectLst/>
      </c:spPr>
    </c:plotArea>
    <c:legend>
      <c:legendPos val="b"/>
      <c:layout>
        <c:manualLayout>
          <c:xMode val="edge"/>
          <c:yMode val="edge"/>
          <c:x val="0"/>
          <c:y val="0.86815190972222234"/>
          <c:w val="1"/>
          <c:h val="0.130202256944444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64434982638888894"/>
        </c:manualLayout>
      </c:layout>
      <c:barChart>
        <c:barDir val="col"/>
        <c:grouping val="stacked"/>
        <c:varyColors val="0"/>
        <c:ser>
          <c:idx val="2"/>
          <c:order val="0"/>
          <c:tx>
            <c:strRef>
              <c:f>'c1-27'!$F$15</c:f>
              <c:strCache>
                <c:ptCount val="1"/>
                <c:pt idx="0">
                  <c:v>North America</c:v>
                </c:pt>
              </c:strCache>
            </c:strRef>
          </c:tx>
          <c:spPr>
            <a:solidFill>
              <a:srgbClr val="009EE0">
                <a:lumMod val="75000"/>
              </a:srgbClr>
            </a:solidFill>
            <a:ln>
              <a:noFill/>
            </a:ln>
            <a:effectLst/>
          </c:spPr>
          <c:invertIfNegative val="0"/>
          <c:cat>
            <c:numRef>
              <c:f>'c1-27'!$B$14:$D$14</c:f>
              <c:numCache>
                <c:formatCode>General</c:formatCode>
                <c:ptCount val="3"/>
                <c:pt idx="0">
                  <c:v>2009</c:v>
                </c:pt>
                <c:pt idx="1">
                  <c:v>2020</c:v>
                </c:pt>
                <c:pt idx="2">
                  <c:v>2030</c:v>
                </c:pt>
              </c:numCache>
            </c:numRef>
          </c:cat>
          <c:val>
            <c:numRef>
              <c:f>'c1-27'!$B$15:$D$15</c:f>
              <c:numCache>
                <c:formatCode>#,##0</c:formatCode>
                <c:ptCount val="3"/>
                <c:pt idx="0">
                  <c:v>18</c:v>
                </c:pt>
                <c:pt idx="1">
                  <c:v>10</c:v>
                </c:pt>
                <c:pt idx="2" formatCode="General">
                  <c:v>7.0000000000000009</c:v>
                </c:pt>
              </c:numCache>
            </c:numRef>
          </c:val>
          <c:extLst>
            <c:ext xmlns:c16="http://schemas.microsoft.com/office/drawing/2014/chart" uri="{C3380CC4-5D6E-409C-BE32-E72D297353CC}">
              <c16:uniqueId val="{00000000-C7E0-4D44-8332-36A7E673FC83}"/>
            </c:ext>
          </c:extLst>
        </c:ser>
        <c:ser>
          <c:idx val="0"/>
          <c:order val="1"/>
          <c:tx>
            <c:strRef>
              <c:f>'c1-27'!$F$16</c:f>
              <c:strCache>
                <c:ptCount val="1"/>
                <c:pt idx="0">
                  <c:v>Europe</c:v>
                </c:pt>
              </c:strCache>
            </c:strRef>
          </c:tx>
          <c:spPr>
            <a:solidFill>
              <a:srgbClr val="009EE0">
                <a:lumMod val="60000"/>
                <a:lumOff val="40000"/>
              </a:srgbClr>
            </a:solidFill>
            <a:ln>
              <a:noFill/>
            </a:ln>
            <a:effectLst/>
          </c:spPr>
          <c:invertIfNegative val="0"/>
          <c:cat>
            <c:numRef>
              <c:f>'c1-27'!$B$14:$D$14</c:f>
              <c:numCache>
                <c:formatCode>General</c:formatCode>
                <c:ptCount val="3"/>
                <c:pt idx="0">
                  <c:v>2009</c:v>
                </c:pt>
                <c:pt idx="1">
                  <c:v>2020</c:v>
                </c:pt>
                <c:pt idx="2">
                  <c:v>2030</c:v>
                </c:pt>
              </c:numCache>
            </c:numRef>
          </c:cat>
          <c:val>
            <c:numRef>
              <c:f>'c1-27'!$B$16:$D$16</c:f>
              <c:numCache>
                <c:formatCode>#,##0</c:formatCode>
                <c:ptCount val="3"/>
                <c:pt idx="0">
                  <c:v>36</c:v>
                </c:pt>
                <c:pt idx="1">
                  <c:v>22</c:v>
                </c:pt>
                <c:pt idx="2" formatCode="General">
                  <c:v>14.000000000000002</c:v>
                </c:pt>
              </c:numCache>
            </c:numRef>
          </c:val>
          <c:extLst>
            <c:ext xmlns:c16="http://schemas.microsoft.com/office/drawing/2014/chart" uri="{C3380CC4-5D6E-409C-BE32-E72D297353CC}">
              <c16:uniqueId val="{00000001-C7E0-4D44-8332-36A7E673FC83}"/>
            </c:ext>
          </c:extLst>
        </c:ser>
        <c:ser>
          <c:idx val="1"/>
          <c:order val="2"/>
          <c:tx>
            <c:strRef>
              <c:f>'c1-27'!$F$17</c:f>
              <c:strCache>
                <c:ptCount val="1"/>
                <c:pt idx="0">
                  <c:v>Central and South America</c:v>
                </c:pt>
              </c:strCache>
            </c:strRef>
          </c:tx>
          <c:spPr>
            <a:solidFill>
              <a:srgbClr val="70AD47"/>
            </a:solidFill>
            <a:ln>
              <a:noFill/>
            </a:ln>
            <a:effectLst/>
          </c:spPr>
          <c:invertIfNegative val="0"/>
          <c:cat>
            <c:numRef>
              <c:f>'c1-27'!$B$14:$D$14</c:f>
              <c:numCache>
                <c:formatCode>General</c:formatCode>
                <c:ptCount val="3"/>
                <c:pt idx="0">
                  <c:v>2009</c:v>
                </c:pt>
                <c:pt idx="1">
                  <c:v>2020</c:v>
                </c:pt>
                <c:pt idx="2">
                  <c:v>2030</c:v>
                </c:pt>
              </c:numCache>
            </c:numRef>
          </c:cat>
          <c:val>
            <c:numRef>
              <c:f>'c1-27'!$B$17:$D$17</c:f>
              <c:numCache>
                <c:formatCode>#,##0</c:formatCode>
                <c:ptCount val="3"/>
                <c:pt idx="0">
                  <c:v>10</c:v>
                </c:pt>
                <c:pt idx="1">
                  <c:v>8</c:v>
                </c:pt>
                <c:pt idx="2" formatCode="General">
                  <c:v>6</c:v>
                </c:pt>
              </c:numCache>
            </c:numRef>
          </c:val>
          <c:extLst>
            <c:ext xmlns:c16="http://schemas.microsoft.com/office/drawing/2014/chart" uri="{C3380CC4-5D6E-409C-BE32-E72D297353CC}">
              <c16:uniqueId val="{00000002-C7E0-4D44-8332-36A7E673FC83}"/>
            </c:ext>
          </c:extLst>
        </c:ser>
        <c:ser>
          <c:idx val="3"/>
          <c:order val="3"/>
          <c:tx>
            <c:strRef>
              <c:f>'c1-27'!$F$18</c:f>
              <c:strCache>
                <c:ptCount val="1"/>
                <c:pt idx="0">
                  <c:v>Asia</c:v>
                </c:pt>
              </c:strCache>
            </c:strRef>
          </c:tx>
          <c:spPr>
            <a:solidFill>
              <a:srgbClr val="F6A800"/>
            </a:solidFill>
            <a:ln>
              <a:noFill/>
            </a:ln>
            <a:effectLst/>
          </c:spPr>
          <c:invertIfNegative val="0"/>
          <c:cat>
            <c:numRef>
              <c:f>'c1-27'!$B$14:$D$14</c:f>
              <c:numCache>
                <c:formatCode>General</c:formatCode>
                <c:ptCount val="3"/>
                <c:pt idx="0">
                  <c:v>2009</c:v>
                </c:pt>
                <c:pt idx="1">
                  <c:v>2020</c:v>
                </c:pt>
                <c:pt idx="2">
                  <c:v>2030</c:v>
                </c:pt>
              </c:numCache>
            </c:numRef>
          </c:cat>
          <c:val>
            <c:numRef>
              <c:f>'c1-27'!$B$18:$D$18</c:f>
              <c:numCache>
                <c:formatCode>#,##0</c:formatCode>
                <c:ptCount val="3"/>
                <c:pt idx="0">
                  <c:v>28.000000000000004</c:v>
                </c:pt>
                <c:pt idx="1">
                  <c:v>54</c:v>
                </c:pt>
                <c:pt idx="2" formatCode="General">
                  <c:v>66</c:v>
                </c:pt>
              </c:numCache>
            </c:numRef>
          </c:val>
          <c:extLst>
            <c:ext xmlns:c16="http://schemas.microsoft.com/office/drawing/2014/chart" uri="{C3380CC4-5D6E-409C-BE32-E72D297353CC}">
              <c16:uniqueId val="{00000003-C7E0-4D44-8332-36A7E673FC83}"/>
            </c:ext>
          </c:extLst>
        </c:ser>
        <c:ser>
          <c:idx val="4"/>
          <c:order val="4"/>
          <c:tx>
            <c:strRef>
              <c:f>'c1-27'!$F$19</c:f>
              <c:strCache>
                <c:ptCount val="1"/>
                <c:pt idx="0">
                  <c:v>Sub-Saharan Africa</c:v>
                </c:pt>
              </c:strCache>
            </c:strRef>
          </c:tx>
          <c:spPr>
            <a:solidFill>
              <a:srgbClr val="DA0000"/>
            </a:solidFill>
            <a:ln>
              <a:noFill/>
            </a:ln>
            <a:effectLst/>
          </c:spPr>
          <c:invertIfNegative val="0"/>
          <c:cat>
            <c:numRef>
              <c:f>'c1-27'!$B$14:$D$14</c:f>
              <c:numCache>
                <c:formatCode>General</c:formatCode>
                <c:ptCount val="3"/>
                <c:pt idx="0">
                  <c:v>2009</c:v>
                </c:pt>
                <c:pt idx="1">
                  <c:v>2020</c:v>
                </c:pt>
                <c:pt idx="2">
                  <c:v>2030</c:v>
                </c:pt>
              </c:numCache>
            </c:numRef>
          </c:cat>
          <c:val>
            <c:numRef>
              <c:f>'c1-27'!$B$19:$D$19</c:f>
              <c:numCache>
                <c:formatCode>#,##0</c:formatCode>
                <c:ptCount val="3"/>
                <c:pt idx="0">
                  <c:v>2</c:v>
                </c:pt>
                <c:pt idx="1">
                  <c:v>2</c:v>
                </c:pt>
                <c:pt idx="2" formatCode="General">
                  <c:v>2</c:v>
                </c:pt>
              </c:numCache>
            </c:numRef>
          </c:val>
          <c:extLst>
            <c:ext xmlns:c16="http://schemas.microsoft.com/office/drawing/2014/chart" uri="{C3380CC4-5D6E-409C-BE32-E72D297353CC}">
              <c16:uniqueId val="{00000004-C7E0-4D44-8332-36A7E673FC83}"/>
            </c:ext>
          </c:extLst>
        </c:ser>
        <c:ser>
          <c:idx val="5"/>
          <c:order val="5"/>
          <c:tx>
            <c:strRef>
              <c:f>'c1-27'!$F$20</c:f>
              <c:strCache>
                <c:ptCount val="1"/>
                <c:pt idx="0">
                  <c:v>Middle East and North Afr.</c:v>
                </c:pt>
              </c:strCache>
            </c:strRef>
          </c:tx>
          <c:spPr>
            <a:solidFill>
              <a:sysClr val="window" lastClr="FFFFFF">
                <a:lumMod val="75000"/>
              </a:sysClr>
            </a:solidFill>
            <a:ln>
              <a:noFill/>
            </a:ln>
            <a:effectLst/>
          </c:spPr>
          <c:invertIfNegative val="0"/>
          <c:cat>
            <c:numRef>
              <c:f>'c1-27'!$B$14:$D$14</c:f>
              <c:numCache>
                <c:formatCode>General</c:formatCode>
                <c:ptCount val="3"/>
                <c:pt idx="0">
                  <c:v>2009</c:v>
                </c:pt>
                <c:pt idx="1">
                  <c:v>2020</c:v>
                </c:pt>
                <c:pt idx="2">
                  <c:v>2030</c:v>
                </c:pt>
              </c:numCache>
            </c:numRef>
          </c:cat>
          <c:val>
            <c:numRef>
              <c:f>'c1-27'!$B$20:$D$20</c:f>
              <c:numCache>
                <c:formatCode>#,##0</c:formatCode>
                <c:ptCount val="3"/>
                <c:pt idx="0">
                  <c:v>6</c:v>
                </c:pt>
                <c:pt idx="1">
                  <c:v>5</c:v>
                </c:pt>
                <c:pt idx="2" formatCode="General">
                  <c:v>5</c:v>
                </c:pt>
              </c:numCache>
            </c:numRef>
          </c:val>
          <c:extLst>
            <c:ext xmlns:c16="http://schemas.microsoft.com/office/drawing/2014/chart" uri="{C3380CC4-5D6E-409C-BE32-E72D297353CC}">
              <c16:uniqueId val="{00000005-C7E0-4D44-8332-36A7E673FC83}"/>
            </c:ext>
          </c:extLst>
        </c:ser>
        <c:dLbls>
          <c:showLegendKey val="0"/>
          <c:showVal val="0"/>
          <c:showCatName val="0"/>
          <c:showSerName val="0"/>
          <c:showPercent val="0"/>
          <c:showBubbleSize val="0"/>
        </c:dLbls>
        <c:gapWidth val="57"/>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General"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20"/>
      </c:valAx>
      <c:spPr>
        <a:noFill/>
        <a:ln w="25400">
          <a:noFill/>
        </a:ln>
        <a:effectLst/>
      </c:spPr>
    </c:plotArea>
    <c:legend>
      <c:legendPos val="r"/>
      <c:layout>
        <c:manualLayout>
          <c:xMode val="edge"/>
          <c:yMode val="edge"/>
          <c:x val="0"/>
          <c:y val="0.81005729166666651"/>
          <c:w val="1"/>
          <c:h val="0.1899427083333333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425198412698407"/>
          <c:y val="1.5877777777777779E-2"/>
          <c:w val="0.47049051490514904"/>
          <c:h val="0.84376085858585848"/>
        </c:manualLayout>
      </c:layout>
      <c:barChart>
        <c:barDir val="bar"/>
        <c:grouping val="stacked"/>
        <c:varyColors val="0"/>
        <c:ser>
          <c:idx val="0"/>
          <c:order val="0"/>
          <c:tx>
            <c:strRef>
              <c:f>'c1-28'!$G$14</c:f>
              <c:strCache>
                <c:ptCount val="1"/>
                <c:pt idx="0">
                  <c:v>USA</c:v>
                </c:pt>
              </c:strCache>
            </c:strRef>
          </c:tx>
          <c:spPr>
            <a:solidFill>
              <a:srgbClr val="009EE0">
                <a:lumMod val="50000"/>
              </a:srgbClr>
            </a:solidFill>
            <a:ln>
              <a:noFill/>
            </a:ln>
            <a:effectLst/>
          </c:spPr>
          <c:invertIfNegative val="0"/>
          <c:dPt>
            <c:idx val="0"/>
            <c:invertIfNegative val="0"/>
            <c:bubble3D val="0"/>
            <c:spPr>
              <a:solidFill>
                <a:srgbClr val="009EE0">
                  <a:lumMod val="50000"/>
                </a:srgbClr>
              </a:solidFill>
              <a:ln w="25400">
                <a:noFill/>
              </a:ln>
              <a:effectLst/>
            </c:spPr>
            <c:extLst>
              <c:ext xmlns:c16="http://schemas.microsoft.com/office/drawing/2014/chart" uri="{C3380CC4-5D6E-409C-BE32-E72D297353CC}">
                <c16:uniqueId val="{00000001-BEC7-4800-8741-233FAC6003BB}"/>
              </c:ext>
            </c:extLst>
          </c:dPt>
          <c:dPt>
            <c:idx val="1"/>
            <c:invertIfNegative val="0"/>
            <c:bubble3D val="0"/>
            <c:spPr>
              <a:solidFill>
                <a:srgbClr val="009EE0">
                  <a:lumMod val="50000"/>
                </a:srgbClr>
              </a:solidFill>
              <a:ln w="25400">
                <a:noFill/>
              </a:ln>
              <a:effectLst/>
            </c:spPr>
            <c:extLst>
              <c:ext xmlns:c16="http://schemas.microsoft.com/office/drawing/2014/chart" uri="{C3380CC4-5D6E-409C-BE32-E72D297353CC}">
                <c16:uniqueId val="{00000003-BEC7-4800-8741-233FAC6003BB}"/>
              </c:ext>
            </c:extLst>
          </c:dPt>
          <c:dPt>
            <c:idx val="2"/>
            <c:invertIfNegative val="0"/>
            <c:bubble3D val="0"/>
            <c:spPr>
              <a:solidFill>
                <a:srgbClr val="009EE0">
                  <a:lumMod val="50000"/>
                </a:srgbClr>
              </a:solidFill>
              <a:ln w="25400">
                <a:noFill/>
              </a:ln>
              <a:effectLst/>
            </c:spPr>
            <c:extLst>
              <c:ext xmlns:c16="http://schemas.microsoft.com/office/drawing/2014/chart" uri="{C3380CC4-5D6E-409C-BE32-E72D297353CC}">
                <c16:uniqueId val="{00000005-BEC7-4800-8741-233FAC6003BB}"/>
              </c:ext>
            </c:extLst>
          </c:dPt>
          <c:dPt>
            <c:idx val="3"/>
            <c:invertIfNegative val="0"/>
            <c:bubble3D val="0"/>
            <c:spPr>
              <a:solidFill>
                <a:srgbClr val="009EE0">
                  <a:lumMod val="50000"/>
                </a:srgbClr>
              </a:solidFill>
              <a:ln w="25400">
                <a:noFill/>
              </a:ln>
              <a:effectLst/>
            </c:spPr>
            <c:extLst>
              <c:ext xmlns:c16="http://schemas.microsoft.com/office/drawing/2014/chart" uri="{C3380CC4-5D6E-409C-BE32-E72D297353CC}">
                <c16:uniqueId val="{00000007-BEC7-4800-8741-233FAC6003BB}"/>
              </c:ext>
            </c:extLst>
          </c:dPt>
          <c:dPt>
            <c:idx val="4"/>
            <c:invertIfNegative val="0"/>
            <c:bubble3D val="0"/>
            <c:spPr>
              <a:solidFill>
                <a:srgbClr val="009EE0">
                  <a:lumMod val="50000"/>
                </a:srgbClr>
              </a:solidFill>
              <a:ln w="25400">
                <a:noFill/>
              </a:ln>
              <a:effectLst/>
            </c:spPr>
            <c:extLst>
              <c:ext xmlns:c16="http://schemas.microsoft.com/office/drawing/2014/chart" uri="{C3380CC4-5D6E-409C-BE32-E72D297353CC}">
                <c16:uniqueId val="{00000009-BEC7-4800-8741-233FAC6003BB}"/>
              </c:ext>
            </c:extLst>
          </c:dPt>
          <c:dPt>
            <c:idx val="5"/>
            <c:invertIfNegative val="0"/>
            <c:bubble3D val="0"/>
            <c:spPr>
              <a:solidFill>
                <a:srgbClr val="009EE0">
                  <a:lumMod val="50000"/>
                </a:srgbClr>
              </a:solidFill>
              <a:ln w="25400">
                <a:noFill/>
              </a:ln>
              <a:effectLst/>
            </c:spPr>
            <c:extLst>
              <c:ext xmlns:c16="http://schemas.microsoft.com/office/drawing/2014/chart" uri="{C3380CC4-5D6E-409C-BE32-E72D297353CC}">
                <c16:uniqueId val="{0000000B-BEC7-4800-8741-233FAC6003BB}"/>
              </c:ext>
            </c:extLst>
          </c:dPt>
          <c:dPt>
            <c:idx val="8"/>
            <c:invertIfNegative val="0"/>
            <c:bubble3D val="0"/>
            <c:spPr>
              <a:solidFill>
                <a:srgbClr val="009EE0">
                  <a:lumMod val="50000"/>
                </a:srgbClr>
              </a:solidFill>
              <a:ln w="25400">
                <a:noFill/>
              </a:ln>
              <a:effectLst/>
            </c:spPr>
            <c:extLst>
              <c:ext xmlns:c16="http://schemas.microsoft.com/office/drawing/2014/chart" uri="{C3380CC4-5D6E-409C-BE32-E72D297353CC}">
                <c16:uniqueId val="{0000000D-BEC7-4800-8741-233FAC6003BB}"/>
              </c:ext>
            </c:extLst>
          </c:dPt>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'c1-28'!$G$15:$G$34</c:f>
              <c:numCache>
                <c:formatCode>General</c:formatCode>
                <c:ptCount val="20"/>
                <c:pt idx="0">
                  <c:v>34.5</c:v>
                </c:pt>
                <c:pt idx="1">
                  <c:v>23.1</c:v>
                </c:pt>
                <c:pt idx="2">
                  <c:v>18.7</c:v>
                </c:pt>
                <c:pt idx="3">
                  <c:v>17.3</c:v>
                </c:pt>
                <c:pt idx="4">
                  <c:v>22.6</c:v>
                </c:pt>
                <c:pt idx="5">
                  <c:v>27.5</c:v>
                </c:pt>
                <c:pt idx="6">
                  <c:v>20.9</c:v>
                </c:pt>
                <c:pt idx="7">
                  <c:v>28.1</c:v>
                </c:pt>
                <c:pt idx="8">
                  <c:v>21</c:v>
                </c:pt>
                <c:pt idx="9">
                  <c:v>21.8</c:v>
                </c:pt>
                <c:pt idx="10">
                  <c:v>15.6</c:v>
                </c:pt>
                <c:pt idx="11">
                  <c:v>21.4</c:v>
                </c:pt>
                <c:pt idx="12">
                  <c:v>27.9</c:v>
                </c:pt>
                <c:pt idx="13">
                  <c:v>11.3</c:v>
                </c:pt>
                <c:pt idx="15">
                  <c:v>14.5</c:v>
                </c:pt>
                <c:pt idx="17">
                  <c:v>8.6</c:v>
                </c:pt>
                <c:pt idx="18">
                  <c:v>3.4</c:v>
                </c:pt>
                <c:pt idx="19">
                  <c:v>3.6</c:v>
                </c:pt>
              </c:numCache>
            </c:numRef>
          </c:val>
          <c:extLst>
            <c:ext xmlns:c16="http://schemas.microsoft.com/office/drawing/2014/chart" uri="{C3380CC4-5D6E-409C-BE32-E72D297353CC}">
              <c16:uniqueId val="{00000019-0689-44CA-8B50-3EECC63CBC18}"/>
            </c:ext>
          </c:extLst>
        </c:ser>
        <c:ser>
          <c:idx val="3"/>
          <c:order val="1"/>
          <c:tx>
            <c:strRef>
              <c:f>'c1-28'!$D$14</c:f>
              <c:strCache>
                <c:ptCount val="1"/>
                <c:pt idx="0">
                  <c:v>Japán</c:v>
                </c:pt>
              </c:strCache>
            </c:strRef>
          </c:tx>
          <c:spPr>
            <a:solidFill>
              <a:srgbClr val="009EE0"/>
            </a:solidFill>
            <a:ln>
              <a:noFill/>
            </a:ln>
            <a:effectLst/>
          </c:spPr>
          <c:invertIfNegative val="0"/>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'c1-28'!$D$15:$D$34</c:f>
              <c:numCache>
                <c:formatCode>General</c:formatCode>
                <c:ptCount val="20"/>
                <c:pt idx="0">
                  <c:v>9.9</c:v>
                </c:pt>
                <c:pt idx="1">
                  <c:v>10.5</c:v>
                </c:pt>
                <c:pt idx="2">
                  <c:v>16.600000000000001</c:v>
                </c:pt>
                <c:pt idx="3">
                  <c:v>19.100000000000001</c:v>
                </c:pt>
                <c:pt idx="4">
                  <c:v>32.700000000000003</c:v>
                </c:pt>
                <c:pt idx="5">
                  <c:v>18.7</c:v>
                </c:pt>
                <c:pt idx="6">
                  <c:v>11.6</c:v>
                </c:pt>
                <c:pt idx="7">
                  <c:v>11.9</c:v>
                </c:pt>
                <c:pt idx="8">
                  <c:v>14.2</c:v>
                </c:pt>
                <c:pt idx="9">
                  <c:v>11.8</c:v>
                </c:pt>
                <c:pt idx="10">
                  <c:v>32.700000000000003</c:v>
                </c:pt>
                <c:pt idx="11">
                  <c:v>17.8</c:v>
                </c:pt>
                <c:pt idx="12">
                  <c:v>24.7</c:v>
                </c:pt>
                <c:pt idx="13">
                  <c:v>32.5</c:v>
                </c:pt>
                <c:pt idx="14">
                  <c:v>33</c:v>
                </c:pt>
                <c:pt idx="15">
                  <c:v>26.5</c:v>
                </c:pt>
                <c:pt idx="16">
                  <c:v>22.8</c:v>
                </c:pt>
                <c:pt idx="17">
                  <c:v>27.5</c:v>
                </c:pt>
                <c:pt idx="18">
                  <c:v>27.6</c:v>
                </c:pt>
                <c:pt idx="19">
                  <c:v>16.899999999999999</c:v>
                </c:pt>
              </c:numCache>
            </c:numRef>
          </c:val>
          <c:extLst>
            <c:ext xmlns:c16="http://schemas.microsoft.com/office/drawing/2014/chart" uri="{C3380CC4-5D6E-409C-BE32-E72D297353CC}">
              <c16:uniqueId val="{00000002-0689-44CA-8B50-3EECC63CBC18}"/>
            </c:ext>
          </c:extLst>
        </c:ser>
        <c:ser>
          <c:idx val="2"/>
          <c:order val="2"/>
          <c:tx>
            <c:strRef>
              <c:f>'c1-28'!$E$14</c:f>
              <c:strCache>
                <c:ptCount val="1"/>
                <c:pt idx="0">
                  <c:v>Dél-Korea</c:v>
                </c:pt>
              </c:strCache>
            </c:strRef>
          </c:tx>
          <c:spPr>
            <a:solidFill>
              <a:srgbClr val="009EE0">
                <a:lumMod val="40000"/>
                <a:lumOff val="60000"/>
              </a:srgbClr>
            </a:solidFill>
            <a:ln>
              <a:noFill/>
            </a:ln>
            <a:effectLst/>
          </c:spPr>
          <c:invertIfNegative val="0"/>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'c1-28'!$E$15:$E$34</c:f>
              <c:numCache>
                <c:formatCode>General</c:formatCode>
                <c:ptCount val="20"/>
                <c:pt idx="0">
                  <c:v>10.7</c:v>
                </c:pt>
                <c:pt idx="1">
                  <c:v>13.9</c:v>
                </c:pt>
                <c:pt idx="2">
                  <c:v>17.2</c:v>
                </c:pt>
                <c:pt idx="3">
                  <c:v>18.899999999999999</c:v>
                </c:pt>
                <c:pt idx="4">
                  <c:v>12.3</c:v>
                </c:pt>
                <c:pt idx="5">
                  <c:v>11.8</c:v>
                </c:pt>
                <c:pt idx="6">
                  <c:v>21.2</c:v>
                </c:pt>
                <c:pt idx="7">
                  <c:v>9.8000000000000007</c:v>
                </c:pt>
                <c:pt idx="8">
                  <c:v>20.9</c:v>
                </c:pt>
                <c:pt idx="9">
                  <c:v>23</c:v>
                </c:pt>
                <c:pt idx="10">
                  <c:v>15</c:v>
                </c:pt>
                <c:pt idx="11">
                  <c:v>26.3</c:v>
                </c:pt>
                <c:pt idx="12">
                  <c:v>18</c:v>
                </c:pt>
                <c:pt idx="13">
                  <c:v>19.399999999999999</c:v>
                </c:pt>
                <c:pt idx="14">
                  <c:v>21.5</c:v>
                </c:pt>
                <c:pt idx="15">
                  <c:v>22.9</c:v>
                </c:pt>
                <c:pt idx="16">
                  <c:v>46.3</c:v>
                </c:pt>
                <c:pt idx="17">
                  <c:v>32.6</c:v>
                </c:pt>
                <c:pt idx="18">
                  <c:v>27.8</c:v>
                </c:pt>
                <c:pt idx="19">
                  <c:v>40.5</c:v>
                </c:pt>
              </c:numCache>
            </c:numRef>
          </c:val>
          <c:extLst>
            <c:ext xmlns:c16="http://schemas.microsoft.com/office/drawing/2014/chart" uri="{C3380CC4-5D6E-409C-BE32-E72D297353CC}">
              <c16:uniqueId val="{00000003-0689-44CA-8B50-3EECC63CBC18}"/>
            </c:ext>
          </c:extLst>
        </c:ser>
        <c:ser>
          <c:idx val="6"/>
          <c:order val="3"/>
          <c:tx>
            <c:strRef>
              <c:f>'c1-28'!$B$14</c:f>
              <c:strCache>
                <c:ptCount val="1"/>
                <c:pt idx="0">
                  <c:v>Kína</c:v>
                </c:pt>
              </c:strCache>
            </c:strRef>
          </c:tx>
          <c:spPr>
            <a:solidFill>
              <a:srgbClr val="DA0000"/>
            </a:solidFill>
            <a:ln>
              <a:noFill/>
            </a:ln>
            <a:effectLst/>
          </c:spPr>
          <c:invertIfNegative val="0"/>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'c1-28'!$B$15:$B$34</c:f>
              <c:numCache>
                <c:formatCode>#,##0</c:formatCode>
                <c:ptCount val="20"/>
                <c:pt idx="0">
                  <c:v>9.1</c:v>
                </c:pt>
                <c:pt idx="1">
                  <c:v>16.600000000000001</c:v>
                </c:pt>
                <c:pt idx="2">
                  <c:v>17.600000000000001</c:v>
                </c:pt>
                <c:pt idx="3">
                  <c:v>7</c:v>
                </c:pt>
                <c:pt idx="5">
                  <c:v>9.1</c:v>
                </c:pt>
                <c:pt idx="6">
                  <c:v>20.3</c:v>
                </c:pt>
                <c:pt idx="7">
                  <c:v>18.7</c:v>
                </c:pt>
                <c:pt idx="8">
                  <c:v>19</c:v>
                </c:pt>
                <c:pt idx="9">
                  <c:v>18.8</c:v>
                </c:pt>
                <c:pt idx="10">
                  <c:v>7.2</c:v>
                </c:pt>
                <c:pt idx="11">
                  <c:v>11.2</c:v>
                </c:pt>
                <c:pt idx="12">
                  <c:v>8.6999999999999993</c:v>
                </c:pt>
                <c:pt idx="13">
                  <c:v>9.9</c:v>
                </c:pt>
                <c:pt idx="14">
                  <c:v>4.9000000000000004</c:v>
                </c:pt>
                <c:pt idx="15">
                  <c:v>11.3</c:v>
                </c:pt>
                <c:pt idx="16" formatCode="0.00">
                  <c:v>11.4</c:v>
                </c:pt>
                <c:pt idx="17" formatCode="0.00">
                  <c:v>12</c:v>
                </c:pt>
                <c:pt idx="18" formatCode="0.00">
                  <c:v>27.9</c:v>
                </c:pt>
                <c:pt idx="19" formatCode="0.00">
                  <c:v>24.5</c:v>
                </c:pt>
              </c:numCache>
            </c:numRef>
          </c:val>
          <c:extLst>
            <c:ext xmlns:c16="http://schemas.microsoft.com/office/drawing/2014/chart" uri="{C3380CC4-5D6E-409C-BE32-E72D297353CC}">
              <c16:uniqueId val="{00000000-0689-44CA-8B50-3EECC63CBC18}"/>
            </c:ext>
          </c:extLst>
        </c:ser>
        <c:ser>
          <c:idx val="5"/>
          <c:order val="4"/>
          <c:tx>
            <c:strRef>
              <c:f>'c1-28'!$F$14</c:f>
              <c:strCache>
                <c:ptCount val="1"/>
                <c:pt idx="0">
                  <c:v>Tajvan</c:v>
                </c:pt>
              </c:strCache>
            </c:strRef>
          </c:tx>
          <c:spPr>
            <a:solidFill>
              <a:srgbClr val="F6A800"/>
            </a:solidFill>
            <a:ln>
              <a:noFill/>
            </a:ln>
            <a:effectLst/>
          </c:spPr>
          <c:invertIfNegative val="0"/>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'c1-28'!$F$15:$F$34</c:f>
              <c:numCache>
                <c:formatCode>0.0</c:formatCode>
                <c:ptCount val="20"/>
                <c:pt idx="3">
                  <c:v>9</c:v>
                </c:pt>
                <c:pt idx="5">
                  <c:v>6.6</c:v>
                </c:pt>
                <c:pt idx="7">
                  <c:v>5.6</c:v>
                </c:pt>
                <c:pt idx="11">
                  <c:v>6</c:v>
                </c:pt>
                <c:pt idx="12">
                  <c:v>5.4</c:v>
                </c:pt>
                <c:pt idx="13">
                  <c:v>14.4</c:v>
                </c:pt>
                <c:pt idx="14">
                  <c:v>22.9</c:v>
                </c:pt>
                <c:pt idx="15">
                  <c:v>14.7</c:v>
                </c:pt>
                <c:pt idx="16">
                  <c:v>4.9000000000000004</c:v>
                </c:pt>
                <c:pt idx="17">
                  <c:v>11.7</c:v>
                </c:pt>
                <c:pt idx="18">
                  <c:v>10.199999999999999</c:v>
                </c:pt>
                <c:pt idx="19" formatCode="General">
                  <c:v>12.5</c:v>
                </c:pt>
              </c:numCache>
            </c:numRef>
          </c:val>
          <c:extLst>
            <c:ext xmlns:c16="http://schemas.microsoft.com/office/drawing/2014/chart" uri="{C3380CC4-5D6E-409C-BE32-E72D297353CC}">
              <c16:uniqueId val="{00000018-0689-44CA-8B50-3EECC63CBC18}"/>
            </c:ext>
          </c:extLst>
        </c:ser>
        <c:ser>
          <c:idx val="1"/>
          <c:order val="5"/>
          <c:tx>
            <c:strRef>
              <c:f>'c1-28'!$C$14</c:f>
              <c:strCache>
                <c:ptCount val="1"/>
                <c:pt idx="0">
                  <c:v>Németország</c:v>
                </c:pt>
              </c:strCache>
            </c:strRef>
          </c:tx>
          <c:spPr>
            <a:solidFill>
              <a:sysClr val="window" lastClr="FFFFFF">
                <a:lumMod val="75000"/>
              </a:sysClr>
            </a:solidFill>
            <a:ln>
              <a:noFill/>
            </a:ln>
            <a:effectLst/>
          </c:spPr>
          <c:invertIfNegative val="0"/>
          <c:cat>
            <c:strRef>
              <c:f>'c1-28'!$A$15:$A$34</c:f>
              <c:strCache>
                <c:ptCount val="20"/>
                <c:pt idx="0">
                  <c:v>Fizetési protokollok</c:v>
                </c:pt>
                <c:pt idx="1">
                  <c:v>Biztonság és hitelesítés</c:v>
                </c:pt>
                <c:pt idx="2">
                  <c:v>Csatlakozáskezelés</c:v>
                </c:pt>
                <c:pt idx="3">
                  <c:v>Elektromágneses átviteli rendsz.</c:v>
                </c:pt>
                <c:pt idx="4">
                  <c:v>3D manipuláció</c:v>
                </c:pt>
                <c:pt idx="5">
                  <c:v>Számítógép biztonság</c:v>
                </c:pt>
                <c:pt idx="6">
                  <c:v>Többszörös átvitel</c:v>
                </c:pt>
                <c:pt idx="7">
                  <c:v>Átviteli szabályok</c:v>
                </c:pt>
                <c:pt idx="8">
                  <c:v>Hálózati és hozzáférési korl.</c:v>
                </c:pt>
                <c:pt idx="9">
                  <c:v>Szinkronizálási szabályok</c:v>
                </c:pt>
                <c:pt idx="10">
                  <c:v>Képelemzés</c:v>
                </c:pt>
                <c:pt idx="11">
                  <c:v>Interaktív TV</c:v>
                </c:pt>
                <c:pt idx="12">
                  <c:v>Digitális videojelkódolás</c:v>
                </c:pt>
                <c:pt idx="13">
                  <c:v>Félvezető testek</c:v>
                </c:pt>
                <c:pt idx="14">
                  <c:v>Félvezető eszközök védelme</c:v>
                </c:pt>
                <c:pt idx="15">
                  <c:v>Digitális adatátvitel</c:v>
                </c:pt>
                <c:pt idx="16">
                  <c:v>Szerves anyag eszközök</c:v>
                </c:pt>
                <c:pt idx="17">
                  <c:v>Többfunkciós félvezetők</c:v>
                </c:pt>
                <c:pt idx="18">
                  <c:v>Fényszabályozás</c:v>
                </c:pt>
                <c:pt idx="19">
                  <c:v>Ellenőrzési szabályok</c:v>
                </c:pt>
              </c:strCache>
            </c:strRef>
          </c:cat>
          <c:val>
            <c:numRef>
              <c:f>'c1-28'!$C$15:$C$34</c:f>
              <c:numCache>
                <c:formatCode>#,##0</c:formatCode>
                <c:ptCount val="20"/>
                <c:pt idx="1">
                  <c:v>5.4</c:v>
                </c:pt>
                <c:pt idx="4">
                  <c:v>5.4</c:v>
                </c:pt>
                <c:pt idx="10">
                  <c:v>6.2</c:v>
                </c:pt>
                <c:pt idx="14">
                  <c:v>6.6</c:v>
                </c:pt>
                <c:pt idx="16" formatCode="General">
                  <c:v>5.8</c:v>
                </c:pt>
              </c:numCache>
            </c:numRef>
          </c:val>
          <c:extLst>
            <c:ext xmlns:c16="http://schemas.microsoft.com/office/drawing/2014/chart" uri="{C3380CC4-5D6E-409C-BE32-E72D297353CC}">
              <c16:uniqueId val="{00000001-0689-44CA-8B50-3EECC63CBC18}"/>
            </c:ext>
          </c:extLst>
        </c:ser>
        <c:dLbls>
          <c:showLegendKey val="0"/>
          <c:showVal val="0"/>
          <c:showCatName val="0"/>
          <c:showSerName val="0"/>
          <c:showPercent val="0"/>
          <c:showBubbleSize val="0"/>
        </c:dLbls>
        <c:gapWidth val="2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
          <c:y val="0.94372708333333333"/>
          <c:w val="1"/>
          <c:h val="5.627291666666665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5425198412698407"/>
          <c:y val="1.5877777777777779E-2"/>
          <c:w val="0.47049051490514904"/>
          <c:h val="0.84376085858585848"/>
        </c:manualLayout>
      </c:layout>
      <c:barChart>
        <c:barDir val="bar"/>
        <c:grouping val="stacked"/>
        <c:varyColors val="0"/>
        <c:ser>
          <c:idx val="0"/>
          <c:order val="0"/>
          <c:tx>
            <c:strRef>
              <c:f>'c1-28'!$G$13</c:f>
              <c:strCache>
                <c:ptCount val="1"/>
                <c:pt idx="0">
                  <c:v>USA</c:v>
                </c:pt>
              </c:strCache>
            </c:strRef>
          </c:tx>
          <c:spPr>
            <a:solidFill>
              <a:srgbClr val="009EE0">
                <a:lumMod val="50000"/>
              </a:srgbClr>
            </a:solidFill>
            <a:ln>
              <a:noFill/>
            </a:ln>
            <a:effectLst/>
          </c:spPr>
          <c:invertIfNegative val="0"/>
          <c:dPt>
            <c:idx val="0"/>
            <c:invertIfNegative val="0"/>
            <c:bubble3D val="0"/>
            <c:spPr>
              <a:solidFill>
                <a:srgbClr val="009EE0">
                  <a:lumMod val="50000"/>
                </a:srgbClr>
              </a:solidFill>
              <a:ln w="25400">
                <a:noFill/>
              </a:ln>
              <a:effectLst/>
            </c:spPr>
            <c:extLst>
              <c:ext xmlns:c16="http://schemas.microsoft.com/office/drawing/2014/chart" uri="{C3380CC4-5D6E-409C-BE32-E72D297353CC}">
                <c16:uniqueId val="{00000001-8727-452E-8A42-B3F0A7748970}"/>
              </c:ext>
            </c:extLst>
          </c:dPt>
          <c:dPt>
            <c:idx val="1"/>
            <c:invertIfNegative val="0"/>
            <c:bubble3D val="0"/>
            <c:spPr>
              <a:solidFill>
                <a:srgbClr val="009EE0">
                  <a:lumMod val="50000"/>
                </a:srgbClr>
              </a:solidFill>
              <a:ln w="25400">
                <a:noFill/>
              </a:ln>
              <a:effectLst/>
            </c:spPr>
            <c:extLst>
              <c:ext xmlns:c16="http://schemas.microsoft.com/office/drawing/2014/chart" uri="{C3380CC4-5D6E-409C-BE32-E72D297353CC}">
                <c16:uniqueId val="{00000003-8727-452E-8A42-B3F0A7748970}"/>
              </c:ext>
            </c:extLst>
          </c:dPt>
          <c:dPt>
            <c:idx val="2"/>
            <c:invertIfNegative val="0"/>
            <c:bubble3D val="0"/>
            <c:spPr>
              <a:solidFill>
                <a:srgbClr val="009EE0">
                  <a:lumMod val="50000"/>
                </a:srgbClr>
              </a:solidFill>
              <a:ln w="25400">
                <a:noFill/>
              </a:ln>
              <a:effectLst/>
            </c:spPr>
            <c:extLst>
              <c:ext xmlns:c16="http://schemas.microsoft.com/office/drawing/2014/chart" uri="{C3380CC4-5D6E-409C-BE32-E72D297353CC}">
                <c16:uniqueId val="{00000005-8727-452E-8A42-B3F0A7748970}"/>
              </c:ext>
            </c:extLst>
          </c:dPt>
          <c:dPt>
            <c:idx val="3"/>
            <c:invertIfNegative val="0"/>
            <c:bubble3D val="0"/>
            <c:spPr>
              <a:solidFill>
                <a:srgbClr val="009EE0">
                  <a:lumMod val="50000"/>
                </a:srgbClr>
              </a:solidFill>
              <a:ln w="25400">
                <a:noFill/>
              </a:ln>
              <a:effectLst/>
            </c:spPr>
            <c:extLst>
              <c:ext xmlns:c16="http://schemas.microsoft.com/office/drawing/2014/chart" uri="{C3380CC4-5D6E-409C-BE32-E72D297353CC}">
                <c16:uniqueId val="{00000007-8727-452E-8A42-B3F0A7748970}"/>
              </c:ext>
            </c:extLst>
          </c:dPt>
          <c:dPt>
            <c:idx val="4"/>
            <c:invertIfNegative val="0"/>
            <c:bubble3D val="0"/>
            <c:spPr>
              <a:solidFill>
                <a:srgbClr val="009EE0">
                  <a:lumMod val="50000"/>
                </a:srgbClr>
              </a:solidFill>
              <a:ln w="25400">
                <a:noFill/>
              </a:ln>
              <a:effectLst/>
            </c:spPr>
            <c:extLst>
              <c:ext xmlns:c16="http://schemas.microsoft.com/office/drawing/2014/chart" uri="{C3380CC4-5D6E-409C-BE32-E72D297353CC}">
                <c16:uniqueId val="{00000009-8727-452E-8A42-B3F0A7748970}"/>
              </c:ext>
            </c:extLst>
          </c:dPt>
          <c:dPt>
            <c:idx val="5"/>
            <c:invertIfNegative val="0"/>
            <c:bubble3D val="0"/>
            <c:spPr>
              <a:solidFill>
                <a:srgbClr val="009EE0">
                  <a:lumMod val="50000"/>
                </a:srgbClr>
              </a:solidFill>
              <a:ln w="25400">
                <a:noFill/>
              </a:ln>
              <a:effectLst/>
            </c:spPr>
            <c:extLst>
              <c:ext xmlns:c16="http://schemas.microsoft.com/office/drawing/2014/chart" uri="{C3380CC4-5D6E-409C-BE32-E72D297353CC}">
                <c16:uniqueId val="{0000000B-8727-452E-8A42-B3F0A7748970}"/>
              </c:ext>
            </c:extLst>
          </c:dPt>
          <c:dPt>
            <c:idx val="8"/>
            <c:invertIfNegative val="0"/>
            <c:bubble3D val="0"/>
            <c:spPr>
              <a:solidFill>
                <a:srgbClr val="009EE0">
                  <a:lumMod val="50000"/>
                </a:srgbClr>
              </a:solidFill>
              <a:ln w="25400">
                <a:noFill/>
              </a:ln>
              <a:effectLst/>
            </c:spPr>
            <c:extLst>
              <c:ext xmlns:c16="http://schemas.microsoft.com/office/drawing/2014/chart" uri="{C3380CC4-5D6E-409C-BE32-E72D297353CC}">
                <c16:uniqueId val="{0000000D-8727-452E-8A42-B3F0A7748970}"/>
              </c:ext>
            </c:extLst>
          </c:dPt>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'c1-28'!$G$15:$G$34</c:f>
              <c:numCache>
                <c:formatCode>General</c:formatCode>
                <c:ptCount val="20"/>
                <c:pt idx="0">
                  <c:v>34.5</c:v>
                </c:pt>
                <c:pt idx="1">
                  <c:v>23.1</c:v>
                </c:pt>
                <c:pt idx="2">
                  <c:v>18.7</c:v>
                </c:pt>
                <c:pt idx="3">
                  <c:v>17.3</c:v>
                </c:pt>
                <c:pt idx="4">
                  <c:v>22.6</c:v>
                </c:pt>
                <c:pt idx="5">
                  <c:v>27.5</c:v>
                </c:pt>
                <c:pt idx="6">
                  <c:v>20.9</c:v>
                </c:pt>
                <c:pt idx="7">
                  <c:v>28.1</c:v>
                </c:pt>
                <c:pt idx="8">
                  <c:v>21</c:v>
                </c:pt>
                <c:pt idx="9">
                  <c:v>21.8</c:v>
                </c:pt>
                <c:pt idx="10">
                  <c:v>15.6</c:v>
                </c:pt>
                <c:pt idx="11">
                  <c:v>21.4</c:v>
                </c:pt>
                <c:pt idx="12">
                  <c:v>27.9</c:v>
                </c:pt>
                <c:pt idx="13">
                  <c:v>11.3</c:v>
                </c:pt>
                <c:pt idx="15">
                  <c:v>14.5</c:v>
                </c:pt>
                <c:pt idx="17">
                  <c:v>8.6</c:v>
                </c:pt>
                <c:pt idx="18">
                  <c:v>3.4</c:v>
                </c:pt>
                <c:pt idx="19">
                  <c:v>3.6</c:v>
                </c:pt>
              </c:numCache>
            </c:numRef>
          </c:val>
          <c:extLst>
            <c:ext xmlns:c16="http://schemas.microsoft.com/office/drawing/2014/chart" uri="{C3380CC4-5D6E-409C-BE32-E72D297353CC}">
              <c16:uniqueId val="{0000000E-8727-452E-8A42-B3F0A7748970}"/>
            </c:ext>
          </c:extLst>
        </c:ser>
        <c:ser>
          <c:idx val="3"/>
          <c:order val="1"/>
          <c:tx>
            <c:strRef>
              <c:f>'c1-28'!$D$13</c:f>
              <c:strCache>
                <c:ptCount val="1"/>
                <c:pt idx="0">
                  <c:v>Japan</c:v>
                </c:pt>
              </c:strCache>
            </c:strRef>
          </c:tx>
          <c:spPr>
            <a:solidFill>
              <a:srgbClr val="009EE0"/>
            </a:solidFill>
            <a:ln>
              <a:noFill/>
            </a:ln>
            <a:effectLst/>
          </c:spPr>
          <c:invertIfNegative val="0"/>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'c1-28'!$D$15:$D$34</c:f>
              <c:numCache>
                <c:formatCode>General</c:formatCode>
                <c:ptCount val="20"/>
                <c:pt idx="0">
                  <c:v>9.9</c:v>
                </c:pt>
                <c:pt idx="1">
                  <c:v>10.5</c:v>
                </c:pt>
                <c:pt idx="2">
                  <c:v>16.600000000000001</c:v>
                </c:pt>
                <c:pt idx="3">
                  <c:v>19.100000000000001</c:v>
                </c:pt>
                <c:pt idx="4">
                  <c:v>32.700000000000003</c:v>
                </c:pt>
                <c:pt idx="5">
                  <c:v>18.7</c:v>
                </c:pt>
                <c:pt idx="6">
                  <c:v>11.6</c:v>
                </c:pt>
                <c:pt idx="7">
                  <c:v>11.9</c:v>
                </c:pt>
                <c:pt idx="8">
                  <c:v>14.2</c:v>
                </c:pt>
                <c:pt idx="9">
                  <c:v>11.8</c:v>
                </c:pt>
                <c:pt idx="10">
                  <c:v>32.700000000000003</c:v>
                </c:pt>
                <c:pt idx="11">
                  <c:v>17.8</c:v>
                </c:pt>
                <c:pt idx="12">
                  <c:v>24.7</c:v>
                </c:pt>
                <c:pt idx="13">
                  <c:v>32.5</c:v>
                </c:pt>
                <c:pt idx="14">
                  <c:v>33</c:v>
                </c:pt>
                <c:pt idx="15">
                  <c:v>26.5</c:v>
                </c:pt>
                <c:pt idx="16">
                  <c:v>22.8</c:v>
                </c:pt>
                <c:pt idx="17">
                  <c:v>27.5</c:v>
                </c:pt>
                <c:pt idx="18">
                  <c:v>27.6</c:v>
                </c:pt>
                <c:pt idx="19">
                  <c:v>16.899999999999999</c:v>
                </c:pt>
              </c:numCache>
            </c:numRef>
          </c:val>
          <c:extLst>
            <c:ext xmlns:c16="http://schemas.microsoft.com/office/drawing/2014/chart" uri="{C3380CC4-5D6E-409C-BE32-E72D297353CC}">
              <c16:uniqueId val="{0000000F-8727-452E-8A42-B3F0A7748970}"/>
            </c:ext>
          </c:extLst>
        </c:ser>
        <c:ser>
          <c:idx val="2"/>
          <c:order val="2"/>
          <c:tx>
            <c:strRef>
              <c:f>'c1-28'!$E$13</c:f>
              <c:strCache>
                <c:ptCount val="1"/>
                <c:pt idx="0">
                  <c:v>Korea</c:v>
                </c:pt>
              </c:strCache>
            </c:strRef>
          </c:tx>
          <c:spPr>
            <a:solidFill>
              <a:srgbClr val="009EE0">
                <a:lumMod val="40000"/>
                <a:lumOff val="60000"/>
              </a:srgbClr>
            </a:solidFill>
            <a:ln>
              <a:noFill/>
            </a:ln>
            <a:effectLst/>
          </c:spPr>
          <c:invertIfNegative val="0"/>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'c1-28'!$E$15:$E$34</c:f>
              <c:numCache>
                <c:formatCode>General</c:formatCode>
                <c:ptCount val="20"/>
                <c:pt idx="0">
                  <c:v>10.7</c:v>
                </c:pt>
                <c:pt idx="1">
                  <c:v>13.9</c:v>
                </c:pt>
                <c:pt idx="2">
                  <c:v>17.2</c:v>
                </c:pt>
                <c:pt idx="3">
                  <c:v>18.899999999999999</c:v>
                </c:pt>
                <c:pt idx="4">
                  <c:v>12.3</c:v>
                </c:pt>
                <c:pt idx="5">
                  <c:v>11.8</c:v>
                </c:pt>
                <c:pt idx="6">
                  <c:v>21.2</c:v>
                </c:pt>
                <c:pt idx="7">
                  <c:v>9.8000000000000007</c:v>
                </c:pt>
                <c:pt idx="8">
                  <c:v>20.9</c:v>
                </c:pt>
                <c:pt idx="9">
                  <c:v>23</c:v>
                </c:pt>
                <c:pt idx="10">
                  <c:v>15</c:v>
                </c:pt>
                <c:pt idx="11">
                  <c:v>26.3</c:v>
                </c:pt>
                <c:pt idx="12">
                  <c:v>18</c:v>
                </c:pt>
                <c:pt idx="13">
                  <c:v>19.399999999999999</c:v>
                </c:pt>
                <c:pt idx="14">
                  <c:v>21.5</c:v>
                </c:pt>
                <c:pt idx="15">
                  <c:v>22.9</c:v>
                </c:pt>
                <c:pt idx="16">
                  <c:v>46.3</c:v>
                </c:pt>
                <c:pt idx="17">
                  <c:v>32.6</c:v>
                </c:pt>
                <c:pt idx="18">
                  <c:v>27.8</c:v>
                </c:pt>
                <c:pt idx="19">
                  <c:v>40.5</c:v>
                </c:pt>
              </c:numCache>
            </c:numRef>
          </c:val>
          <c:extLst>
            <c:ext xmlns:c16="http://schemas.microsoft.com/office/drawing/2014/chart" uri="{C3380CC4-5D6E-409C-BE32-E72D297353CC}">
              <c16:uniqueId val="{00000010-8727-452E-8A42-B3F0A7748970}"/>
            </c:ext>
          </c:extLst>
        </c:ser>
        <c:ser>
          <c:idx val="6"/>
          <c:order val="3"/>
          <c:tx>
            <c:strRef>
              <c:f>'c1-28'!$B$13</c:f>
              <c:strCache>
                <c:ptCount val="1"/>
                <c:pt idx="0">
                  <c:v>China</c:v>
                </c:pt>
              </c:strCache>
            </c:strRef>
          </c:tx>
          <c:spPr>
            <a:solidFill>
              <a:srgbClr val="DA0000"/>
            </a:solidFill>
            <a:ln>
              <a:noFill/>
            </a:ln>
            <a:effectLst/>
          </c:spPr>
          <c:invertIfNegative val="0"/>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'c1-28'!$B$15:$B$34</c:f>
              <c:numCache>
                <c:formatCode>#,##0</c:formatCode>
                <c:ptCount val="20"/>
                <c:pt idx="0">
                  <c:v>9.1</c:v>
                </c:pt>
                <c:pt idx="1">
                  <c:v>16.600000000000001</c:v>
                </c:pt>
                <c:pt idx="2">
                  <c:v>17.600000000000001</c:v>
                </c:pt>
                <c:pt idx="3">
                  <c:v>7</c:v>
                </c:pt>
                <c:pt idx="5">
                  <c:v>9.1</c:v>
                </c:pt>
                <c:pt idx="6">
                  <c:v>20.3</c:v>
                </c:pt>
                <c:pt idx="7">
                  <c:v>18.7</c:v>
                </c:pt>
                <c:pt idx="8">
                  <c:v>19</c:v>
                </c:pt>
                <c:pt idx="9">
                  <c:v>18.8</c:v>
                </c:pt>
                <c:pt idx="10">
                  <c:v>7.2</c:v>
                </c:pt>
                <c:pt idx="11">
                  <c:v>11.2</c:v>
                </c:pt>
                <c:pt idx="12">
                  <c:v>8.6999999999999993</c:v>
                </c:pt>
                <c:pt idx="13">
                  <c:v>9.9</c:v>
                </c:pt>
                <c:pt idx="14">
                  <c:v>4.9000000000000004</c:v>
                </c:pt>
                <c:pt idx="15">
                  <c:v>11.3</c:v>
                </c:pt>
                <c:pt idx="16" formatCode="0.00">
                  <c:v>11.4</c:v>
                </c:pt>
                <c:pt idx="17" formatCode="0.00">
                  <c:v>12</c:v>
                </c:pt>
                <c:pt idx="18" formatCode="0.00">
                  <c:v>27.9</c:v>
                </c:pt>
                <c:pt idx="19" formatCode="0.00">
                  <c:v>24.5</c:v>
                </c:pt>
              </c:numCache>
            </c:numRef>
          </c:val>
          <c:extLst>
            <c:ext xmlns:c16="http://schemas.microsoft.com/office/drawing/2014/chart" uri="{C3380CC4-5D6E-409C-BE32-E72D297353CC}">
              <c16:uniqueId val="{00000011-8727-452E-8A42-B3F0A7748970}"/>
            </c:ext>
          </c:extLst>
        </c:ser>
        <c:ser>
          <c:idx val="5"/>
          <c:order val="4"/>
          <c:tx>
            <c:strRef>
              <c:f>'c1-28'!$F$13</c:f>
              <c:strCache>
                <c:ptCount val="1"/>
                <c:pt idx="0">
                  <c:v>Taiwan</c:v>
                </c:pt>
              </c:strCache>
            </c:strRef>
          </c:tx>
          <c:spPr>
            <a:solidFill>
              <a:srgbClr val="F6A800"/>
            </a:solidFill>
            <a:ln>
              <a:noFill/>
            </a:ln>
            <a:effectLst/>
          </c:spPr>
          <c:invertIfNegative val="0"/>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'c1-28'!$F$15:$F$34</c:f>
              <c:numCache>
                <c:formatCode>0.0</c:formatCode>
                <c:ptCount val="20"/>
                <c:pt idx="3">
                  <c:v>9</c:v>
                </c:pt>
                <c:pt idx="5">
                  <c:v>6.6</c:v>
                </c:pt>
                <c:pt idx="7">
                  <c:v>5.6</c:v>
                </c:pt>
                <c:pt idx="11">
                  <c:v>6</c:v>
                </c:pt>
                <c:pt idx="12">
                  <c:v>5.4</c:v>
                </c:pt>
                <c:pt idx="13">
                  <c:v>14.4</c:v>
                </c:pt>
                <c:pt idx="14">
                  <c:v>22.9</c:v>
                </c:pt>
                <c:pt idx="15">
                  <c:v>14.7</c:v>
                </c:pt>
                <c:pt idx="16">
                  <c:v>4.9000000000000004</c:v>
                </c:pt>
                <c:pt idx="17">
                  <c:v>11.7</c:v>
                </c:pt>
                <c:pt idx="18">
                  <c:v>10.199999999999999</c:v>
                </c:pt>
                <c:pt idx="19" formatCode="General">
                  <c:v>12.5</c:v>
                </c:pt>
              </c:numCache>
            </c:numRef>
          </c:val>
          <c:extLst>
            <c:ext xmlns:c16="http://schemas.microsoft.com/office/drawing/2014/chart" uri="{C3380CC4-5D6E-409C-BE32-E72D297353CC}">
              <c16:uniqueId val="{00000012-8727-452E-8A42-B3F0A7748970}"/>
            </c:ext>
          </c:extLst>
        </c:ser>
        <c:ser>
          <c:idx val="1"/>
          <c:order val="5"/>
          <c:tx>
            <c:strRef>
              <c:f>'c1-28'!$C$13</c:f>
              <c:strCache>
                <c:ptCount val="1"/>
                <c:pt idx="0">
                  <c:v>Germany</c:v>
                </c:pt>
              </c:strCache>
            </c:strRef>
          </c:tx>
          <c:spPr>
            <a:solidFill>
              <a:sysClr val="window" lastClr="FFFFFF">
                <a:lumMod val="75000"/>
              </a:sysClr>
            </a:solidFill>
            <a:ln>
              <a:noFill/>
            </a:ln>
            <a:effectLst/>
          </c:spPr>
          <c:invertIfNegative val="0"/>
          <c:cat>
            <c:strRef>
              <c:f>'c1-28'!$I$15:$I$34</c:f>
              <c:strCache>
                <c:ptCount val="20"/>
                <c:pt idx="0">
                  <c:v>Payment protocols</c:v>
                </c:pt>
                <c:pt idx="1">
                  <c:v>Security and authentication</c:v>
                </c:pt>
                <c:pt idx="2">
                  <c:v>Near-field transmission systems</c:v>
                </c:pt>
                <c:pt idx="3">
                  <c:v>3D object manipulation</c:v>
                </c:pt>
                <c:pt idx="4">
                  <c:v>Computer security</c:v>
                </c:pt>
                <c:pt idx="5">
                  <c:v>Transmission arrangements</c:v>
                </c:pt>
                <c:pt idx="6">
                  <c:v>Image analysis</c:v>
                </c:pt>
                <c:pt idx="7">
                  <c:v>Connection management</c:v>
                </c:pt>
                <c:pt idx="8">
                  <c:v>Network and access restrictions</c:v>
                </c:pt>
                <c:pt idx="9">
                  <c:v>Interactive television, VOD</c:v>
                </c:pt>
                <c:pt idx="10">
                  <c:v>Multiple transmissions</c:v>
                </c:pt>
                <c:pt idx="11">
                  <c:v>Synchronisation arrangements</c:v>
                </c:pt>
                <c:pt idx="12">
                  <c:v>Digital video signal coding</c:v>
                </c:pt>
                <c:pt idx="13">
                  <c:v>Semi-conductor bodies</c:v>
                </c:pt>
                <c:pt idx="14">
                  <c:v>Barriers for semi-conductor devices</c:v>
                </c:pt>
                <c:pt idx="15">
                  <c:v>Digital data transfer</c:v>
                </c:pt>
                <c:pt idx="16">
                  <c:v>Organic materials devices</c:v>
                </c:pt>
                <c:pt idx="17">
                  <c:v>Plural semi-conductor devices</c:v>
                </c:pt>
                <c:pt idx="18">
                  <c:v>Light modulation and control</c:v>
                </c:pt>
                <c:pt idx="19">
                  <c:v>Control arrangements</c:v>
                </c:pt>
              </c:strCache>
            </c:strRef>
          </c:cat>
          <c:val>
            <c:numRef>
              <c:f>'c1-28'!$C$15:$C$34</c:f>
              <c:numCache>
                <c:formatCode>#,##0</c:formatCode>
                <c:ptCount val="20"/>
                <c:pt idx="1">
                  <c:v>5.4</c:v>
                </c:pt>
                <c:pt idx="4">
                  <c:v>5.4</c:v>
                </c:pt>
                <c:pt idx="10">
                  <c:v>6.2</c:v>
                </c:pt>
                <c:pt idx="14">
                  <c:v>6.6</c:v>
                </c:pt>
                <c:pt idx="16" formatCode="General">
                  <c:v>5.8</c:v>
                </c:pt>
              </c:numCache>
            </c:numRef>
          </c:val>
          <c:extLst>
            <c:ext xmlns:c16="http://schemas.microsoft.com/office/drawing/2014/chart" uri="{C3380CC4-5D6E-409C-BE32-E72D297353CC}">
              <c16:uniqueId val="{00000013-8727-452E-8A42-B3F0A7748970}"/>
            </c:ext>
          </c:extLst>
        </c:ser>
        <c:dLbls>
          <c:showLegendKey val="0"/>
          <c:showVal val="0"/>
          <c:showCatName val="0"/>
          <c:showSerName val="0"/>
          <c:showPercent val="0"/>
          <c:showBubbleSize val="0"/>
        </c:dLbls>
        <c:gapWidth val="29"/>
        <c:overlap val="100"/>
        <c:axId val="52595328"/>
        <c:axId val="52597120"/>
      </c:barChart>
      <c:catAx>
        <c:axId val="52595328"/>
        <c:scaling>
          <c:orientation val="minMax"/>
        </c:scaling>
        <c:delete val="0"/>
        <c:axPos val="l"/>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b"/>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
          <c:y val="0.94372708333333333"/>
          <c:w val="1"/>
          <c:h val="5.6272916666666659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3435460069444451"/>
        </c:manualLayout>
      </c:layout>
      <c:barChart>
        <c:barDir val="col"/>
        <c:grouping val="stacked"/>
        <c:varyColors val="0"/>
        <c:ser>
          <c:idx val="0"/>
          <c:order val="1"/>
          <c:tx>
            <c:strRef>
              <c:f>'c1-29'!$C$14</c:f>
              <c:strCache>
                <c:ptCount val="1"/>
                <c:pt idx="0">
                  <c:v>2015</c:v>
                </c:pt>
              </c:strCache>
            </c:strRef>
          </c:tx>
          <c:spPr>
            <a:solidFill>
              <a:srgbClr val="009EE0">
                <a:lumMod val="40000"/>
                <a:lumOff val="60000"/>
              </a:srgbClr>
            </a:solidFill>
            <a:ln>
              <a:noFill/>
            </a:ln>
            <a:effectLst/>
          </c:spPr>
          <c:invertIfNegative val="0"/>
          <c:dPt>
            <c:idx val="7"/>
            <c:invertIfNegative val="0"/>
            <c:bubble3D val="0"/>
            <c:spPr>
              <a:solidFill>
                <a:srgbClr val="DA0000"/>
              </a:solidFill>
              <a:ln>
                <a:noFill/>
              </a:ln>
              <a:effectLst/>
            </c:spPr>
            <c:extLst>
              <c:ext xmlns:c16="http://schemas.microsoft.com/office/drawing/2014/chart" uri="{C3380CC4-5D6E-409C-BE32-E72D297353CC}">
                <c16:uniqueId val="{00000001-1808-48BD-8414-D8AC300C5411}"/>
              </c:ext>
            </c:extLst>
          </c:dPt>
          <c:dPt>
            <c:idx val="9"/>
            <c:invertIfNegative val="0"/>
            <c:bubble3D val="0"/>
            <c:spPr>
              <a:solidFill>
                <a:srgbClr val="009EE0">
                  <a:lumMod val="75000"/>
                </a:srgbClr>
              </a:solidFill>
              <a:ln>
                <a:noFill/>
              </a:ln>
              <a:effectLst/>
            </c:spPr>
            <c:extLst>
              <c:ext xmlns:c16="http://schemas.microsoft.com/office/drawing/2014/chart" uri="{C3380CC4-5D6E-409C-BE32-E72D297353CC}">
                <c16:uniqueId val="{00000003-1808-48BD-8414-D8AC300C5411}"/>
              </c:ext>
            </c:extLst>
          </c:dPt>
          <c:cat>
            <c:strRef>
              <c:f>'c1-29'!$A$15:$A$32</c:f>
              <c:strCache>
                <c:ptCount val="18"/>
                <c:pt idx="0">
                  <c:v>Dél-Korea</c:v>
                </c:pt>
                <c:pt idx="1">
                  <c:v>Japán</c:v>
                </c:pt>
                <c:pt idx="2">
                  <c:v>Németország</c:v>
                </c:pt>
                <c:pt idx="3">
                  <c:v>Csehország</c:v>
                </c:pt>
                <c:pt idx="4">
                  <c:v>Szlovénia</c:v>
                </c:pt>
                <c:pt idx="5">
                  <c:v>Szlovákia</c:v>
                </c:pt>
                <c:pt idx="6">
                  <c:v>Olaszország</c:v>
                </c:pt>
                <c:pt idx="7">
                  <c:v>Magyarország</c:v>
                </c:pt>
                <c:pt idx="8">
                  <c:v>Spanyolország</c:v>
                </c:pt>
                <c:pt idx="9">
                  <c:v>EU-28</c:v>
                </c:pt>
                <c:pt idx="10">
                  <c:v>Svédország</c:v>
                </c:pt>
                <c:pt idx="11">
                  <c:v>USA</c:v>
                </c:pt>
                <c:pt idx="13">
                  <c:v>Kína</c:v>
                </c:pt>
                <c:pt idx="14">
                  <c:v>Dél-afrikai Közt.</c:v>
                </c:pt>
                <c:pt idx="15">
                  <c:v>Brazília</c:v>
                </c:pt>
                <c:pt idx="16">
                  <c:v>India</c:v>
                </c:pt>
                <c:pt idx="17">
                  <c:v>Oroszország</c:v>
                </c:pt>
              </c:strCache>
            </c:strRef>
          </c:cat>
          <c:val>
            <c:numRef>
              <c:f>'c1-29'!$C$15:$C$32</c:f>
              <c:numCache>
                <c:formatCode>0.00</c:formatCode>
                <c:ptCount val="18"/>
                <c:pt idx="0">
                  <c:v>0.31997399999999998</c:v>
                </c:pt>
                <c:pt idx="1">
                  <c:v>0.2423273</c:v>
                </c:pt>
                <c:pt idx="2">
                  <c:v>0.14488019999999999</c:v>
                </c:pt>
                <c:pt idx="3">
                  <c:v>0.13075290000000001</c:v>
                </c:pt>
                <c:pt idx="4">
                  <c:v>0.125973</c:v>
                </c:pt>
                <c:pt idx="5">
                  <c:v>0.1148242</c:v>
                </c:pt>
                <c:pt idx="6">
                  <c:v>0.1111555</c:v>
                </c:pt>
                <c:pt idx="7">
                  <c:v>0.10254249999999999</c:v>
                </c:pt>
                <c:pt idx="8">
                  <c:v>8.3310599999999999E-2</c:v>
                </c:pt>
                <c:pt idx="9">
                  <c:v>8.1842399999999996E-2</c:v>
                </c:pt>
                <c:pt idx="10">
                  <c:v>7.5055200000000002E-2</c:v>
                </c:pt>
                <c:pt idx="11">
                  <c:v>4.8464399999999998E-2</c:v>
                </c:pt>
                <c:pt idx="13">
                  <c:v>4.24924E-2</c:v>
                </c:pt>
                <c:pt idx="14">
                  <c:v>2.75217E-2</c:v>
                </c:pt>
                <c:pt idx="15">
                  <c:v>2.2100399999999999E-2</c:v>
                </c:pt>
                <c:pt idx="16">
                  <c:v>1.5499600000000001E-2</c:v>
                </c:pt>
                <c:pt idx="17">
                  <c:v>1.03596E-2</c:v>
                </c:pt>
              </c:numCache>
            </c:numRef>
          </c:val>
          <c:extLst>
            <c:ext xmlns:c16="http://schemas.microsoft.com/office/drawing/2014/chart" uri="{C3380CC4-5D6E-409C-BE32-E72D297353CC}">
              <c16:uniqueId val="{00000004-1808-48BD-8414-D8AC300C5411}"/>
            </c:ext>
          </c:extLst>
        </c:ser>
        <c:dLbls>
          <c:showLegendKey val="0"/>
          <c:showVal val="0"/>
          <c:showCatName val="0"/>
          <c:showSerName val="0"/>
          <c:showPercent val="0"/>
          <c:showBubbleSize val="0"/>
        </c:dLbls>
        <c:gapWidth val="32"/>
        <c:overlap val="100"/>
        <c:axId val="52595328"/>
        <c:axId val="52597120"/>
      </c:barChart>
      <c:lineChart>
        <c:grouping val="standard"/>
        <c:varyColors val="0"/>
        <c:ser>
          <c:idx val="2"/>
          <c:order val="0"/>
          <c:tx>
            <c:strRef>
              <c:f>'c1-29'!$B$14</c:f>
              <c:strCache>
                <c:ptCount val="1"/>
                <c:pt idx="0">
                  <c:v>2005</c:v>
                </c:pt>
              </c:strCache>
            </c:strRef>
          </c:tx>
          <c:spPr>
            <a:ln w="25400" cap="rnd">
              <a:noFill/>
              <a:round/>
            </a:ln>
            <a:effectLst/>
          </c:spPr>
          <c:marker>
            <c:symbol val="circle"/>
            <c:size val="6"/>
            <c:spPr>
              <a:solidFill>
                <a:sysClr val="window" lastClr="FFFFFF"/>
              </a:solidFill>
              <a:ln w="15875">
                <a:solidFill>
                  <a:sysClr val="windowText" lastClr="000000"/>
                </a:solidFill>
              </a:ln>
              <a:effectLst/>
            </c:spPr>
          </c:marker>
          <c:cat>
            <c:strRef>
              <c:f>'c1-29'!$A$15:$A$32</c:f>
              <c:strCache>
                <c:ptCount val="18"/>
                <c:pt idx="0">
                  <c:v>Dél-Korea</c:v>
                </c:pt>
                <c:pt idx="1">
                  <c:v>Japán</c:v>
                </c:pt>
                <c:pt idx="2">
                  <c:v>Németország</c:v>
                </c:pt>
                <c:pt idx="3">
                  <c:v>Csehország</c:v>
                </c:pt>
                <c:pt idx="4">
                  <c:v>Szlovénia</c:v>
                </c:pt>
                <c:pt idx="5">
                  <c:v>Szlovákia</c:v>
                </c:pt>
                <c:pt idx="6">
                  <c:v>Olaszország</c:v>
                </c:pt>
                <c:pt idx="7">
                  <c:v>Magyarország</c:v>
                </c:pt>
                <c:pt idx="8">
                  <c:v>Spanyolország</c:v>
                </c:pt>
                <c:pt idx="9">
                  <c:v>EU-28</c:v>
                </c:pt>
                <c:pt idx="10">
                  <c:v>Svédország</c:v>
                </c:pt>
                <c:pt idx="11">
                  <c:v>USA</c:v>
                </c:pt>
                <c:pt idx="13">
                  <c:v>Kína</c:v>
                </c:pt>
                <c:pt idx="14">
                  <c:v>Dél-afrikai Közt.</c:v>
                </c:pt>
                <c:pt idx="15">
                  <c:v>Brazília</c:v>
                </c:pt>
                <c:pt idx="16">
                  <c:v>India</c:v>
                </c:pt>
                <c:pt idx="17">
                  <c:v>Oroszország</c:v>
                </c:pt>
              </c:strCache>
            </c:strRef>
          </c:cat>
          <c:val>
            <c:numRef>
              <c:f>'c1-29'!$B$15:$B$32</c:f>
              <c:numCache>
                <c:formatCode>0.00</c:formatCode>
                <c:ptCount val="18"/>
                <c:pt idx="0">
                  <c:v>0.1364157</c:v>
                </c:pt>
                <c:pt idx="1">
                  <c:v>0.21321219999999999</c:v>
                </c:pt>
                <c:pt idx="2">
                  <c:v>0.1061937</c:v>
                </c:pt>
                <c:pt idx="3">
                  <c:v>3.2100499999999997E-2</c:v>
                </c:pt>
                <c:pt idx="4">
                  <c:v>3.08007E-2</c:v>
                </c:pt>
                <c:pt idx="5">
                  <c:v>2.5355800000000001E-2</c:v>
                </c:pt>
                <c:pt idx="6">
                  <c:v>7.2862999999999997E-2</c:v>
                </c:pt>
                <c:pt idx="7">
                  <c:v>1.3495099999999999E-2</c:v>
                </c:pt>
                <c:pt idx="8">
                  <c:v>5.0140200000000003E-2</c:v>
                </c:pt>
                <c:pt idx="9">
                  <c:v>5.2974800000000002E-2</c:v>
                </c:pt>
                <c:pt idx="10">
                  <c:v>5.39274E-2</c:v>
                </c:pt>
                <c:pt idx="11">
                  <c:v>3.5554000000000002E-2</c:v>
                </c:pt>
                <c:pt idx="13">
                  <c:v>8.1147000000000007E-3</c:v>
                </c:pt>
                <c:pt idx="14">
                  <c:v>6.4599000000000002E-3</c:v>
                </c:pt>
                <c:pt idx="15">
                  <c:v>7.8147000000000008E-3</c:v>
                </c:pt>
                <c:pt idx="16">
                  <c:v>3.0295999999999999E-3</c:v>
                </c:pt>
                <c:pt idx="17">
                  <c:v>2.79616E-2</c:v>
                </c:pt>
              </c:numCache>
            </c:numRef>
          </c:val>
          <c:smooth val="0"/>
          <c:extLst>
            <c:ext xmlns:c16="http://schemas.microsoft.com/office/drawing/2014/chart" uri="{C3380CC4-5D6E-409C-BE32-E72D297353CC}">
              <c16:uniqueId val="{00000005-1808-48BD-8414-D8AC300C5411}"/>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25198412698412698"/>
          <c:y val="0.9368368055555556"/>
          <c:w val="0.50023148148148144"/>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53435460069444451"/>
        </c:manualLayout>
      </c:layout>
      <c:barChart>
        <c:barDir val="col"/>
        <c:grouping val="stacked"/>
        <c:varyColors val="0"/>
        <c:ser>
          <c:idx val="0"/>
          <c:order val="1"/>
          <c:tx>
            <c:strRef>
              <c:f>'c1-29'!$C$14</c:f>
              <c:strCache>
                <c:ptCount val="1"/>
                <c:pt idx="0">
                  <c:v>2015</c:v>
                </c:pt>
              </c:strCache>
            </c:strRef>
          </c:tx>
          <c:spPr>
            <a:solidFill>
              <a:srgbClr val="009EE0">
                <a:lumMod val="40000"/>
                <a:lumOff val="60000"/>
              </a:srgbClr>
            </a:solidFill>
            <a:ln>
              <a:noFill/>
            </a:ln>
            <a:effectLst/>
          </c:spPr>
          <c:invertIfNegative val="0"/>
          <c:dPt>
            <c:idx val="7"/>
            <c:invertIfNegative val="0"/>
            <c:bubble3D val="0"/>
            <c:spPr>
              <a:solidFill>
                <a:srgbClr val="DA0000"/>
              </a:solidFill>
              <a:ln>
                <a:noFill/>
              </a:ln>
              <a:effectLst/>
            </c:spPr>
            <c:extLst>
              <c:ext xmlns:c16="http://schemas.microsoft.com/office/drawing/2014/chart" uri="{C3380CC4-5D6E-409C-BE32-E72D297353CC}">
                <c16:uniqueId val="{00000001-869B-4EA1-9601-D7AB66E4A257}"/>
              </c:ext>
            </c:extLst>
          </c:dPt>
          <c:dPt>
            <c:idx val="9"/>
            <c:invertIfNegative val="0"/>
            <c:bubble3D val="0"/>
            <c:spPr>
              <a:solidFill>
                <a:srgbClr val="009EE0">
                  <a:lumMod val="75000"/>
                </a:srgbClr>
              </a:solidFill>
              <a:ln>
                <a:noFill/>
              </a:ln>
              <a:effectLst/>
            </c:spPr>
            <c:extLst>
              <c:ext xmlns:c16="http://schemas.microsoft.com/office/drawing/2014/chart" uri="{C3380CC4-5D6E-409C-BE32-E72D297353CC}">
                <c16:uniqueId val="{00000003-869B-4EA1-9601-D7AB66E4A257}"/>
              </c:ext>
            </c:extLst>
          </c:dPt>
          <c:cat>
            <c:strRef>
              <c:f>'c1-29'!$E$15:$E$32</c:f>
              <c:strCache>
                <c:ptCount val="18"/>
                <c:pt idx="0">
                  <c:v>Korea</c:v>
                </c:pt>
                <c:pt idx="1">
                  <c:v>Japan</c:v>
                </c:pt>
                <c:pt idx="2">
                  <c:v>Germany</c:v>
                </c:pt>
                <c:pt idx="3">
                  <c:v>Czech Republic</c:v>
                </c:pt>
                <c:pt idx="4">
                  <c:v>Szlovenia</c:v>
                </c:pt>
                <c:pt idx="5">
                  <c:v>Slovakia</c:v>
                </c:pt>
                <c:pt idx="6">
                  <c:v>Italy</c:v>
                </c:pt>
                <c:pt idx="7">
                  <c:v>Hungary</c:v>
                </c:pt>
                <c:pt idx="8">
                  <c:v>Spain</c:v>
                </c:pt>
                <c:pt idx="9">
                  <c:v>EU-28</c:v>
                </c:pt>
                <c:pt idx="10">
                  <c:v>Sweden</c:v>
                </c:pt>
                <c:pt idx="11">
                  <c:v>USA</c:v>
                </c:pt>
                <c:pt idx="13">
                  <c:v>China</c:v>
                </c:pt>
                <c:pt idx="14">
                  <c:v>South Africa</c:v>
                </c:pt>
                <c:pt idx="15">
                  <c:v>Brazil</c:v>
                </c:pt>
                <c:pt idx="16">
                  <c:v>India</c:v>
                </c:pt>
                <c:pt idx="17">
                  <c:v>Russia</c:v>
                </c:pt>
              </c:strCache>
            </c:strRef>
          </c:cat>
          <c:val>
            <c:numRef>
              <c:f>'c1-29'!$C$15:$C$32</c:f>
              <c:numCache>
                <c:formatCode>0.00</c:formatCode>
                <c:ptCount val="18"/>
                <c:pt idx="0">
                  <c:v>0.31997399999999998</c:v>
                </c:pt>
                <c:pt idx="1">
                  <c:v>0.2423273</c:v>
                </c:pt>
                <c:pt idx="2">
                  <c:v>0.14488019999999999</c:v>
                </c:pt>
                <c:pt idx="3">
                  <c:v>0.13075290000000001</c:v>
                </c:pt>
                <c:pt idx="4">
                  <c:v>0.125973</c:v>
                </c:pt>
                <c:pt idx="5">
                  <c:v>0.1148242</c:v>
                </c:pt>
                <c:pt idx="6">
                  <c:v>0.1111555</c:v>
                </c:pt>
                <c:pt idx="7">
                  <c:v>0.10254249999999999</c:v>
                </c:pt>
                <c:pt idx="8">
                  <c:v>8.3310599999999999E-2</c:v>
                </c:pt>
                <c:pt idx="9">
                  <c:v>8.1842399999999996E-2</c:v>
                </c:pt>
                <c:pt idx="10">
                  <c:v>7.5055200000000002E-2</c:v>
                </c:pt>
                <c:pt idx="11">
                  <c:v>4.8464399999999998E-2</c:v>
                </c:pt>
                <c:pt idx="13">
                  <c:v>4.24924E-2</c:v>
                </c:pt>
                <c:pt idx="14">
                  <c:v>2.75217E-2</c:v>
                </c:pt>
                <c:pt idx="15">
                  <c:v>2.2100399999999999E-2</c:v>
                </c:pt>
                <c:pt idx="16">
                  <c:v>1.5499600000000001E-2</c:v>
                </c:pt>
                <c:pt idx="17">
                  <c:v>1.03596E-2</c:v>
                </c:pt>
              </c:numCache>
            </c:numRef>
          </c:val>
          <c:extLst>
            <c:ext xmlns:c16="http://schemas.microsoft.com/office/drawing/2014/chart" uri="{C3380CC4-5D6E-409C-BE32-E72D297353CC}">
              <c16:uniqueId val="{00000004-869B-4EA1-9601-D7AB66E4A257}"/>
            </c:ext>
          </c:extLst>
        </c:ser>
        <c:dLbls>
          <c:showLegendKey val="0"/>
          <c:showVal val="0"/>
          <c:showCatName val="0"/>
          <c:showSerName val="0"/>
          <c:showPercent val="0"/>
          <c:showBubbleSize val="0"/>
        </c:dLbls>
        <c:gapWidth val="32"/>
        <c:overlap val="100"/>
        <c:axId val="52595328"/>
        <c:axId val="52597120"/>
      </c:barChart>
      <c:lineChart>
        <c:grouping val="standard"/>
        <c:varyColors val="0"/>
        <c:ser>
          <c:idx val="2"/>
          <c:order val="0"/>
          <c:tx>
            <c:strRef>
              <c:f>'c1-29'!$B$14</c:f>
              <c:strCache>
                <c:ptCount val="1"/>
                <c:pt idx="0">
                  <c:v>2005</c:v>
                </c:pt>
              </c:strCache>
            </c:strRef>
          </c:tx>
          <c:spPr>
            <a:ln w="25400" cap="rnd">
              <a:noFill/>
              <a:round/>
            </a:ln>
            <a:effectLst/>
          </c:spPr>
          <c:marker>
            <c:symbol val="circle"/>
            <c:size val="6"/>
            <c:spPr>
              <a:solidFill>
                <a:sysClr val="window" lastClr="FFFFFF"/>
              </a:solidFill>
              <a:ln w="15875">
                <a:solidFill>
                  <a:sysClr val="windowText" lastClr="000000"/>
                </a:solidFill>
              </a:ln>
              <a:effectLst/>
            </c:spPr>
          </c:marker>
          <c:cat>
            <c:strRef>
              <c:f>'c1-29'!$E$15:$E$32</c:f>
              <c:strCache>
                <c:ptCount val="18"/>
                <c:pt idx="0">
                  <c:v>Korea</c:v>
                </c:pt>
                <c:pt idx="1">
                  <c:v>Japan</c:v>
                </c:pt>
                <c:pt idx="2">
                  <c:v>Germany</c:v>
                </c:pt>
                <c:pt idx="3">
                  <c:v>Czech Republic</c:v>
                </c:pt>
                <c:pt idx="4">
                  <c:v>Szlovenia</c:v>
                </c:pt>
                <c:pt idx="5">
                  <c:v>Slovakia</c:v>
                </c:pt>
                <c:pt idx="6">
                  <c:v>Italy</c:v>
                </c:pt>
                <c:pt idx="7">
                  <c:v>Hungary</c:v>
                </c:pt>
                <c:pt idx="8">
                  <c:v>Spain</c:v>
                </c:pt>
                <c:pt idx="9">
                  <c:v>EU-28</c:v>
                </c:pt>
                <c:pt idx="10">
                  <c:v>Sweden</c:v>
                </c:pt>
                <c:pt idx="11">
                  <c:v>USA</c:v>
                </c:pt>
                <c:pt idx="13">
                  <c:v>China</c:v>
                </c:pt>
                <c:pt idx="14">
                  <c:v>South Africa</c:v>
                </c:pt>
                <c:pt idx="15">
                  <c:v>Brazil</c:v>
                </c:pt>
                <c:pt idx="16">
                  <c:v>India</c:v>
                </c:pt>
                <c:pt idx="17">
                  <c:v>Russia</c:v>
                </c:pt>
              </c:strCache>
            </c:strRef>
          </c:cat>
          <c:val>
            <c:numRef>
              <c:f>'c1-29'!$B$15:$B$32</c:f>
              <c:numCache>
                <c:formatCode>0.00</c:formatCode>
                <c:ptCount val="18"/>
                <c:pt idx="0">
                  <c:v>0.1364157</c:v>
                </c:pt>
                <c:pt idx="1">
                  <c:v>0.21321219999999999</c:v>
                </c:pt>
                <c:pt idx="2">
                  <c:v>0.1061937</c:v>
                </c:pt>
                <c:pt idx="3">
                  <c:v>3.2100499999999997E-2</c:v>
                </c:pt>
                <c:pt idx="4">
                  <c:v>3.08007E-2</c:v>
                </c:pt>
                <c:pt idx="5">
                  <c:v>2.5355800000000001E-2</c:v>
                </c:pt>
                <c:pt idx="6">
                  <c:v>7.2862999999999997E-2</c:v>
                </c:pt>
                <c:pt idx="7">
                  <c:v>1.3495099999999999E-2</c:v>
                </c:pt>
                <c:pt idx="8">
                  <c:v>5.0140200000000003E-2</c:v>
                </c:pt>
                <c:pt idx="9">
                  <c:v>5.2974800000000002E-2</c:v>
                </c:pt>
                <c:pt idx="10">
                  <c:v>5.39274E-2</c:v>
                </c:pt>
                <c:pt idx="11">
                  <c:v>3.5554000000000002E-2</c:v>
                </c:pt>
                <c:pt idx="13">
                  <c:v>8.1147000000000007E-3</c:v>
                </c:pt>
                <c:pt idx="14">
                  <c:v>6.4599000000000002E-3</c:v>
                </c:pt>
                <c:pt idx="15">
                  <c:v>7.8147000000000008E-3</c:v>
                </c:pt>
                <c:pt idx="16">
                  <c:v>3.0295999999999999E-3</c:v>
                </c:pt>
                <c:pt idx="17">
                  <c:v>2.79616E-2</c:v>
                </c:pt>
              </c:numCache>
            </c:numRef>
          </c:val>
          <c:smooth val="0"/>
          <c:extLst>
            <c:ext xmlns:c16="http://schemas.microsoft.com/office/drawing/2014/chart" uri="{C3380CC4-5D6E-409C-BE32-E72D297353CC}">
              <c16:uniqueId val="{00000005-869B-4EA1-9601-D7AB66E4A257}"/>
            </c:ext>
          </c:extLst>
        </c:ser>
        <c:dLbls>
          <c:showLegendKey val="0"/>
          <c:showVal val="0"/>
          <c:showCatName val="0"/>
          <c:showSerName val="0"/>
          <c:showPercent val="0"/>
          <c:showBubbleSize val="0"/>
        </c:dLbls>
        <c:marker val="1"/>
        <c:smooth val="0"/>
        <c:axId val="52595328"/>
        <c:axId val="52597120"/>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0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25198412698412698"/>
          <c:y val="0.9368368055555556"/>
          <c:w val="0.50023148148148144"/>
          <c:h val="6.3163194444444432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65562196180555554"/>
        </c:manualLayout>
      </c:layout>
      <c:barChart>
        <c:barDir val="col"/>
        <c:grouping val="clustered"/>
        <c:varyColors val="0"/>
        <c:ser>
          <c:idx val="2"/>
          <c:order val="1"/>
          <c:tx>
            <c:strRef>
              <c:f>'c1-31'!$B$14</c:f>
              <c:strCache>
                <c:ptCount val="1"/>
                <c:pt idx="0">
                  <c:v>E-kereskedelmi értékesítések</c:v>
                </c:pt>
              </c:strCache>
            </c:strRef>
          </c:tx>
          <c:spPr>
            <a:solidFill>
              <a:srgbClr val="009EE0">
                <a:lumMod val="40000"/>
                <a:lumOff val="60000"/>
              </a:srgbClr>
            </a:solidFill>
            <a:ln>
              <a:noFill/>
            </a:ln>
            <a:effectLst/>
          </c:spPr>
          <c:invertIfNegative val="0"/>
          <c:cat>
            <c:numRef>
              <c:f>'c1-31'!$A$15:$A$22</c:f>
              <c:numCache>
                <c:formatCode>General</c:formatCode>
                <c:ptCount val="8"/>
                <c:pt idx="0">
                  <c:v>2014</c:v>
                </c:pt>
                <c:pt idx="1">
                  <c:v>2015</c:v>
                </c:pt>
                <c:pt idx="2">
                  <c:v>2016</c:v>
                </c:pt>
                <c:pt idx="3">
                  <c:v>2017</c:v>
                </c:pt>
                <c:pt idx="4">
                  <c:v>2018</c:v>
                </c:pt>
                <c:pt idx="5">
                  <c:v>2019</c:v>
                </c:pt>
                <c:pt idx="6">
                  <c:v>2020</c:v>
                </c:pt>
                <c:pt idx="7">
                  <c:v>2021</c:v>
                </c:pt>
              </c:numCache>
            </c:numRef>
          </c:cat>
          <c:val>
            <c:numRef>
              <c:f>'c1-31'!$B$15:$B$22</c:f>
              <c:numCache>
                <c:formatCode>#,##0</c:formatCode>
                <c:ptCount val="8"/>
                <c:pt idx="0">
                  <c:v>1336</c:v>
                </c:pt>
                <c:pt idx="1">
                  <c:v>1548</c:v>
                </c:pt>
                <c:pt idx="2">
                  <c:v>1845</c:v>
                </c:pt>
                <c:pt idx="3">
                  <c:v>2304</c:v>
                </c:pt>
                <c:pt idx="4">
                  <c:v>2842</c:v>
                </c:pt>
                <c:pt idx="5">
                  <c:v>3453</c:v>
                </c:pt>
                <c:pt idx="6">
                  <c:v>4135</c:v>
                </c:pt>
                <c:pt idx="7">
                  <c:v>4878</c:v>
                </c:pt>
              </c:numCache>
            </c:numRef>
          </c:val>
          <c:extLst>
            <c:ext xmlns:c16="http://schemas.microsoft.com/office/drawing/2014/chart" uri="{C3380CC4-5D6E-409C-BE32-E72D297353CC}">
              <c16:uniqueId val="{00000000-A126-447C-A0E2-2E499971B7A3}"/>
            </c:ext>
          </c:extLst>
        </c:ser>
        <c:dLbls>
          <c:showLegendKey val="0"/>
          <c:showVal val="0"/>
          <c:showCatName val="0"/>
          <c:showSerName val="0"/>
          <c:showPercent val="0"/>
          <c:showBubbleSize val="0"/>
        </c:dLbls>
        <c:gapWidth val="57"/>
        <c:axId val="52595328"/>
        <c:axId val="52597120"/>
      </c:barChart>
      <c:lineChart>
        <c:grouping val="standard"/>
        <c:varyColors val="0"/>
        <c:ser>
          <c:idx val="0"/>
          <c:order val="0"/>
          <c:tx>
            <c:strRef>
              <c:f>'c1-31'!$C$14</c:f>
              <c:strCache>
                <c:ptCount val="1"/>
                <c:pt idx="0">
                  <c:v>Digitálisan vásárlók száma (jobb tengely)</c:v>
                </c:pt>
              </c:strCache>
            </c:strRef>
          </c:tx>
          <c:spPr>
            <a:ln w="28575" cap="rnd">
              <a:solidFill>
                <a:srgbClr val="009EE0">
                  <a:lumMod val="75000"/>
                </a:srgbClr>
              </a:solidFill>
              <a:round/>
            </a:ln>
            <a:effectLst/>
          </c:spPr>
          <c:marker>
            <c:symbol val="circle"/>
            <c:size val="8"/>
            <c:spPr>
              <a:solidFill>
                <a:sysClr val="window" lastClr="FFFFFF"/>
              </a:solidFill>
              <a:ln w="19050">
                <a:solidFill>
                  <a:srgbClr val="009EE0">
                    <a:lumMod val="75000"/>
                  </a:srgbClr>
                </a:solidFill>
              </a:ln>
              <a:effectLst/>
            </c:spPr>
          </c:marker>
          <c:cat>
            <c:numRef>
              <c:f>'c1-31'!$A$15:$A$22</c:f>
              <c:numCache>
                <c:formatCode>General</c:formatCode>
                <c:ptCount val="8"/>
                <c:pt idx="0">
                  <c:v>2014</c:v>
                </c:pt>
                <c:pt idx="1">
                  <c:v>2015</c:v>
                </c:pt>
                <c:pt idx="2">
                  <c:v>2016</c:v>
                </c:pt>
                <c:pt idx="3">
                  <c:v>2017</c:v>
                </c:pt>
                <c:pt idx="4">
                  <c:v>2018</c:v>
                </c:pt>
                <c:pt idx="5">
                  <c:v>2019</c:v>
                </c:pt>
                <c:pt idx="6">
                  <c:v>2020</c:v>
                </c:pt>
                <c:pt idx="7">
                  <c:v>2021</c:v>
                </c:pt>
              </c:numCache>
            </c:numRef>
          </c:cat>
          <c:val>
            <c:numRef>
              <c:f>'c1-31'!$C$15:$C$22</c:f>
              <c:numCache>
                <c:formatCode>0.0</c:formatCode>
                <c:ptCount val="8"/>
                <c:pt idx="0">
                  <c:v>1.32</c:v>
                </c:pt>
                <c:pt idx="1">
                  <c:v>1.46</c:v>
                </c:pt>
                <c:pt idx="2">
                  <c:v>1.52</c:v>
                </c:pt>
                <c:pt idx="3">
                  <c:v>1.66</c:v>
                </c:pt>
                <c:pt idx="4">
                  <c:v>1.79</c:v>
                </c:pt>
                <c:pt idx="5">
                  <c:v>1.92</c:v>
                </c:pt>
                <c:pt idx="6">
                  <c:v>2.0499999999999998</c:v>
                </c:pt>
                <c:pt idx="7">
                  <c:v>2.14</c:v>
                </c:pt>
              </c:numCache>
            </c:numRef>
          </c:val>
          <c:smooth val="0"/>
          <c:extLst>
            <c:ext xmlns:c16="http://schemas.microsoft.com/office/drawing/2014/chart" uri="{C3380CC4-5D6E-409C-BE32-E72D297353CC}">
              <c16:uniqueId val="{00000001-A126-447C-A0E2-2E499971B7A3}"/>
            </c:ext>
          </c:extLst>
        </c:ser>
        <c:dLbls>
          <c:showLegendKey val="0"/>
          <c:showVal val="0"/>
          <c:showCatName val="0"/>
          <c:showSerName val="0"/>
          <c:showPercent val="0"/>
          <c:showBubbleSize val="0"/>
        </c:dLbls>
        <c:marker val="1"/>
        <c:smooth val="0"/>
        <c:axId val="762461136"/>
        <c:axId val="76246015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50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1000"/>
      </c:valAx>
      <c:valAx>
        <c:axId val="762460152"/>
        <c:scaling>
          <c:orientation val="minMax"/>
          <c:max val="2.2000000000000002"/>
          <c:min val="1.2"/>
        </c:scaling>
        <c:delete val="0"/>
        <c:axPos val="r"/>
        <c:numFmt formatCode="0.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62461136"/>
        <c:crosses val="max"/>
        <c:crossBetween val="between"/>
      </c:valAx>
      <c:catAx>
        <c:axId val="762461136"/>
        <c:scaling>
          <c:orientation val="minMax"/>
        </c:scaling>
        <c:delete val="1"/>
        <c:axPos val="b"/>
        <c:numFmt formatCode="General" sourceLinked="1"/>
        <c:majorTickMark val="out"/>
        <c:minorTickMark val="none"/>
        <c:tickLblPos val="nextTo"/>
        <c:crossAx val="762460152"/>
        <c:crosses val="autoZero"/>
        <c:auto val="1"/>
        <c:lblAlgn val="ctr"/>
        <c:lblOffset val="100"/>
        <c:noMultiLvlLbl val="0"/>
      </c:catAx>
      <c:spPr>
        <a:noFill/>
        <a:ln w="25400">
          <a:noFill/>
        </a:ln>
        <a:effectLst/>
      </c:spPr>
    </c:plotArea>
    <c:legend>
      <c:legendPos val="r"/>
      <c:layout>
        <c:manualLayout>
          <c:xMode val="edge"/>
          <c:yMode val="edge"/>
          <c:x val="0"/>
          <c:y val="0.86517881944444441"/>
          <c:w val="1"/>
          <c:h val="0.134821180555555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433038110574336E-2"/>
          <c:y val="7.9884982638888893E-2"/>
          <c:w val="0.90610603864734296"/>
          <c:h val="0.67767057291666666"/>
        </c:manualLayout>
      </c:layout>
      <c:barChart>
        <c:barDir val="col"/>
        <c:grouping val="clustered"/>
        <c:varyColors val="0"/>
        <c:ser>
          <c:idx val="2"/>
          <c:order val="1"/>
          <c:tx>
            <c:strRef>
              <c:f>'c1-31'!$B$13</c:f>
              <c:strCache>
                <c:ptCount val="1"/>
                <c:pt idx="0">
                  <c:v>Retail e-commerce sales</c:v>
                </c:pt>
              </c:strCache>
            </c:strRef>
          </c:tx>
          <c:spPr>
            <a:solidFill>
              <a:srgbClr val="009EE0">
                <a:lumMod val="40000"/>
                <a:lumOff val="60000"/>
              </a:srgbClr>
            </a:solidFill>
            <a:ln>
              <a:noFill/>
            </a:ln>
            <a:effectLst/>
          </c:spPr>
          <c:invertIfNegative val="0"/>
          <c:cat>
            <c:numRef>
              <c:f>'c1-31'!$A$15:$A$22</c:f>
              <c:numCache>
                <c:formatCode>General</c:formatCode>
                <c:ptCount val="8"/>
                <c:pt idx="0">
                  <c:v>2014</c:v>
                </c:pt>
                <c:pt idx="1">
                  <c:v>2015</c:v>
                </c:pt>
                <c:pt idx="2">
                  <c:v>2016</c:v>
                </c:pt>
                <c:pt idx="3">
                  <c:v>2017</c:v>
                </c:pt>
                <c:pt idx="4">
                  <c:v>2018</c:v>
                </c:pt>
                <c:pt idx="5">
                  <c:v>2019</c:v>
                </c:pt>
                <c:pt idx="6">
                  <c:v>2020</c:v>
                </c:pt>
                <c:pt idx="7">
                  <c:v>2021</c:v>
                </c:pt>
              </c:numCache>
            </c:numRef>
          </c:cat>
          <c:val>
            <c:numRef>
              <c:f>'c1-31'!$B$15:$B$22</c:f>
              <c:numCache>
                <c:formatCode>#,##0</c:formatCode>
                <c:ptCount val="8"/>
                <c:pt idx="0">
                  <c:v>1336</c:v>
                </c:pt>
                <c:pt idx="1">
                  <c:v>1548</c:v>
                </c:pt>
                <c:pt idx="2">
                  <c:v>1845</c:v>
                </c:pt>
                <c:pt idx="3">
                  <c:v>2304</c:v>
                </c:pt>
                <c:pt idx="4">
                  <c:v>2842</c:v>
                </c:pt>
                <c:pt idx="5">
                  <c:v>3453</c:v>
                </c:pt>
                <c:pt idx="6">
                  <c:v>4135</c:v>
                </c:pt>
                <c:pt idx="7">
                  <c:v>4878</c:v>
                </c:pt>
              </c:numCache>
            </c:numRef>
          </c:val>
          <c:extLst>
            <c:ext xmlns:c16="http://schemas.microsoft.com/office/drawing/2014/chart" uri="{C3380CC4-5D6E-409C-BE32-E72D297353CC}">
              <c16:uniqueId val="{00000000-7E4D-4ED2-A838-DB5AA46E467E}"/>
            </c:ext>
          </c:extLst>
        </c:ser>
        <c:dLbls>
          <c:showLegendKey val="0"/>
          <c:showVal val="0"/>
          <c:showCatName val="0"/>
          <c:showSerName val="0"/>
          <c:showPercent val="0"/>
          <c:showBubbleSize val="0"/>
        </c:dLbls>
        <c:gapWidth val="57"/>
        <c:axId val="52595328"/>
        <c:axId val="52597120"/>
      </c:barChart>
      <c:lineChart>
        <c:grouping val="standard"/>
        <c:varyColors val="0"/>
        <c:ser>
          <c:idx val="0"/>
          <c:order val="0"/>
          <c:tx>
            <c:strRef>
              <c:f>'c1-31'!$C$13</c:f>
              <c:strCache>
                <c:ptCount val="1"/>
                <c:pt idx="0">
                  <c:v>Digital buyers (right axis)</c:v>
                </c:pt>
              </c:strCache>
            </c:strRef>
          </c:tx>
          <c:spPr>
            <a:ln w="28575" cap="rnd">
              <a:solidFill>
                <a:srgbClr val="009EE0">
                  <a:lumMod val="75000"/>
                </a:srgbClr>
              </a:solidFill>
              <a:round/>
            </a:ln>
            <a:effectLst/>
          </c:spPr>
          <c:marker>
            <c:symbol val="circle"/>
            <c:size val="8"/>
            <c:spPr>
              <a:solidFill>
                <a:sysClr val="window" lastClr="FFFFFF"/>
              </a:solidFill>
              <a:ln w="19050">
                <a:solidFill>
                  <a:srgbClr val="009EE0">
                    <a:lumMod val="75000"/>
                  </a:srgbClr>
                </a:solidFill>
              </a:ln>
              <a:effectLst/>
            </c:spPr>
          </c:marker>
          <c:cat>
            <c:numRef>
              <c:f>'c1-31'!$A$15:$A$22</c:f>
              <c:numCache>
                <c:formatCode>General</c:formatCode>
                <c:ptCount val="8"/>
                <c:pt idx="0">
                  <c:v>2014</c:v>
                </c:pt>
                <c:pt idx="1">
                  <c:v>2015</c:v>
                </c:pt>
                <c:pt idx="2">
                  <c:v>2016</c:v>
                </c:pt>
                <c:pt idx="3">
                  <c:v>2017</c:v>
                </c:pt>
                <c:pt idx="4">
                  <c:v>2018</c:v>
                </c:pt>
                <c:pt idx="5">
                  <c:v>2019</c:v>
                </c:pt>
                <c:pt idx="6">
                  <c:v>2020</c:v>
                </c:pt>
                <c:pt idx="7">
                  <c:v>2021</c:v>
                </c:pt>
              </c:numCache>
            </c:numRef>
          </c:cat>
          <c:val>
            <c:numRef>
              <c:f>'c1-31'!$C$15:$C$22</c:f>
              <c:numCache>
                <c:formatCode>0.0</c:formatCode>
                <c:ptCount val="8"/>
                <c:pt idx="0">
                  <c:v>1.32</c:v>
                </c:pt>
                <c:pt idx="1">
                  <c:v>1.46</c:v>
                </c:pt>
                <c:pt idx="2">
                  <c:v>1.52</c:v>
                </c:pt>
                <c:pt idx="3">
                  <c:v>1.66</c:v>
                </c:pt>
                <c:pt idx="4">
                  <c:v>1.79</c:v>
                </c:pt>
                <c:pt idx="5">
                  <c:v>1.92</c:v>
                </c:pt>
                <c:pt idx="6">
                  <c:v>2.0499999999999998</c:v>
                </c:pt>
                <c:pt idx="7">
                  <c:v>2.14</c:v>
                </c:pt>
              </c:numCache>
            </c:numRef>
          </c:val>
          <c:smooth val="0"/>
          <c:extLst>
            <c:ext xmlns:c16="http://schemas.microsoft.com/office/drawing/2014/chart" uri="{C3380CC4-5D6E-409C-BE32-E72D297353CC}">
              <c16:uniqueId val="{00000001-7E4D-4ED2-A838-DB5AA46E467E}"/>
            </c:ext>
          </c:extLst>
        </c:ser>
        <c:dLbls>
          <c:showLegendKey val="0"/>
          <c:showVal val="0"/>
          <c:showCatName val="0"/>
          <c:showSerName val="0"/>
          <c:showPercent val="0"/>
          <c:showBubbleSize val="0"/>
        </c:dLbls>
        <c:marker val="1"/>
        <c:smooth val="0"/>
        <c:axId val="762461136"/>
        <c:axId val="762460152"/>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540000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50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1000"/>
      </c:valAx>
      <c:valAx>
        <c:axId val="762460152"/>
        <c:scaling>
          <c:orientation val="minMax"/>
          <c:max val="2.2000000000000002"/>
          <c:min val="1.2"/>
        </c:scaling>
        <c:delete val="0"/>
        <c:axPos val="r"/>
        <c:numFmt formatCode="0.0" sourceLinked="1"/>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762461136"/>
        <c:crosses val="max"/>
        <c:crossBetween val="between"/>
      </c:valAx>
      <c:catAx>
        <c:axId val="762461136"/>
        <c:scaling>
          <c:orientation val="minMax"/>
        </c:scaling>
        <c:delete val="1"/>
        <c:axPos val="b"/>
        <c:numFmt formatCode="General" sourceLinked="1"/>
        <c:majorTickMark val="out"/>
        <c:minorTickMark val="none"/>
        <c:tickLblPos val="nextTo"/>
        <c:crossAx val="762460152"/>
        <c:crosses val="autoZero"/>
        <c:auto val="1"/>
        <c:lblAlgn val="ctr"/>
        <c:lblOffset val="100"/>
        <c:noMultiLvlLbl val="0"/>
      </c:catAx>
      <c:spPr>
        <a:noFill/>
        <a:ln w="25400">
          <a:noFill/>
        </a:ln>
        <a:effectLst/>
      </c:spPr>
    </c:plotArea>
    <c:legend>
      <c:legendPos val="r"/>
      <c:layout>
        <c:manualLayout>
          <c:xMode val="edge"/>
          <c:yMode val="edge"/>
          <c:x val="0"/>
          <c:y val="0.89273958333333325"/>
          <c:w val="1"/>
          <c:h val="0.1072604166666666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64550264550271E-2"/>
          <c:y val="8.0742187499999993E-2"/>
          <c:w val="0.87862797619047617"/>
          <c:h val="0.73609852430555556"/>
        </c:manualLayout>
      </c:layout>
      <c:barChart>
        <c:barDir val="col"/>
        <c:grouping val="stacked"/>
        <c:varyColors val="0"/>
        <c:ser>
          <c:idx val="0"/>
          <c:order val="0"/>
          <c:tx>
            <c:strRef>
              <c:f>'c1-32'!$A$19</c:f>
              <c:strCache>
                <c:ptCount val="1"/>
                <c:pt idx="0">
                  <c:v>OECD</c:v>
                </c:pt>
              </c:strCache>
            </c:strRef>
          </c:tx>
          <c:spPr>
            <a:solidFill>
              <a:srgbClr val="009EE0">
                <a:lumMod val="75000"/>
              </a:srgbClr>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'c1-32'!$B$19:$I$19</c:f>
              <c:numCache>
                <c:formatCode>#,##0</c:formatCode>
                <c:ptCount val="8"/>
                <c:pt idx="0">
                  <c:v>3528.8417548026509</c:v>
                </c:pt>
                <c:pt idx="1">
                  <c:v>4275.5864747261785</c:v>
                </c:pt>
                <c:pt idx="2">
                  <c:v>4786.5519780424702</c:v>
                </c:pt>
                <c:pt idx="3">
                  <c:v>5498.5415272582168</c:v>
                </c:pt>
                <c:pt idx="4">
                  <c:v>5657.7900367367738</c:v>
                </c:pt>
                <c:pt idx="5">
                  <c:v>5717.7382472860554</c:v>
                </c:pt>
                <c:pt idx="6">
                  <c:v>5708.8403508766332</c:v>
                </c:pt>
                <c:pt idx="7">
                  <c:v>5582.9628418195616</c:v>
                </c:pt>
              </c:numCache>
            </c:numRef>
          </c:val>
          <c:extLst>
            <c:ext xmlns:c16="http://schemas.microsoft.com/office/drawing/2014/chart" uri="{C3380CC4-5D6E-409C-BE32-E72D297353CC}">
              <c16:uniqueId val="{00000004-8DDF-4479-A01D-14731A709BE5}"/>
            </c:ext>
          </c:extLst>
        </c:ser>
        <c:ser>
          <c:idx val="5"/>
          <c:order val="1"/>
          <c:tx>
            <c:strRef>
              <c:f>'c1-32'!$A$15</c:f>
              <c:strCache>
                <c:ptCount val="1"/>
                <c:pt idx="0">
                  <c:v>Kína</c:v>
                </c:pt>
              </c:strCache>
            </c:strRef>
          </c:tx>
          <c:spPr>
            <a:solidFill>
              <a:srgbClr val="DA0000"/>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'c1-32'!$B$15:$I$15</c:f>
              <c:numCache>
                <c:formatCode>#,##0</c:formatCode>
                <c:ptCount val="8"/>
                <c:pt idx="0">
                  <c:v>202.21867225566061</c:v>
                </c:pt>
                <c:pt idx="1">
                  <c:v>417.3988512014904</c:v>
                </c:pt>
                <c:pt idx="2">
                  <c:v>683.19465681390091</c:v>
                </c:pt>
                <c:pt idx="3">
                  <c:v>1007.8832762966472</c:v>
                </c:pt>
                <c:pt idx="4">
                  <c:v>2491.0796360004906</c:v>
                </c:pt>
                <c:pt idx="5">
                  <c:v>3387.2311940060126</c:v>
                </c:pt>
                <c:pt idx="6">
                  <c:v>4016.8977640174421</c:v>
                </c:pt>
                <c:pt idx="7">
                  <c:v>4318.801504729483</c:v>
                </c:pt>
              </c:numCache>
            </c:numRef>
          </c:val>
          <c:extLst>
            <c:ext xmlns:c16="http://schemas.microsoft.com/office/drawing/2014/chart" uri="{C3380CC4-5D6E-409C-BE32-E72D297353CC}">
              <c16:uniqueId val="{00000000-8DDF-4479-A01D-14731A709BE5}"/>
            </c:ext>
          </c:extLst>
        </c:ser>
        <c:ser>
          <c:idx val="3"/>
          <c:order val="2"/>
          <c:tx>
            <c:strRef>
              <c:f>'c1-32'!$A$16</c:f>
              <c:strCache>
                <c:ptCount val="1"/>
                <c:pt idx="0">
                  <c:v>India</c:v>
                </c:pt>
              </c:strCache>
            </c:strRef>
          </c:tx>
          <c:spPr>
            <a:solidFill>
              <a:schemeClr val="accent4"/>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'c1-32'!$B$16:$I$16</c:f>
              <c:numCache>
                <c:formatCode>#,##0</c:formatCode>
                <c:ptCount val="8"/>
                <c:pt idx="0">
                  <c:v>64.838555500889996</c:v>
                </c:pt>
                <c:pt idx="1">
                  <c:v>102.50390528200001</c:v>
                </c:pt>
                <c:pt idx="2">
                  <c:v>194.97922992205494</c:v>
                </c:pt>
                <c:pt idx="3">
                  <c:v>315.97732423264591</c:v>
                </c:pt>
                <c:pt idx="4">
                  <c:v>537.07069506287894</c:v>
                </c:pt>
                <c:pt idx="5">
                  <c:v>879.78867779904886</c:v>
                </c:pt>
                <c:pt idx="6">
                  <c:v>1364.9452356162335</c:v>
                </c:pt>
                <c:pt idx="7">
                  <c:v>1921.3324998011249</c:v>
                </c:pt>
              </c:numCache>
            </c:numRef>
          </c:val>
          <c:extLst>
            <c:ext xmlns:c16="http://schemas.microsoft.com/office/drawing/2014/chart" uri="{C3380CC4-5D6E-409C-BE32-E72D297353CC}">
              <c16:uniqueId val="{00000001-8DDF-4479-A01D-14731A709BE5}"/>
            </c:ext>
          </c:extLst>
        </c:ser>
        <c:ser>
          <c:idx val="4"/>
          <c:order val="3"/>
          <c:tx>
            <c:strRef>
              <c:f>'c1-32'!$A$18</c:f>
              <c:strCache>
                <c:ptCount val="1"/>
                <c:pt idx="0">
                  <c:v>Egyéb Ázsia</c:v>
                </c:pt>
              </c:strCache>
            </c:strRef>
          </c:tx>
          <c:spPr>
            <a:solidFill>
              <a:schemeClr val="accent5"/>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'c1-32'!$B$18:$I$18</c:f>
              <c:numCache>
                <c:formatCode>#,##0</c:formatCode>
                <c:ptCount val="8"/>
                <c:pt idx="0">
                  <c:v>87.409341115578229</c:v>
                </c:pt>
                <c:pt idx="1">
                  <c:v>167.55722274549791</c:v>
                </c:pt>
                <c:pt idx="2">
                  <c:v>293.69569565103973</c:v>
                </c:pt>
                <c:pt idx="3">
                  <c:v>495.50394482624966</c:v>
                </c:pt>
                <c:pt idx="4">
                  <c:v>749.71416703094621</c:v>
                </c:pt>
                <c:pt idx="5">
                  <c:v>1038.1650576848974</c:v>
                </c:pt>
                <c:pt idx="6">
                  <c:v>1358.7819142246199</c:v>
                </c:pt>
                <c:pt idx="7">
                  <c:v>1670.9992350121097</c:v>
                </c:pt>
              </c:numCache>
            </c:numRef>
          </c:val>
          <c:extLst>
            <c:ext xmlns:c16="http://schemas.microsoft.com/office/drawing/2014/chart" uri="{C3380CC4-5D6E-409C-BE32-E72D297353CC}">
              <c16:uniqueId val="{00000003-8DDF-4479-A01D-14731A709BE5}"/>
            </c:ext>
          </c:extLst>
        </c:ser>
        <c:ser>
          <c:idx val="1"/>
          <c:order val="4"/>
          <c:tx>
            <c:strRef>
              <c:f>'c1-32'!$A$17</c:f>
              <c:strCache>
                <c:ptCount val="1"/>
                <c:pt idx="0">
                  <c:v>Afrika</c:v>
                </c:pt>
              </c:strCache>
            </c:strRef>
          </c:tx>
          <c:spPr>
            <a:solidFill>
              <a:sysClr val="windowText" lastClr="000000"/>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'c1-32'!$B$17:$I$17</c:f>
              <c:numCache>
                <c:formatCode>#,##0</c:formatCode>
                <c:ptCount val="8"/>
                <c:pt idx="0">
                  <c:v>74.47177243558302</c:v>
                </c:pt>
                <c:pt idx="1">
                  <c:v>144.59769003160389</c:v>
                </c:pt>
                <c:pt idx="2">
                  <c:v>222.31085958517076</c:v>
                </c:pt>
                <c:pt idx="3">
                  <c:v>273.56555378922513</c:v>
                </c:pt>
                <c:pt idx="4">
                  <c:v>388.89096268438124</c:v>
                </c:pt>
                <c:pt idx="5">
                  <c:v>508.5469113686579</c:v>
                </c:pt>
                <c:pt idx="6">
                  <c:v>709.79352669762739</c:v>
                </c:pt>
                <c:pt idx="7">
                  <c:v>1002.3458756096848</c:v>
                </c:pt>
              </c:numCache>
            </c:numRef>
          </c:val>
          <c:extLst>
            <c:ext xmlns:c16="http://schemas.microsoft.com/office/drawing/2014/chart" uri="{C3380CC4-5D6E-409C-BE32-E72D297353CC}">
              <c16:uniqueId val="{00000002-8DDF-4479-A01D-14731A709BE5}"/>
            </c:ext>
          </c:extLst>
        </c:ser>
        <c:ser>
          <c:idx val="6"/>
          <c:order val="5"/>
          <c:tx>
            <c:strRef>
              <c:f>'c1-32'!$A$20</c:f>
              <c:strCache>
                <c:ptCount val="1"/>
                <c:pt idx="0">
                  <c:v>Egyéb</c:v>
                </c:pt>
              </c:strCache>
            </c:strRef>
          </c:tx>
          <c:spPr>
            <a:solidFill>
              <a:sysClr val="window" lastClr="FFFFFF">
                <a:lumMod val="75000"/>
              </a:sysClr>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'c1-32'!$B$20:$I$20</c:f>
              <c:numCache>
                <c:formatCode>#,##0</c:formatCode>
                <c:ptCount val="8"/>
                <c:pt idx="0">
                  <c:v>953.83608347901827</c:v>
                </c:pt>
                <c:pt idx="1">
                  <c:v>1534.6548279456401</c:v>
                </c:pt>
                <c:pt idx="2">
                  <c:v>1961.0931869437936</c:v>
                </c:pt>
                <c:pt idx="3">
                  <c:v>1798.9544371244629</c:v>
                </c:pt>
                <c:pt idx="4">
                  <c:v>2345.4367724749427</c:v>
                </c:pt>
                <c:pt idx="5">
                  <c:v>2746.1909107409574</c:v>
                </c:pt>
                <c:pt idx="6">
                  <c:v>3158.1047792660429</c:v>
                </c:pt>
                <c:pt idx="7">
                  <c:v>3487.0179086082571</c:v>
                </c:pt>
              </c:numCache>
            </c:numRef>
          </c:val>
          <c:extLst>
            <c:ext xmlns:c16="http://schemas.microsoft.com/office/drawing/2014/chart" uri="{C3380CC4-5D6E-409C-BE32-E72D297353CC}">
              <c16:uniqueId val="{00000005-8DDF-4479-A01D-14731A709BE5}"/>
            </c:ext>
          </c:extLst>
        </c:ser>
        <c:dLbls>
          <c:showLegendKey val="0"/>
          <c:showVal val="0"/>
          <c:showCatName val="0"/>
          <c:showSerName val="0"/>
          <c:showPercent val="0"/>
          <c:showBubbleSize val="0"/>
        </c:dLbls>
        <c:gapWidth val="57"/>
        <c:overlap val="100"/>
        <c:axId val="52595328"/>
        <c:axId val="52597120"/>
      </c:barChart>
      <c:lineChart>
        <c:grouping val="standard"/>
        <c:varyColors val="0"/>
        <c:ser>
          <c:idx val="2"/>
          <c:order val="6"/>
          <c:tx>
            <c:strRef>
              <c:f>'c1-32'!$A$21</c:f>
              <c:strCache>
                <c:ptCount val="1"/>
              </c:strCache>
            </c:strRef>
          </c:tx>
          <c:spPr>
            <a:ln w="28575" cap="rnd">
              <a:solidFill>
                <a:sysClr val="windowText" lastClr="000000"/>
              </a:solidFill>
              <a:round/>
            </a:ln>
            <a:effectLst/>
          </c:spPr>
          <c:marker>
            <c:symbol val="circle"/>
            <c:size val="7"/>
            <c:spPr>
              <a:solidFill>
                <a:sysClr val="window" lastClr="FFFFFF"/>
              </a:solidFill>
              <a:ln w="19050">
                <a:solidFill>
                  <a:sysClr val="windowText" lastClr="000000"/>
                </a:solidFill>
              </a:ln>
              <a:effectLst/>
            </c:spPr>
          </c:marker>
          <c:cat>
            <c:strRef>
              <c:f>'c1-32'!$B$14:$I$14</c:f>
              <c:strCache>
                <c:ptCount val="8"/>
                <c:pt idx="0">
                  <c:v>1970</c:v>
                </c:pt>
                <c:pt idx="1">
                  <c:v>1980</c:v>
                </c:pt>
                <c:pt idx="2">
                  <c:v>1990</c:v>
                </c:pt>
                <c:pt idx="3">
                  <c:v>2000</c:v>
                </c:pt>
                <c:pt idx="4">
                  <c:v>2010</c:v>
                </c:pt>
                <c:pt idx="5">
                  <c:v>2020</c:v>
                </c:pt>
                <c:pt idx="6">
                  <c:v>2030</c:v>
                </c:pt>
                <c:pt idx="7">
                  <c:v>2040</c:v>
                </c:pt>
              </c:strCache>
            </c:strRef>
          </c:cat>
          <c:val>
            <c:numRef>
              <c:f>'c1-32'!$B$21:$I$21</c:f>
              <c:numCache>
                <c:formatCode>0.0</c:formatCode>
                <c:ptCount val="8"/>
                <c:pt idx="1">
                  <c:v>35.236523560921171</c:v>
                </c:pt>
                <c:pt idx="2">
                  <c:v>22.575416152786772</c:v>
                </c:pt>
                <c:pt idx="3">
                  <c:v>15.335632533100423</c:v>
                </c:pt>
                <c:pt idx="4">
                  <c:v>29.599894484647535</c:v>
                </c:pt>
                <c:pt idx="5">
                  <c:v>17.31866721032516</c:v>
                </c:pt>
                <c:pt idx="6">
                  <c:v>14.285971434481937</c:v>
                </c:pt>
                <c:pt idx="7">
                  <c:v>10.210572851814533</c:v>
                </c:pt>
              </c:numCache>
            </c:numRef>
          </c:val>
          <c:smooth val="0"/>
          <c:extLst>
            <c:ext xmlns:c16="http://schemas.microsoft.com/office/drawing/2014/chart" uri="{C3380CC4-5D6E-409C-BE32-E72D297353CC}">
              <c16:uniqueId val="{00000006-8DDF-4479-A01D-14731A709BE5}"/>
            </c:ext>
          </c:extLst>
        </c:ser>
        <c:dLbls>
          <c:showLegendKey val="0"/>
          <c:showVal val="0"/>
          <c:showCatName val="0"/>
          <c:showSerName val="0"/>
          <c:showPercent val="0"/>
          <c:showBubbleSize val="0"/>
        </c:dLbls>
        <c:marker val="1"/>
        <c:smooth val="0"/>
        <c:axId val="853217360"/>
        <c:axId val="853209488"/>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5000"/>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ispUnitsLbl>
        </c:dispUnits>
      </c:valAx>
      <c:valAx>
        <c:axId val="8532094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53217360"/>
        <c:crosses val="max"/>
        <c:crossBetween val="between"/>
        <c:majorUnit val="10"/>
      </c:valAx>
      <c:catAx>
        <c:axId val="853217360"/>
        <c:scaling>
          <c:orientation val="minMax"/>
        </c:scaling>
        <c:delete val="1"/>
        <c:axPos val="b"/>
        <c:numFmt formatCode="General" sourceLinked="1"/>
        <c:majorTickMark val="out"/>
        <c:minorTickMark val="none"/>
        <c:tickLblPos val="nextTo"/>
        <c:crossAx val="853209488"/>
        <c:crosses val="autoZero"/>
        <c:auto val="1"/>
        <c:lblAlgn val="ctr"/>
        <c:lblOffset val="100"/>
        <c:noMultiLvlLbl val="0"/>
      </c:catAx>
      <c:spPr>
        <a:noFill/>
        <a:ln w="25400">
          <a:noFill/>
        </a:ln>
        <a:effectLst/>
      </c:spPr>
    </c:plotArea>
    <c:legend>
      <c:legendPos val="r"/>
      <c:legendEntry>
        <c:idx val="6"/>
        <c:delete val="1"/>
      </c:legendEntry>
      <c:layout>
        <c:manualLayout>
          <c:xMode val="edge"/>
          <c:yMode val="edge"/>
          <c:x val="0"/>
          <c:y val="0.90154340277777789"/>
          <c:w val="1"/>
          <c:h val="9.845659722222223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64550264550271E-2"/>
          <c:y val="8.0742187499999993E-2"/>
          <c:w val="0.87862797619047617"/>
          <c:h val="0.73609852430555556"/>
        </c:manualLayout>
      </c:layout>
      <c:barChart>
        <c:barDir val="col"/>
        <c:grouping val="stacked"/>
        <c:varyColors val="0"/>
        <c:ser>
          <c:idx val="0"/>
          <c:order val="0"/>
          <c:tx>
            <c:strRef>
              <c:f>'c1-32'!$K$19</c:f>
              <c:strCache>
                <c:ptCount val="1"/>
                <c:pt idx="0">
                  <c:v>OECD</c:v>
                </c:pt>
              </c:strCache>
            </c:strRef>
          </c:tx>
          <c:spPr>
            <a:solidFill>
              <a:srgbClr val="009EE0">
                <a:lumMod val="75000"/>
              </a:srgbClr>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'c1-32'!$B$19:$I$19</c:f>
              <c:numCache>
                <c:formatCode>#,##0</c:formatCode>
                <c:ptCount val="8"/>
                <c:pt idx="0">
                  <c:v>3528.8417548026509</c:v>
                </c:pt>
                <c:pt idx="1">
                  <c:v>4275.5864747261785</c:v>
                </c:pt>
                <c:pt idx="2">
                  <c:v>4786.5519780424702</c:v>
                </c:pt>
                <c:pt idx="3">
                  <c:v>5498.5415272582168</c:v>
                </c:pt>
                <c:pt idx="4">
                  <c:v>5657.7900367367738</c:v>
                </c:pt>
                <c:pt idx="5">
                  <c:v>5717.7382472860554</c:v>
                </c:pt>
                <c:pt idx="6">
                  <c:v>5708.8403508766332</c:v>
                </c:pt>
                <c:pt idx="7">
                  <c:v>5582.9628418195616</c:v>
                </c:pt>
              </c:numCache>
            </c:numRef>
          </c:val>
          <c:extLst>
            <c:ext xmlns:c16="http://schemas.microsoft.com/office/drawing/2014/chart" uri="{C3380CC4-5D6E-409C-BE32-E72D297353CC}">
              <c16:uniqueId val="{00000000-E74D-4A66-9731-C0DC543E7675}"/>
            </c:ext>
          </c:extLst>
        </c:ser>
        <c:ser>
          <c:idx val="5"/>
          <c:order val="1"/>
          <c:tx>
            <c:strRef>
              <c:f>'c1-32'!$K$15</c:f>
              <c:strCache>
                <c:ptCount val="1"/>
                <c:pt idx="0">
                  <c:v>China</c:v>
                </c:pt>
              </c:strCache>
            </c:strRef>
          </c:tx>
          <c:spPr>
            <a:solidFill>
              <a:srgbClr val="DA0000"/>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'c1-32'!$B$15:$I$15</c:f>
              <c:numCache>
                <c:formatCode>#,##0</c:formatCode>
                <c:ptCount val="8"/>
                <c:pt idx="0">
                  <c:v>202.21867225566061</c:v>
                </c:pt>
                <c:pt idx="1">
                  <c:v>417.3988512014904</c:v>
                </c:pt>
                <c:pt idx="2">
                  <c:v>683.19465681390091</c:v>
                </c:pt>
                <c:pt idx="3">
                  <c:v>1007.8832762966472</c:v>
                </c:pt>
                <c:pt idx="4">
                  <c:v>2491.0796360004906</c:v>
                </c:pt>
                <c:pt idx="5">
                  <c:v>3387.2311940060126</c:v>
                </c:pt>
                <c:pt idx="6">
                  <c:v>4016.8977640174421</c:v>
                </c:pt>
                <c:pt idx="7">
                  <c:v>4318.801504729483</c:v>
                </c:pt>
              </c:numCache>
            </c:numRef>
          </c:val>
          <c:extLst>
            <c:ext xmlns:c16="http://schemas.microsoft.com/office/drawing/2014/chart" uri="{C3380CC4-5D6E-409C-BE32-E72D297353CC}">
              <c16:uniqueId val="{00000001-E74D-4A66-9731-C0DC543E7675}"/>
            </c:ext>
          </c:extLst>
        </c:ser>
        <c:ser>
          <c:idx val="3"/>
          <c:order val="2"/>
          <c:tx>
            <c:strRef>
              <c:f>'c1-32'!$K$16</c:f>
              <c:strCache>
                <c:ptCount val="1"/>
                <c:pt idx="0">
                  <c:v>India</c:v>
                </c:pt>
              </c:strCache>
            </c:strRef>
          </c:tx>
          <c:spPr>
            <a:solidFill>
              <a:schemeClr val="accent4"/>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'c1-32'!$B$16:$I$16</c:f>
              <c:numCache>
                <c:formatCode>#,##0</c:formatCode>
                <c:ptCount val="8"/>
                <c:pt idx="0">
                  <c:v>64.838555500889996</c:v>
                </c:pt>
                <c:pt idx="1">
                  <c:v>102.50390528200001</c:v>
                </c:pt>
                <c:pt idx="2">
                  <c:v>194.97922992205494</c:v>
                </c:pt>
                <c:pt idx="3">
                  <c:v>315.97732423264591</c:v>
                </c:pt>
                <c:pt idx="4">
                  <c:v>537.07069506287894</c:v>
                </c:pt>
                <c:pt idx="5">
                  <c:v>879.78867779904886</c:v>
                </c:pt>
                <c:pt idx="6">
                  <c:v>1364.9452356162335</c:v>
                </c:pt>
                <c:pt idx="7">
                  <c:v>1921.3324998011249</c:v>
                </c:pt>
              </c:numCache>
            </c:numRef>
          </c:val>
          <c:extLst>
            <c:ext xmlns:c16="http://schemas.microsoft.com/office/drawing/2014/chart" uri="{C3380CC4-5D6E-409C-BE32-E72D297353CC}">
              <c16:uniqueId val="{00000002-E74D-4A66-9731-C0DC543E7675}"/>
            </c:ext>
          </c:extLst>
        </c:ser>
        <c:ser>
          <c:idx val="4"/>
          <c:order val="3"/>
          <c:tx>
            <c:strRef>
              <c:f>'c1-32'!$K$18</c:f>
              <c:strCache>
                <c:ptCount val="1"/>
                <c:pt idx="0">
                  <c:v>Other Asia</c:v>
                </c:pt>
              </c:strCache>
            </c:strRef>
          </c:tx>
          <c:spPr>
            <a:solidFill>
              <a:schemeClr val="accent5"/>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'c1-32'!$B$18:$I$18</c:f>
              <c:numCache>
                <c:formatCode>#,##0</c:formatCode>
                <c:ptCount val="8"/>
                <c:pt idx="0">
                  <c:v>87.409341115578229</c:v>
                </c:pt>
                <c:pt idx="1">
                  <c:v>167.55722274549791</c:v>
                </c:pt>
                <c:pt idx="2">
                  <c:v>293.69569565103973</c:v>
                </c:pt>
                <c:pt idx="3">
                  <c:v>495.50394482624966</c:v>
                </c:pt>
                <c:pt idx="4">
                  <c:v>749.71416703094621</c:v>
                </c:pt>
                <c:pt idx="5">
                  <c:v>1038.1650576848974</c:v>
                </c:pt>
                <c:pt idx="6">
                  <c:v>1358.7819142246199</c:v>
                </c:pt>
                <c:pt idx="7">
                  <c:v>1670.9992350121097</c:v>
                </c:pt>
              </c:numCache>
            </c:numRef>
          </c:val>
          <c:extLst>
            <c:ext xmlns:c16="http://schemas.microsoft.com/office/drawing/2014/chart" uri="{C3380CC4-5D6E-409C-BE32-E72D297353CC}">
              <c16:uniqueId val="{00000003-E74D-4A66-9731-C0DC543E7675}"/>
            </c:ext>
          </c:extLst>
        </c:ser>
        <c:ser>
          <c:idx val="1"/>
          <c:order val="4"/>
          <c:tx>
            <c:strRef>
              <c:f>'c1-32'!$K$17</c:f>
              <c:strCache>
                <c:ptCount val="1"/>
                <c:pt idx="0">
                  <c:v>Africa</c:v>
                </c:pt>
              </c:strCache>
            </c:strRef>
          </c:tx>
          <c:spPr>
            <a:solidFill>
              <a:sysClr val="windowText" lastClr="000000"/>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'c1-32'!$B$17:$I$17</c:f>
              <c:numCache>
                <c:formatCode>#,##0</c:formatCode>
                <c:ptCount val="8"/>
                <c:pt idx="0">
                  <c:v>74.47177243558302</c:v>
                </c:pt>
                <c:pt idx="1">
                  <c:v>144.59769003160389</c:v>
                </c:pt>
                <c:pt idx="2">
                  <c:v>222.31085958517076</c:v>
                </c:pt>
                <c:pt idx="3">
                  <c:v>273.56555378922513</c:v>
                </c:pt>
                <c:pt idx="4">
                  <c:v>388.89096268438124</c:v>
                </c:pt>
                <c:pt idx="5">
                  <c:v>508.5469113686579</c:v>
                </c:pt>
                <c:pt idx="6">
                  <c:v>709.79352669762739</c:v>
                </c:pt>
                <c:pt idx="7">
                  <c:v>1002.3458756096848</c:v>
                </c:pt>
              </c:numCache>
            </c:numRef>
          </c:val>
          <c:extLst>
            <c:ext xmlns:c16="http://schemas.microsoft.com/office/drawing/2014/chart" uri="{C3380CC4-5D6E-409C-BE32-E72D297353CC}">
              <c16:uniqueId val="{00000004-E74D-4A66-9731-C0DC543E7675}"/>
            </c:ext>
          </c:extLst>
        </c:ser>
        <c:ser>
          <c:idx val="6"/>
          <c:order val="5"/>
          <c:tx>
            <c:strRef>
              <c:f>'c1-32'!$K$20</c:f>
              <c:strCache>
                <c:ptCount val="1"/>
                <c:pt idx="0">
                  <c:v>Others</c:v>
                </c:pt>
              </c:strCache>
            </c:strRef>
          </c:tx>
          <c:spPr>
            <a:solidFill>
              <a:sysClr val="window" lastClr="FFFFFF">
                <a:lumMod val="75000"/>
              </a:sysClr>
            </a:solidFill>
            <a:ln>
              <a:noFill/>
            </a:ln>
            <a:effectLst/>
          </c:spPr>
          <c:invertIfNegative val="0"/>
          <c:cat>
            <c:strRef>
              <c:f>'c1-32'!$B$14:$I$14</c:f>
              <c:strCache>
                <c:ptCount val="8"/>
                <c:pt idx="0">
                  <c:v>1970</c:v>
                </c:pt>
                <c:pt idx="1">
                  <c:v>1980</c:v>
                </c:pt>
                <c:pt idx="2">
                  <c:v>1990</c:v>
                </c:pt>
                <c:pt idx="3">
                  <c:v>2000</c:v>
                </c:pt>
                <c:pt idx="4">
                  <c:v>2010</c:v>
                </c:pt>
                <c:pt idx="5">
                  <c:v>2020</c:v>
                </c:pt>
                <c:pt idx="6">
                  <c:v>2030</c:v>
                </c:pt>
                <c:pt idx="7">
                  <c:v>2040</c:v>
                </c:pt>
              </c:strCache>
            </c:strRef>
          </c:cat>
          <c:val>
            <c:numRef>
              <c:f>'c1-32'!$B$20:$I$20</c:f>
              <c:numCache>
                <c:formatCode>#,##0</c:formatCode>
                <c:ptCount val="8"/>
                <c:pt idx="0">
                  <c:v>953.83608347901827</c:v>
                </c:pt>
                <c:pt idx="1">
                  <c:v>1534.6548279456401</c:v>
                </c:pt>
                <c:pt idx="2">
                  <c:v>1961.0931869437936</c:v>
                </c:pt>
                <c:pt idx="3">
                  <c:v>1798.9544371244629</c:v>
                </c:pt>
                <c:pt idx="4">
                  <c:v>2345.4367724749427</c:v>
                </c:pt>
                <c:pt idx="5">
                  <c:v>2746.1909107409574</c:v>
                </c:pt>
                <c:pt idx="6">
                  <c:v>3158.1047792660429</c:v>
                </c:pt>
                <c:pt idx="7">
                  <c:v>3487.0179086082571</c:v>
                </c:pt>
              </c:numCache>
            </c:numRef>
          </c:val>
          <c:extLst>
            <c:ext xmlns:c16="http://schemas.microsoft.com/office/drawing/2014/chart" uri="{C3380CC4-5D6E-409C-BE32-E72D297353CC}">
              <c16:uniqueId val="{00000005-E74D-4A66-9731-C0DC543E7675}"/>
            </c:ext>
          </c:extLst>
        </c:ser>
        <c:dLbls>
          <c:showLegendKey val="0"/>
          <c:showVal val="0"/>
          <c:showCatName val="0"/>
          <c:showSerName val="0"/>
          <c:showPercent val="0"/>
          <c:showBubbleSize val="0"/>
        </c:dLbls>
        <c:gapWidth val="57"/>
        <c:overlap val="100"/>
        <c:axId val="52595328"/>
        <c:axId val="52597120"/>
      </c:barChart>
      <c:lineChart>
        <c:grouping val="standard"/>
        <c:varyColors val="0"/>
        <c:ser>
          <c:idx val="2"/>
          <c:order val="6"/>
          <c:tx>
            <c:strRef>
              <c:f>'c1-32'!$A$21</c:f>
              <c:strCache>
                <c:ptCount val="1"/>
              </c:strCache>
            </c:strRef>
          </c:tx>
          <c:spPr>
            <a:ln w="28575" cap="rnd">
              <a:solidFill>
                <a:sysClr val="windowText" lastClr="000000"/>
              </a:solidFill>
              <a:round/>
            </a:ln>
            <a:effectLst/>
          </c:spPr>
          <c:marker>
            <c:symbol val="circle"/>
            <c:size val="7"/>
            <c:spPr>
              <a:solidFill>
                <a:sysClr val="window" lastClr="FFFFFF"/>
              </a:solidFill>
              <a:ln w="19050">
                <a:solidFill>
                  <a:sysClr val="windowText" lastClr="000000"/>
                </a:solidFill>
              </a:ln>
              <a:effectLst/>
            </c:spPr>
          </c:marker>
          <c:cat>
            <c:strRef>
              <c:f>'c1-32'!$B$14:$I$14</c:f>
              <c:strCache>
                <c:ptCount val="8"/>
                <c:pt idx="0">
                  <c:v>1970</c:v>
                </c:pt>
                <c:pt idx="1">
                  <c:v>1980</c:v>
                </c:pt>
                <c:pt idx="2">
                  <c:v>1990</c:v>
                </c:pt>
                <c:pt idx="3">
                  <c:v>2000</c:v>
                </c:pt>
                <c:pt idx="4">
                  <c:v>2010</c:v>
                </c:pt>
                <c:pt idx="5">
                  <c:v>2020</c:v>
                </c:pt>
                <c:pt idx="6">
                  <c:v>2030</c:v>
                </c:pt>
                <c:pt idx="7">
                  <c:v>2040</c:v>
                </c:pt>
              </c:strCache>
            </c:strRef>
          </c:cat>
          <c:val>
            <c:numRef>
              <c:f>'c1-32'!$B$21:$I$21</c:f>
              <c:numCache>
                <c:formatCode>0.0</c:formatCode>
                <c:ptCount val="8"/>
                <c:pt idx="1">
                  <c:v>35.236523560921171</c:v>
                </c:pt>
                <c:pt idx="2">
                  <c:v>22.575416152786772</c:v>
                </c:pt>
                <c:pt idx="3">
                  <c:v>15.335632533100423</c:v>
                </c:pt>
                <c:pt idx="4">
                  <c:v>29.599894484647535</c:v>
                </c:pt>
                <c:pt idx="5">
                  <c:v>17.31866721032516</c:v>
                </c:pt>
                <c:pt idx="6">
                  <c:v>14.285971434481937</c:v>
                </c:pt>
                <c:pt idx="7">
                  <c:v>10.210572851814533</c:v>
                </c:pt>
              </c:numCache>
            </c:numRef>
          </c:val>
          <c:smooth val="0"/>
          <c:extLst>
            <c:ext xmlns:c16="http://schemas.microsoft.com/office/drawing/2014/chart" uri="{C3380CC4-5D6E-409C-BE32-E72D297353CC}">
              <c16:uniqueId val="{00000006-E74D-4A66-9731-C0DC543E7675}"/>
            </c:ext>
          </c:extLst>
        </c:ser>
        <c:dLbls>
          <c:showLegendKey val="0"/>
          <c:showVal val="0"/>
          <c:showCatName val="0"/>
          <c:showSerName val="0"/>
          <c:showPercent val="0"/>
          <c:showBubbleSize val="0"/>
        </c:dLbls>
        <c:marker val="1"/>
        <c:smooth val="0"/>
        <c:axId val="853217360"/>
        <c:axId val="853209488"/>
      </c:line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majorUnit val="5000"/>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dispUnitsLbl>
        </c:dispUnits>
      </c:valAx>
      <c:valAx>
        <c:axId val="853209488"/>
        <c:scaling>
          <c:orientation val="minMax"/>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853217360"/>
        <c:crosses val="max"/>
        <c:crossBetween val="between"/>
        <c:majorUnit val="10"/>
      </c:valAx>
      <c:catAx>
        <c:axId val="853217360"/>
        <c:scaling>
          <c:orientation val="minMax"/>
        </c:scaling>
        <c:delete val="1"/>
        <c:axPos val="b"/>
        <c:numFmt formatCode="General" sourceLinked="1"/>
        <c:majorTickMark val="out"/>
        <c:minorTickMark val="none"/>
        <c:tickLblPos val="nextTo"/>
        <c:crossAx val="853209488"/>
        <c:crosses val="autoZero"/>
        <c:auto val="1"/>
        <c:lblAlgn val="ctr"/>
        <c:lblOffset val="100"/>
        <c:noMultiLvlLbl val="0"/>
      </c:catAx>
      <c:spPr>
        <a:noFill/>
        <a:ln w="25400">
          <a:noFill/>
        </a:ln>
        <a:effectLst/>
      </c:spPr>
    </c:plotArea>
    <c:legend>
      <c:legendPos val="r"/>
      <c:legendEntry>
        <c:idx val="6"/>
        <c:delete val="1"/>
      </c:legendEntry>
      <c:layout>
        <c:manualLayout>
          <c:xMode val="edge"/>
          <c:yMode val="edge"/>
          <c:x val="0"/>
          <c:y val="0.90154340277777789"/>
          <c:w val="1"/>
          <c:h val="9.8456597222222234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64550264550271E-2"/>
          <c:y val="9.1766493055555551E-2"/>
          <c:w val="0.57624702380952386"/>
          <c:h val="0.80775651041666652"/>
        </c:manualLayout>
      </c:layout>
      <c:barChart>
        <c:barDir val="col"/>
        <c:grouping val="stacked"/>
        <c:varyColors val="0"/>
        <c:ser>
          <c:idx val="5"/>
          <c:order val="0"/>
          <c:tx>
            <c:strRef>
              <c:f>'c1-33'!$A$15</c:f>
              <c:strCache>
                <c:ptCount val="1"/>
                <c:pt idx="0">
                  <c:v>Olaj</c:v>
                </c:pt>
              </c:strCache>
            </c:strRef>
          </c:tx>
          <c:spPr>
            <a:solidFill>
              <a:srgbClr val="009EE0">
                <a:lumMod val="50000"/>
              </a:srgbClr>
            </a:solidFill>
            <a:ln>
              <a:noFill/>
            </a:ln>
            <a:effectLst/>
          </c:spPr>
          <c:invertIfNegative val="0"/>
          <c:cat>
            <c:numRef>
              <c:f>'c1-33'!$B$14:$C$14</c:f>
              <c:numCache>
                <c:formatCode>General</c:formatCode>
                <c:ptCount val="2"/>
                <c:pt idx="0">
                  <c:v>2015</c:v>
                </c:pt>
                <c:pt idx="1">
                  <c:v>2035</c:v>
                </c:pt>
              </c:numCache>
            </c:numRef>
          </c:cat>
          <c:val>
            <c:numRef>
              <c:f>'c1-33'!$B$15:$C$15</c:f>
              <c:numCache>
                <c:formatCode>0.0</c:formatCode>
                <c:ptCount val="2"/>
                <c:pt idx="0">
                  <c:v>32.778049806444429</c:v>
                </c:pt>
                <c:pt idx="1">
                  <c:v>27.794508763426606</c:v>
                </c:pt>
              </c:numCache>
            </c:numRef>
          </c:val>
          <c:extLst>
            <c:ext xmlns:c16="http://schemas.microsoft.com/office/drawing/2014/chart" uri="{C3380CC4-5D6E-409C-BE32-E72D297353CC}">
              <c16:uniqueId val="{00000000-AF87-4BCB-919B-EF4BFCDBDAE1}"/>
            </c:ext>
          </c:extLst>
        </c:ser>
        <c:ser>
          <c:idx val="3"/>
          <c:order val="1"/>
          <c:tx>
            <c:strRef>
              <c:f>'c1-33'!$A$16</c:f>
              <c:strCache>
                <c:ptCount val="1"/>
                <c:pt idx="0">
                  <c:v>Földgáz</c:v>
                </c:pt>
              </c:strCache>
            </c:strRef>
          </c:tx>
          <c:spPr>
            <a:solidFill>
              <a:srgbClr val="009EE0"/>
            </a:solidFill>
            <a:ln>
              <a:noFill/>
            </a:ln>
            <a:effectLst/>
          </c:spPr>
          <c:invertIfNegative val="0"/>
          <c:cat>
            <c:numRef>
              <c:f>'c1-33'!$B$14:$C$14</c:f>
              <c:numCache>
                <c:formatCode>General</c:formatCode>
                <c:ptCount val="2"/>
                <c:pt idx="0">
                  <c:v>2015</c:v>
                </c:pt>
                <c:pt idx="1">
                  <c:v>2035</c:v>
                </c:pt>
              </c:numCache>
            </c:numRef>
          </c:cat>
          <c:val>
            <c:numRef>
              <c:f>'c1-33'!$B$16:$C$16</c:f>
              <c:numCache>
                <c:formatCode>0.0</c:formatCode>
                <c:ptCount val="2"/>
                <c:pt idx="0">
                  <c:v>24.045094382478602</c:v>
                </c:pt>
                <c:pt idx="1">
                  <c:v>25.191379205940599</c:v>
                </c:pt>
              </c:numCache>
            </c:numRef>
          </c:val>
          <c:extLst>
            <c:ext xmlns:c16="http://schemas.microsoft.com/office/drawing/2014/chart" uri="{C3380CC4-5D6E-409C-BE32-E72D297353CC}">
              <c16:uniqueId val="{00000001-AF87-4BCB-919B-EF4BFCDBDAE1}"/>
            </c:ext>
          </c:extLst>
        </c:ser>
        <c:ser>
          <c:idx val="1"/>
          <c:order val="2"/>
          <c:tx>
            <c:strRef>
              <c:f>'c1-33'!$A$17</c:f>
              <c:strCache>
                <c:ptCount val="1"/>
                <c:pt idx="0">
                  <c:v>Szén</c:v>
                </c:pt>
              </c:strCache>
            </c:strRef>
          </c:tx>
          <c:spPr>
            <a:solidFill>
              <a:srgbClr val="009EE0">
                <a:lumMod val="40000"/>
                <a:lumOff val="60000"/>
              </a:srgbClr>
            </a:solidFill>
            <a:ln>
              <a:noFill/>
            </a:ln>
            <a:effectLst/>
          </c:spPr>
          <c:invertIfNegative val="0"/>
          <c:cat>
            <c:numRef>
              <c:f>'c1-33'!$B$14:$C$14</c:f>
              <c:numCache>
                <c:formatCode>General</c:formatCode>
                <c:ptCount val="2"/>
                <c:pt idx="0">
                  <c:v>2015</c:v>
                </c:pt>
                <c:pt idx="1">
                  <c:v>2035</c:v>
                </c:pt>
              </c:numCache>
            </c:numRef>
          </c:cat>
          <c:val>
            <c:numRef>
              <c:f>'c1-33'!$B$17:$C$17</c:f>
              <c:numCache>
                <c:formatCode>0.0</c:formatCode>
                <c:ptCount val="2"/>
                <c:pt idx="0">
                  <c:v>28.783985731065954</c:v>
                </c:pt>
                <c:pt idx="1">
                  <c:v>24.196526441697632</c:v>
                </c:pt>
              </c:numCache>
            </c:numRef>
          </c:val>
          <c:extLst>
            <c:ext xmlns:c16="http://schemas.microsoft.com/office/drawing/2014/chart" uri="{C3380CC4-5D6E-409C-BE32-E72D297353CC}">
              <c16:uniqueId val="{00000002-AF87-4BCB-919B-EF4BFCDBDAE1}"/>
            </c:ext>
          </c:extLst>
        </c:ser>
        <c:ser>
          <c:idx val="4"/>
          <c:order val="3"/>
          <c:tx>
            <c:strRef>
              <c:f>'c1-33'!$A$18</c:f>
              <c:strCache>
                <c:ptCount val="1"/>
                <c:pt idx="0">
                  <c:v>Nukleáris</c:v>
                </c:pt>
              </c:strCache>
            </c:strRef>
          </c:tx>
          <c:spPr>
            <a:solidFill>
              <a:sysClr val="window" lastClr="FFFFFF">
                <a:lumMod val="75000"/>
              </a:sysClr>
            </a:solidFill>
            <a:ln>
              <a:noFill/>
            </a:ln>
            <a:effectLst/>
          </c:spPr>
          <c:invertIfNegative val="0"/>
          <c:cat>
            <c:numRef>
              <c:f>'c1-33'!$B$14:$C$14</c:f>
              <c:numCache>
                <c:formatCode>General</c:formatCode>
                <c:ptCount val="2"/>
                <c:pt idx="0">
                  <c:v>2015</c:v>
                </c:pt>
                <c:pt idx="1">
                  <c:v>2035</c:v>
                </c:pt>
              </c:numCache>
            </c:numRef>
          </c:cat>
          <c:val>
            <c:numRef>
              <c:f>'c1-33'!$B$18:$C$18</c:f>
              <c:numCache>
                <c:formatCode>0.0</c:formatCode>
                <c:ptCount val="2"/>
                <c:pt idx="0">
                  <c:v>4.3823585082693999</c:v>
                </c:pt>
                <c:pt idx="1">
                  <c:v>5.4045518996404596</c:v>
                </c:pt>
              </c:numCache>
            </c:numRef>
          </c:val>
          <c:extLst>
            <c:ext xmlns:c16="http://schemas.microsoft.com/office/drawing/2014/chart" uri="{C3380CC4-5D6E-409C-BE32-E72D297353CC}">
              <c16:uniqueId val="{00000003-AF87-4BCB-919B-EF4BFCDBDAE1}"/>
            </c:ext>
          </c:extLst>
        </c:ser>
        <c:ser>
          <c:idx val="0"/>
          <c:order val="4"/>
          <c:tx>
            <c:strRef>
              <c:f>'c1-33'!$A$19</c:f>
              <c:strCache>
                <c:ptCount val="1"/>
                <c:pt idx="0">
                  <c:v>Víz</c:v>
                </c:pt>
              </c:strCache>
            </c:strRef>
          </c:tx>
          <c:spPr>
            <a:solidFill>
              <a:srgbClr val="DA0000"/>
            </a:solidFill>
            <a:ln>
              <a:noFill/>
            </a:ln>
            <a:effectLst/>
          </c:spPr>
          <c:invertIfNegative val="0"/>
          <c:cat>
            <c:numRef>
              <c:f>'c1-33'!$B$14:$C$14</c:f>
              <c:numCache>
                <c:formatCode>General</c:formatCode>
                <c:ptCount val="2"/>
                <c:pt idx="0">
                  <c:v>2015</c:v>
                </c:pt>
                <c:pt idx="1">
                  <c:v>2035</c:v>
                </c:pt>
              </c:numCache>
            </c:numRef>
          </c:cat>
          <c:val>
            <c:numRef>
              <c:f>'c1-33'!$B$19:$C$19</c:f>
              <c:numCache>
                <c:formatCode>0.0</c:formatCode>
                <c:ptCount val="2"/>
                <c:pt idx="0">
                  <c:v>6.7105763410821249</c:v>
                </c:pt>
                <c:pt idx="1">
                  <c:v>7.4137005543919869</c:v>
                </c:pt>
              </c:numCache>
            </c:numRef>
          </c:val>
          <c:extLst>
            <c:ext xmlns:c16="http://schemas.microsoft.com/office/drawing/2014/chart" uri="{C3380CC4-5D6E-409C-BE32-E72D297353CC}">
              <c16:uniqueId val="{00000004-AF87-4BCB-919B-EF4BFCDBDAE1}"/>
            </c:ext>
          </c:extLst>
        </c:ser>
        <c:ser>
          <c:idx val="6"/>
          <c:order val="5"/>
          <c:tx>
            <c:strRef>
              <c:f>'c1-33'!$A$20</c:f>
              <c:strCache>
                <c:ptCount val="1"/>
                <c:pt idx="0">
                  <c:v>Bioüzemanyag</c:v>
                </c:pt>
              </c:strCache>
            </c:strRef>
          </c:tx>
          <c:spPr>
            <a:solidFill>
              <a:srgbClr val="E57200"/>
            </a:solidFill>
            <a:ln>
              <a:noFill/>
            </a:ln>
            <a:effectLst/>
          </c:spPr>
          <c:invertIfNegative val="0"/>
          <c:cat>
            <c:numRef>
              <c:f>'c1-33'!$B$14:$C$14</c:f>
              <c:numCache>
                <c:formatCode>General</c:formatCode>
                <c:ptCount val="2"/>
                <c:pt idx="0">
                  <c:v>2015</c:v>
                </c:pt>
                <c:pt idx="1">
                  <c:v>2035</c:v>
                </c:pt>
              </c:numCache>
            </c:numRef>
          </c:cat>
          <c:val>
            <c:numRef>
              <c:f>'c1-33'!$B$20:$C$20</c:f>
              <c:numCache>
                <c:formatCode>0.0</c:formatCode>
                <c:ptCount val="2"/>
                <c:pt idx="0">
                  <c:v>0.55794719122413883</c:v>
                </c:pt>
                <c:pt idx="1">
                  <c:v>0.75605339408390293</c:v>
                </c:pt>
              </c:numCache>
            </c:numRef>
          </c:val>
          <c:extLst>
            <c:ext xmlns:c16="http://schemas.microsoft.com/office/drawing/2014/chart" uri="{C3380CC4-5D6E-409C-BE32-E72D297353CC}">
              <c16:uniqueId val="{00000005-AF87-4BCB-919B-EF4BFCDBDAE1}"/>
            </c:ext>
          </c:extLst>
        </c:ser>
        <c:ser>
          <c:idx val="2"/>
          <c:order val="6"/>
          <c:tx>
            <c:strRef>
              <c:f>'c1-33'!$A$21</c:f>
              <c:strCache>
                <c:ptCount val="1"/>
                <c:pt idx="0">
                  <c:v>Egyéb megújuló</c:v>
                </c:pt>
              </c:strCache>
            </c:strRef>
          </c:tx>
          <c:spPr>
            <a:solidFill>
              <a:srgbClr val="F6A800"/>
            </a:solidFill>
            <a:ln>
              <a:noFill/>
            </a:ln>
            <a:effectLst/>
          </c:spPr>
          <c:invertIfNegative val="0"/>
          <c:cat>
            <c:numRef>
              <c:f>'c1-33'!$B$14:$C$14</c:f>
              <c:numCache>
                <c:formatCode>General</c:formatCode>
                <c:ptCount val="2"/>
                <c:pt idx="0">
                  <c:v>2015</c:v>
                </c:pt>
                <c:pt idx="1">
                  <c:v>2035</c:v>
                </c:pt>
              </c:numCache>
            </c:numRef>
          </c:cat>
          <c:val>
            <c:numRef>
              <c:f>'c1-33'!$B$21:$C$21</c:f>
              <c:numCache>
                <c:formatCode>0.0</c:formatCode>
                <c:ptCount val="2"/>
                <c:pt idx="0">
                  <c:v>2.7419880394353457</c:v>
                </c:pt>
                <c:pt idx="1">
                  <c:v>9.2432797408187959</c:v>
                </c:pt>
              </c:numCache>
            </c:numRef>
          </c:val>
          <c:extLst>
            <c:ext xmlns:c16="http://schemas.microsoft.com/office/drawing/2014/chart" uri="{C3380CC4-5D6E-409C-BE32-E72D297353CC}">
              <c16:uniqueId val="{00000006-AF87-4BCB-919B-EF4BFCDBDAE1}"/>
            </c:ext>
          </c:extLst>
        </c:ser>
        <c:dLbls>
          <c:showLegendKey val="0"/>
          <c:showVal val="0"/>
          <c:showCatName val="0"/>
          <c:showSerName val="0"/>
          <c:showPercent val="0"/>
          <c:showBubbleSize val="0"/>
        </c:dLbls>
        <c:gapWidth val="32"/>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68455687830687828"/>
          <c:y val="0"/>
          <c:w val="0.31544312169312172"/>
          <c:h val="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332944177675262E-2"/>
          <c:y val="0.11728819444444447"/>
          <c:w val="0.89974242464794996"/>
          <c:h val="0.64460243055555555"/>
        </c:manualLayout>
      </c:layout>
      <c:lineChart>
        <c:grouping val="standard"/>
        <c:varyColors val="0"/>
        <c:ser>
          <c:idx val="0"/>
          <c:order val="0"/>
          <c:tx>
            <c:strRef>
              <c:f>'c1-3'!$B$9</c:f>
              <c:strCache>
                <c:ptCount val="1"/>
                <c:pt idx="0">
                  <c:v>Czech Republic</c:v>
                </c:pt>
              </c:strCache>
            </c:strRef>
          </c:tx>
          <c:spPr>
            <a:ln w="28575" cap="rnd">
              <a:solidFill>
                <a:schemeClr val="accent1"/>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'c1-3'!$B$11:$B$29</c:f>
              <c:numCache>
                <c:formatCode>General</c:formatCode>
                <c:ptCount val="19"/>
                <c:pt idx="0">
                  <c:v>48.148147999999999</c:v>
                </c:pt>
                <c:pt idx="1">
                  <c:v>48.148147999999999</c:v>
                </c:pt>
                <c:pt idx="2">
                  <c:v>48.148147999999999</c:v>
                </c:pt>
                <c:pt idx="3">
                  <c:v>48.148147999999999</c:v>
                </c:pt>
                <c:pt idx="4">
                  <c:v>48.148147999999999</c:v>
                </c:pt>
                <c:pt idx="5">
                  <c:v>48.148147999999999</c:v>
                </c:pt>
                <c:pt idx="6">
                  <c:v>47.5</c:v>
                </c:pt>
                <c:pt idx="7">
                  <c:v>51.388888999999999</c:v>
                </c:pt>
                <c:pt idx="8">
                  <c:v>50.185184999999997</c:v>
                </c:pt>
                <c:pt idx="9">
                  <c:v>48.582090000000001</c:v>
                </c:pt>
                <c:pt idx="10">
                  <c:v>48.582090000000001</c:v>
                </c:pt>
                <c:pt idx="11">
                  <c:v>48.582090000000001</c:v>
                </c:pt>
                <c:pt idx="12">
                  <c:v>48.582090000000001</c:v>
                </c:pt>
                <c:pt idx="13">
                  <c:v>48.582090000000001</c:v>
                </c:pt>
                <c:pt idx="14">
                  <c:v>48.582090000000001</c:v>
                </c:pt>
                <c:pt idx="15">
                  <c:v>48.582090000000001</c:v>
                </c:pt>
                <c:pt idx="16">
                  <c:v>48.582090000000001</c:v>
                </c:pt>
                <c:pt idx="17">
                  <c:v>48.582090000000001</c:v>
                </c:pt>
              </c:numCache>
            </c:numRef>
          </c:val>
          <c:smooth val="0"/>
          <c:extLst>
            <c:ext xmlns:c16="http://schemas.microsoft.com/office/drawing/2014/chart" uri="{C3380CC4-5D6E-409C-BE32-E72D297353CC}">
              <c16:uniqueId val="{00000000-B46C-4F9A-884C-9B788F88EB08}"/>
            </c:ext>
          </c:extLst>
        </c:ser>
        <c:ser>
          <c:idx val="3"/>
          <c:order val="2"/>
          <c:tx>
            <c:strRef>
              <c:f>'c1-3'!$E$9</c:f>
              <c:strCache>
                <c:ptCount val="1"/>
                <c:pt idx="0">
                  <c:v>Slovak Republic</c:v>
                </c:pt>
              </c:strCache>
            </c:strRef>
          </c:tx>
          <c:spPr>
            <a:ln w="28575" cap="rnd">
              <a:solidFill>
                <a:schemeClr val="tx2"/>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'c1-3'!$E$11:$E$29</c:f>
              <c:numCache>
                <c:formatCode>General</c:formatCode>
                <c:ptCount val="19"/>
                <c:pt idx="0">
                  <c:v>48.985506999999998</c:v>
                </c:pt>
                <c:pt idx="1">
                  <c:v>49.449275</c:v>
                </c:pt>
                <c:pt idx="2">
                  <c:v>49.522430999999997</c:v>
                </c:pt>
                <c:pt idx="3">
                  <c:v>49.522430999999997</c:v>
                </c:pt>
                <c:pt idx="4">
                  <c:v>48.116864</c:v>
                </c:pt>
                <c:pt idx="5">
                  <c:v>44.416798999999997</c:v>
                </c:pt>
                <c:pt idx="6">
                  <c:v>44.416798999999997</c:v>
                </c:pt>
                <c:pt idx="7">
                  <c:v>44.416798999999997</c:v>
                </c:pt>
                <c:pt idx="8">
                  <c:v>44.416798999999997</c:v>
                </c:pt>
                <c:pt idx="9">
                  <c:v>44.416798999999997</c:v>
                </c:pt>
                <c:pt idx="10">
                  <c:v>44.416798999999997</c:v>
                </c:pt>
                <c:pt idx="11">
                  <c:v>44.416798999999997</c:v>
                </c:pt>
                <c:pt idx="12">
                  <c:v>45.142722999999997</c:v>
                </c:pt>
                <c:pt idx="13">
                  <c:v>46.535060999999999</c:v>
                </c:pt>
                <c:pt idx="14">
                  <c:v>46.535060999999999</c:v>
                </c:pt>
                <c:pt idx="15">
                  <c:v>46.535060999999999</c:v>
                </c:pt>
                <c:pt idx="16">
                  <c:v>46.535060999999999</c:v>
                </c:pt>
                <c:pt idx="17">
                  <c:v>46.43</c:v>
                </c:pt>
              </c:numCache>
            </c:numRef>
          </c:val>
          <c:smooth val="0"/>
          <c:extLst>
            <c:ext xmlns:c16="http://schemas.microsoft.com/office/drawing/2014/chart" uri="{C3380CC4-5D6E-409C-BE32-E72D297353CC}">
              <c16:uniqueId val="{00000001-B46C-4F9A-884C-9B788F88EB08}"/>
            </c:ext>
          </c:extLst>
        </c:ser>
        <c:ser>
          <c:idx val="2"/>
          <c:order val="3"/>
          <c:tx>
            <c:strRef>
              <c:f>'c1-3'!$D$9</c:f>
              <c:strCache>
                <c:ptCount val="1"/>
                <c:pt idx="0">
                  <c:v>Poland</c:v>
                </c:pt>
              </c:strCache>
            </c:strRef>
          </c:tx>
          <c:spPr>
            <a:ln w="28575" cap="rnd">
              <a:solidFill>
                <a:schemeClr val="accent5"/>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'c1-3'!$D$11:$D$29</c:f>
              <c:numCache>
                <c:formatCode>General</c:formatCode>
                <c:ptCount val="19"/>
                <c:pt idx="0">
                  <c:v>40.480231000000003</c:v>
                </c:pt>
                <c:pt idx="1">
                  <c:v>40.480231000000003</c:v>
                </c:pt>
                <c:pt idx="2">
                  <c:v>40.480231000000003</c:v>
                </c:pt>
                <c:pt idx="3">
                  <c:v>40.689841999999999</c:v>
                </c:pt>
                <c:pt idx="4">
                  <c:v>40.863791999999997</c:v>
                </c:pt>
                <c:pt idx="5">
                  <c:v>41.037742000000001</c:v>
                </c:pt>
                <c:pt idx="6">
                  <c:v>41.186520999999999</c:v>
                </c:pt>
                <c:pt idx="7">
                  <c:v>40.336181000000003</c:v>
                </c:pt>
                <c:pt idx="8">
                  <c:v>36.864727000000002</c:v>
                </c:pt>
                <c:pt idx="9">
                  <c:v>36.112938999999997</c:v>
                </c:pt>
                <c:pt idx="10">
                  <c:v>36.112938999999997</c:v>
                </c:pt>
                <c:pt idx="11">
                  <c:v>36.112938999999997</c:v>
                </c:pt>
                <c:pt idx="12">
                  <c:v>37.207084999999999</c:v>
                </c:pt>
                <c:pt idx="13">
                  <c:v>37.207084999999999</c:v>
                </c:pt>
                <c:pt idx="14">
                  <c:v>37.207084999999999</c:v>
                </c:pt>
                <c:pt idx="15">
                  <c:v>37.207084999999999</c:v>
                </c:pt>
                <c:pt idx="16">
                  <c:v>37.01</c:v>
                </c:pt>
                <c:pt idx="17">
                  <c:v>37.01</c:v>
                </c:pt>
              </c:numCache>
            </c:numRef>
          </c:val>
          <c:smooth val="0"/>
          <c:extLst>
            <c:ext xmlns:c16="http://schemas.microsoft.com/office/drawing/2014/chart" uri="{C3380CC4-5D6E-409C-BE32-E72D297353CC}">
              <c16:uniqueId val="{00000002-B46C-4F9A-884C-9B788F88EB08}"/>
            </c:ext>
          </c:extLst>
        </c:ser>
        <c:dLbls>
          <c:showLegendKey val="0"/>
          <c:showVal val="0"/>
          <c:showCatName val="0"/>
          <c:showSerName val="0"/>
          <c:showPercent val="0"/>
          <c:showBubbleSize val="0"/>
        </c:dLbls>
        <c:marker val="1"/>
        <c:smooth val="0"/>
        <c:axId val="326219656"/>
        <c:axId val="326222280"/>
      </c:lineChart>
      <c:lineChart>
        <c:grouping val="standard"/>
        <c:varyColors val="0"/>
        <c:ser>
          <c:idx val="1"/>
          <c:order val="1"/>
          <c:tx>
            <c:strRef>
              <c:f>'c1-3'!$C$9</c:f>
              <c:strCache>
                <c:ptCount val="1"/>
                <c:pt idx="0">
                  <c:v>Hungary</c:v>
                </c:pt>
              </c:strCache>
            </c:strRef>
          </c:tx>
          <c:spPr>
            <a:ln w="28575" cap="rnd">
              <a:solidFill>
                <a:schemeClr val="accent3"/>
              </a:solidFill>
              <a:round/>
            </a:ln>
            <a:effectLst/>
          </c:spPr>
          <c:marker>
            <c:symbol val="none"/>
          </c:marker>
          <c:cat>
            <c:strRef>
              <c:f>'c1-3'!$A$11:$A$29</c:f>
              <c:strCache>
                <c:ptCount val="1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strCache>
            </c:strRef>
          </c:cat>
          <c:val>
            <c:numRef>
              <c:f>'c1-3'!$C$11:$C$29</c:f>
              <c:numCache>
                <c:formatCode>General</c:formatCode>
                <c:ptCount val="19"/>
                <c:pt idx="0">
                  <c:v>77.090908999999996</c:v>
                </c:pt>
                <c:pt idx="1">
                  <c:v>63.468634999999999</c:v>
                </c:pt>
                <c:pt idx="2">
                  <c:v>76.404494</c:v>
                </c:pt>
                <c:pt idx="3">
                  <c:v>76.310861000000003</c:v>
                </c:pt>
                <c:pt idx="4">
                  <c:v>77.153558000000004</c:v>
                </c:pt>
                <c:pt idx="5">
                  <c:v>77.153558000000004</c:v>
                </c:pt>
                <c:pt idx="6">
                  <c:v>76.279650000000004</c:v>
                </c:pt>
                <c:pt idx="7">
                  <c:v>64.794006999999993</c:v>
                </c:pt>
                <c:pt idx="8">
                  <c:v>71.535580999999993</c:v>
                </c:pt>
                <c:pt idx="9">
                  <c:v>71.535580999999993</c:v>
                </c:pt>
                <c:pt idx="10">
                  <c:v>64.070038999999994</c:v>
                </c:pt>
                <c:pt idx="11">
                  <c:v>63.470816999999997</c:v>
                </c:pt>
                <c:pt idx="12">
                  <c:v>52.389105000000001</c:v>
                </c:pt>
                <c:pt idx="13">
                  <c:v>49.027237</c:v>
                </c:pt>
                <c:pt idx="14">
                  <c:v>49.027237</c:v>
                </c:pt>
                <c:pt idx="15">
                  <c:v>49.027237</c:v>
                </c:pt>
                <c:pt idx="16">
                  <c:v>48.249026999999998</c:v>
                </c:pt>
                <c:pt idx="17">
                  <c:v>46.154000000000003</c:v>
                </c:pt>
                <c:pt idx="18">
                  <c:v>45.267000000000003</c:v>
                </c:pt>
              </c:numCache>
            </c:numRef>
          </c:val>
          <c:smooth val="0"/>
          <c:extLst>
            <c:ext xmlns:c16="http://schemas.microsoft.com/office/drawing/2014/chart" uri="{C3380CC4-5D6E-409C-BE32-E72D297353CC}">
              <c16:uniqueId val="{00000003-B46C-4F9A-884C-9B788F88EB08}"/>
            </c:ext>
          </c:extLst>
        </c:ser>
        <c:dLbls>
          <c:showLegendKey val="0"/>
          <c:showVal val="0"/>
          <c:showCatName val="0"/>
          <c:showSerName val="0"/>
          <c:showPercent val="0"/>
          <c:showBubbleSize val="0"/>
        </c:dLbls>
        <c:marker val="1"/>
        <c:smooth val="0"/>
        <c:axId val="326223264"/>
        <c:axId val="471893784"/>
      </c:lineChart>
      <c:catAx>
        <c:axId val="326219656"/>
        <c:scaling>
          <c:orientation val="minMax"/>
        </c:scaling>
        <c:delete val="0"/>
        <c:axPos val="b"/>
        <c:numFmt formatCode="General" sourceLinked="1"/>
        <c:majorTickMark val="out"/>
        <c:minorTickMark val="none"/>
        <c:tickLblPos val="nextTo"/>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326222280"/>
        <c:crosses val="autoZero"/>
        <c:auto val="1"/>
        <c:lblAlgn val="ctr"/>
        <c:lblOffset val="100"/>
        <c:tickLblSkip val="2"/>
        <c:tickMarkSkip val="2"/>
        <c:noMultiLvlLbl val="0"/>
      </c:catAx>
      <c:valAx>
        <c:axId val="326222280"/>
        <c:scaling>
          <c:orientation val="minMax"/>
          <c:max val="80"/>
          <c:min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26219656"/>
        <c:crosses val="autoZero"/>
        <c:crossBetween val="midCat"/>
        <c:majorUnit val="5"/>
      </c:valAx>
      <c:valAx>
        <c:axId val="471893784"/>
        <c:scaling>
          <c:orientation val="minMax"/>
          <c:max val="80"/>
          <c:min val="30"/>
        </c:scaling>
        <c:delete val="0"/>
        <c:axPos val="r"/>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326223264"/>
        <c:crosses val="max"/>
        <c:crossBetween val="midCat"/>
        <c:majorUnit val="5"/>
      </c:valAx>
      <c:catAx>
        <c:axId val="326223264"/>
        <c:scaling>
          <c:orientation val="minMax"/>
        </c:scaling>
        <c:delete val="1"/>
        <c:axPos val="t"/>
        <c:numFmt formatCode="General" sourceLinked="1"/>
        <c:majorTickMark val="out"/>
        <c:minorTickMark val="none"/>
        <c:tickLblPos val="nextTo"/>
        <c:crossAx val="471893784"/>
        <c:crosses val="max"/>
        <c:auto val="1"/>
        <c:lblAlgn val="ctr"/>
        <c:lblOffset val="100"/>
        <c:noMultiLvlLbl val="0"/>
      </c:catAx>
      <c:spPr>
        <a:noFill/>
        <a:ln w="25400">
          <a:noFill/>
        </a:ln>
        <a:effectLst/>
      </c:spPr>
    </c:plotArea>
    <c:legend>
      <c:legendPos val="b"/>
      <c:layout>
        <c:manualLayout>
          <c:xMode val="edge"/>
          <c:yMode val="edge"/>
          <c:x val="0"/>
          <c:y val="0.86815190972222234"/>
          <c:w val="1"/>
          <c:h val="0.1302022569444444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3"/>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264550264550271E-2"/>
          <c:y val="9.1766493055555551E-2"/>
          <c:w val="0.57624702380952386"/>
          <c:h val="0.80775651041666652"/>
        </c:manualLayout>
      </c:layout>
      <c:barChart>
        <c:barDir val="col"/>
        <c:grouping val="stacked"/>
        <c:varyColors val="0"/>
        <c:ser>
          <c:idx val="5"/>
          <c:order val="0"/>
          <c:tx>
            <c:strRef>
              <c:f>'c1-33'!$E$15</c:f>
              <c:strCache>
                <c:ptCount val="1"/>
                <c:pt idx="0">
                  <c:v>Oil</c:v>
                </c:pt>
              </c:strCache>
            </c:strRef>
          </c:tx>
          <c:spPr>
            <a:solidFill>
              <a:srgbClr val="009EE0">
                <a:lumMod val="50000"/>
              </a:srgbClr>
            </a:solidFill>
            <a:ln>
              <a:noFill/>
            </a:ln>
            <a:effectLst/>
          </c:spPr>
          <c:invertIfNegative val="0"/>
          <c:cat>
            <c:numRef>
              <c:f>'c1-33'!$B$14:$C$14</c:f>
              <c:numCache>
                <c:formatCode>General</c:formatCode>
                <c:ptCount val="2"/>
                <c:pt idx="0">
                  <c:v>2015</c:v>
                </c:pt>
                <c:pt idx="1">
                  <c:v>2035</c:v>
                </c:pt>
              </c:numCache>
            </c:numRef>
          </c:cat>
          <c:val>
            <c:numRef>
              <c:f>'c1-33'!$B$15:$C$15</c:f>
              <c:numCache>
                <c:formatCode>0.0</c:formatCode>
                <c:ptCount val="2"/>
                <c:pt idx="0">
                  <c:v>32.778049806444429</c:v>
                </c:pt>
                <c:pt idx="1">
                  <c:v>27.794508763426606</c:v>
                </c:pt>
              </c:numCache>
            </c:numRef>
          </c:val>
          <c:extLst>
            <c:ext xmlns:c16="http://schemas.microsoft.com/office/drawing/2014/chart" uri="{C3380CC4-5D6E-409C-BE32-E72D297353CC}">
              <c16:uniqueId val="{00000000-F401-43F2-9FB4-11A5FE5C7167}"/>
            </c:ext>
          </c:extLst>
        </c:ser>
        <c:ser>
          <c:idx val="3"/>
          <c:order val="1"/>
          <c:tx>
            <c:strRef>
              <c:f>'c1-33'!$E$16</c:f>
              <c:strCache>
                <c:ptCount val="1"/>
                <c:pt idx="0">
                  <c:v>Natural gas</c:v>
                </c:pt>
              </c:strCache>
            </c:strRef>
          </c:tx>
          <c:spPr>
            <a:solidFill>
              <a:srgbClr val="009EE0"/>
            </a:solidFill>
            <a:ln>
              <a:noFill/>
            </a:ln>
            <a:effectLst/>
          </c:spPr>
          <c:invertIfNegative val="0"/>
          <c:cat>
            <c:numRef>
              <c:f>'c1-33'!$B$14:$C$14</c:f>
              <c:numCache>
                <c:formatCode>General</c:formatCode>
                <c:ptCount val="2"/>
                <c:pt idx="0">
                  <c:v>2015</c:v>
                </c:pt>
                <c:pt idx="1">
                  <c:v>2035</c:v>
                </c:pt>
              </c:numCache>
            </c:numRef>
          </c:cat>
          <c:val>
            <c:numRef>
              <c:f>'c1-33'!$B$16:$C$16</c:f>
              <c:numCache>
                <c:formatCode>0.0</c:formatCode>
                <c:ptCount val="2"/>
                <c:pt idx="0">
                  <c:v>24.045094382478602</c:v>
                </c:pt>
                <c:pt idx="1">
                  <c:v>25.191379205940599</c:v>
                </c:pt>
              </c:numCache>
            </c:numRef>
          </c:val>
          <c:extLst>
            <c:ext xmlns:c16="http://schemas.microsoft.com/office/drawing/2014/chart" uri="{C3380CC4-5D6E-409C-BE32-E72D297353CC}">
              <c16:uniqueId val="{00000001-F401-43F2-9FB4-11A5FE5C7167}"/>
            </c:ext>
          </c:extLst>
        </c:ser>
        <c:ser>
          <c:idx val="1"/>
          <c:order val="2"/>
          <c:tx>
            <c:strRef>
              <c:f>'c1-33'!$E$17</c:f>
              <c:strCache>
                <c:ptCount val="1"/>
                <c:pt idx="0">
                  <c:v>Coal</c:v>
                </c:pt>
              </c:strCache>
            </c:strRef>
          </c:tx>
          <c:spPr>
            <a:solidFill>
              <a:srgbClr val="009EE0">
                <a:lumMod val="40000"/>
                <a:lumOff val="60000"/>
              </a:srgbClr>
            </a:solidFill>
            <a:ln>
              <a:noFill/>
            </a:ln>
            <a:effectLst/>
          </c:spPr>
          <c:invertIfNegative val="0"/>
          <c:cat>
            <c:numRef>
              <c:f>'c1-33'!$B$14:$C$14</c:f>
              <c:numCache>
                <c:formatCode>General</c:formatCode>
                <c:ptCount val="2"/>
                <c:pt idx="0">
                  <c:v>2015</c:v>
                </c:pt>
                <c:pt idx="1">
                  <c:v>2035</c:v>
                </c:pt>
              </c:numCache>
            </c:numRef>
          </c:cat>
          <c:val>
            <c:numRef>
              <c:f>'c1-33'!$B$17:$C$17</c:f>
              <c:numCache>
                <c:formatCode>0.0</c:formatCode>
                <c:ptCount val="2"/>
                <c:pt idx="0">
                  <c:v>28.783985731065954</c:v>
                </c:pt>
                <c:pt idx="1">
                  <c:v>24.196526441697632</c:v>
                </c:pt>
              </c:numCache>
            </c:numRef>
          </c:val>
          <c:extLst>
            <c:ext xmlns:c16="http://schemas.microsoft.com/office/drawing/2014/chart" uri="{C3380CC4-5D6E-409C-BE32-E72D297353CC}">
              <c16:uniqueId val="{00000002-F401-43F2-9FB4-11A5FE5C7167}"/>
            </c:ext>
          </c:extLst>
        </c:ser>
        <c:ser>
          <c:idx val="4"/>
          <c:order val="3"/>
          <c:tx>
            <c:strRef>
              <c:f>'c1-33'!$E$18</c:f>
              <c:strCache>
                <c:ptCount val="1"/>
                <c:pt idx="0">
                  <c:v>Nuclear</c:v>
                </c:pt>
              </c:strCache>
            </c:strRef>
          </c:tx>
          <c:spPr>
            <a:solidFill>
              <a:sysClr val="window" lastClr="FFFFFF">
                <a:lumMod val="75000"/>
              </a:sysClr>
            </a:solidFill>
            <a:ln>
              <a:noFill/>
            </a:ln>
            <a:effectLst/>
          </c:spPr>
          <c:invertIfNegative val="0"/>
          <c:cat>
            <c:numRef>
              <c:f>'c1-33'!$B$14:$C$14</c:f>
              <c:numCache>
                <c:formatCode>General</c:formatCode>
                <c:ptCount val="2"/>
                <c:pt idx="0">
                  <c:v>2015</c:v>
                </c:pt>
                <c:pt idx="1">
                  <c:v>2035</c:v>
                </c:pt>
              </c:numCache>
            </c:numRef>
          </c:cat>
          <c:val>
            <c:numRef>
              <c:f>'c1-33'!$B$18:$C$18</c:f>
              <c:numCache>
                <c:formatCode>0.0</c:formatCode>
                <c:ptCount val="2"/>
                <c:pt idx="0">
                  <c:v>4.3823585082693999</c:v>
                </c:pt>
                <c:pt idx="1">
                  <c:v>5.4045518996404596</c:v>
                </c:pt>
              </c:numCache>
            </c:numRef>
          </c:val>
          <c:extLst>
            <c:ext xmlns:c16="http://schemas.microsoft.com/office/drawing/2014/chart" uri="{C3380CC4-5D6E-409C-BE32-E72D297353CC}">
              <c16:uniqueId val="{00000003-F401-43F2-9FB4-11A5FE5C7167}"/>
            </c:ext>
          </c:extLst>
        </c:ser>
        <c:ser>
          <c:idx val="0"/>
          <c:order val="4"/>
          <c:tx>
            <c:strRef>
              <c:f>'c1-33'!$E$19</c:f>
              <c:strCache>
                <c:ptCount val="1"/>
                <c:pt idx="0">
                  <c:v>Hydroelectricity</c:v>
                </c:pt>
              </c:strCache>
            </c:strRef>
          </c:tx>
          <c:spPr>
            <a:solidFill>
              <a:srgbClr val="DA0000"/>
            </a:solidFill>
            <a:ln>
              <a:noFill/>
            </a:ln>
            <a:effectLst/>
          </c:spPr>
          <c:invertIfNegative val="0"/>
          <c:cat>
            <c:numRef>
              <c:f>'c1-33'!$B$14:$C$14</c:f>
              <c:numCache>
                <c:formatCode>General</c:formatCode>
                <c:ptCount val="2"/>
                <c:pt idx="0">
                  <c:v>2015</c:v>
                </c:pt>
                <c:pt idx="1">
                  <c:v>2035</c:v>
                </c:pt>
              </c:numCache>
            </c:numRef>
          </c:cat>
          <c:val>
            <c:numRef>
              <c:f>'c1-33'!$B$19:$C$19</c:f>
              <c:numCache>
                <c:formatCode>0.0</c:formatCode>
                <c:ptCount val="2"/>
                <c:pt idx="0">
                  <c:v>6.7105763410821249</c:v>
                </c:pt>
                <c:pt idx="1">
                  <c:v>7.4137005543919869</c:v>
                </c:pt>
              </c:numCache>
            </c:numRef>
          </c:val>
          <c:extLst>
            <c:ext xmlns:c16="http://schemas.microsoft.com/office/drawing/2014/chart" uri="{C3380CC4-5D6E-409C-BE32-E72D297353CC}">
              <c16:uniqueId val="{00000004-F401-43F2-9FB4-11A5FE5C7167}"/>
            </c:ext>
          </c:extLst>
        </c:ser>
        <c:ser>
          <c:idx val="6"/>
          <c:order val="5"/>
          <c:tx>
            <c:strRef>
              <c:f>'c1-33'!$E$20</c:f>
              <c:strCache>
                <c:ptCount val="1"/>
                <c:pt idx="0">
                  <c:v>Biofuels</c:v>
                </c:pt>
              </c:strCache>
            </c:strRef>
          </c:tx>
          <c:spPr>
            <a:solidFill>
              <a:srgbClr val="E57200"/>
            </a:solidFill>
            <a:ln>
              <a:noFill/>
            </a:ln>
            <a:effectLst/>
          </c:spPr>
          <c:invertIfNegative val="0"/>
          <c:cat>
            <c:numRef>
              <c:f>'c1-33'!$B$14:$C$14</c:f>
              <c:numCache>
                <c:formatCode>General</c:formatCode>
                <c:ptCount val="2"/>
                <c:pt idx="0">
                  <c:v>2015</c:v>
                </c:pt>
                <c:pt idx="1">
                  <c:v>2035</c:v>
                </c:pt>
              </c:numCache>
            </c:numRef>
          </c:cat>
          <c:val>
            <c:numRef>
              <c:f>'c1-33'!$B$20:$C$20</c:f>
              <c:numCache>
                <c:formatCode>0.0</c:formatCode>
                <c:ptCount val="2"/>
                <c:pt idx="0">
                  <c:v>0.55794719122413883</c:v>
                </c:pt>
                <c:pt idx="1">
                  <c:v>0.75605339408390293</c:v>
                </c:pt>
              </c:numCache>
            </c:numRef>
          </c:val>
          <c:extLst>
            <c:ext xmlns:c16="http://schemas.microsoft.com/office/drawing/2014/chart" uri="{C3380CC4-5D6E-409C-BE32-E72D297353CC}">
              <c16:uniqueId val="{00000005-F401-43F2-9FB4-11A5FE5C7167}"/>
            </c:ext>
          </c:extLst>
        </c:ser>
        <c:ser>
          <c:idx val="2"/>
          <c:order val="6"/>
          <c:tx>
            <c:strRef>
              <c:f>'c1-33'!$E$21</c:f>
              <c:strCache>
                <c:ptCount val="1"/>
                <c:pt idx="0">
                  <c:v>Other renewable</c:v>
                </c:pt>
              </c:strCache>
            </c:strRef>
          </c:tx>
          <c:spPr>
            <a:solidFill>
              <a:srgbClr val="F6A800"/>
            </a:solidFill>
            <a:ln>
              <a:noFill/>
            </a:ln>
            <a:effectLst/>
          </c:spPr>
          <c:invertIfNegative val="0"/>
          <c:cat>
            <c:numRef>
              <c:f>'c1-33'!$B$14:$C$14</c:f>
              <c:numCache>
                <c:formatCode>General</c:formatCode>
                <c:ptCount val="2"/>
                <c:pt idx="0">
                  <c:v>2015</c:v>
                </c:pt>
                <c:pt idx="1">
                  <c:v>2035</c:v>
                </c:pt>
              </c:numCache>
            </c:numRef>
          </c:cat>
          <c:val>
            <c:numRef>
              <c:f>'c1-33'!$B$21:$C$21</c:f>
              <c:numCache>
                <c:formatCode>0.0</c:formatCode>
                <c:ptCount val="2"/>
                <c:pt idx="0">
                  <c:v>2.7419880394353457</c:v>
                </c:pt>
                <c:pt idx="1">
                  <c:v>9.2432797408187959</c:v>
                </c:pt>
              </c:numCache>
            </c:numRef>
          </c:val>
          <c:extLst>
            <c:ext xmlns:c16="http://schemas.microsoft.com/office/drawing/2014/chart" uri="{C3380CC4-5D6E-409C-BE32-E72D297353CC}">
              <c16:uniqueId val="{00000006-F401-43F2-9FB4-11A5FE5C7167}"/>
            </c:ext>
          </c:extLst>
        </c:ser>
        <c:dLbls>
          <c:showLegendKey val="0"/>
          <c:showVal val="0"/>
          <c:showCatName val="0"/>
          <c:showSerName val="0"/>
          <c:showPercent val="0"/>
          <c:showBubbleSize val="0"/>
        </c:dLbls>
        <c:gapWidth val="32"/>
        <c:overlap val="100"/>
        <c:axId val="52595328"/>
        <c:axId val="52597120"/>
      </c:barChart>
      <c:catAx>
        <c:axId val="52595328"/>
        <c:scaling>
          <c:orientation val="minMax"/>
        </c:scaling>
        <c:delete val="0"/>
        <c:axPos val="b"/>
        <c:numFmt formatCode="General" sourceLinked="1"/>
        <c:majorTickMark val="none"/>
        <c:minorTickMark val="none"/>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hu-HU"/>
          </a:p>
        </c:txPr>
        <c:crossAx val="52597120"/>
        <c:crosses val="autoZero"/>
        <c:auto val="1"/>
        <c:lblAlgn val="ctr"/>
        <c:lblOffset val="1"/>
        <c:noMultiLvlLbl val="0"/>
      </c:catAx>
      <c:valAx>
        <c:axId val="52597120"/>
        <c:scaling>
          <c:orientation val="minMax"/>
          <c:max val="10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nextTo"/>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crossAx val="52595328"/>
        <c:crosses val="autoZero"/>
        <c:crossBetween val="between"/>
      </c:valAx>
      <c:spPr>
        <a:noFill/>
        <a:ln w="25400">
          <a:noFill/>
        </a:ln>
        <a:effectLst/>
      </c:spPr>
    </c:plotArea>
    <c:legend>
      <c:legendPos val="r"/>
      <c:layout>
        <c:manualLayout>
          <c:xMode val="edge"/>
          <c:yMode val="edge"/>
          <c:x val="0.68455687830687828"/>
          <c:y val="0"/>
          <c:w val="0.31544312169312172"/>
          <c:h val="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367597916170432E-2"/>
          <c:y val="0.10816236512102653"/>
          <c:w val="0.89726480416765919"/>
          <c:h val="0.69695246427529889"/>
        </c:manualLayout>
      </c:layout>
      <c:lineChart>
        <c:grouping val="standard"/>
        <c:varyColors val="0"/>
        <c:ser>
          <c:idx val="0"/>
          <c:order val="0"/>
          <c:tx>
            <c:strRef>
              <c:f>'c1-4'!$B$12</c:f>
              <c:strCache>
                <c:ptCount val="1"/>
                <c:pt idx="0">
                  <c:v>EU28</c:v>
                </c:pt>
              </c:strCache>
            </c:strRef>
          </c:tx>
          <c:spPr>
            <a:ln w="25400"/>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'c1-4'!$B$13:$B$32</c:f>
              <c:numCache>
                <c:formatCode>General</c:formatCode>
                <c:ptCount val="20"/>
                <c:pt idx="3">
                  <c:v>62.6</c:v>
                </c:pt>
                <c:pt idx="4">
                  <c:v>62.4</c:v>
                </c:pt>
                <c:pt idx="5">
                  <c:v>62.5</c:v>
                </c:pt>
                <c:pt idx="6">
                  <c:v>62.8</c:v>
                </c:pt>
                <c:pt idx="7">
                  <c:v>63.4</c:v>
                </c:pt>
                <c:pt idx="8">
                  <c:v>64.3</c:v>
                </c:pt>
                <c:pt idx="9">
                  <c:v>65.2</c:v>
                </c:pt>
                <c:pt idx="10">
                  <c:v>65.7</c:v>
                </c:pt>
                <c:pt idx="11">
                  <c:v>64.5</c:v>
                </c:pt>
                <c:pt idx="12">
                  <c:v>64.099999999999994</c:v>
                </c:pt>
                <c:pt idx="13">
                  <c:v>64.2</c:v>
                </c:pt>
                <c:pt idx="14">
                  <c:v>64.099999999999994</c:v>
                </c:pt>
                <c:pt idx="15">
                  <c:v>64.099999999999994</c:v>
                </c:pt>
                <c:pt idx="16">
                  <c:v>64.8</c:v>
                </c:pt>
                <c:pt idx="17">
                  <c:v>65.599999999999994</c:v>
                </c:pt>
                <c:pt idx="18">
                  <c:v>66.599999999999994</c:v>
                </c:pt>
                <c:pt idx="19">
                  <c:v>67.7</c:v>
                </c:pt>
              </c:numCache>
            </c:numRef>
          </c:val>
          <c:smooth val="0"/>
          <c:extLst>
            <c:ext xmlns:c16="http://schemas.microsoft.com/office/drawing/2014/chart" uri="{C3380CC4-5D6E-409C-BE32-E72D297353CC}">
              <c16:uniqueId val="{00000000-08C1-4CDE-9C3C-F7FB8F71075A}"/>
            </c:ext>
          </c:extLst>
        </c:ser>
        <c:ser>
          <c:idx val="1"/>
          <c:order val="1"/>
          <c:tx>
            <c:strRef>
              <c:f>'c1-4'!$C$12</c:f>
              <c:strCache>
                <c:ptCount val="1"/>
                <c:pt idx="0">
                  <c:v>V3</c:v>
                </c:pt>
              </c:strCache>
            </c:strRef>
          </c:tx>
          <c:spPr>
            <a:ln w="25400">
              <a:solidFill>
                <a:schemeClr val="tx2"/>
              </a:solidFill>
            </a:ln>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'c1-4'!$C$13:$C$32</c:f>
              <c:numCache>
                <c:formatCode>General</c:formatCode>
                <c:ptCount val="20"/>
                <c:pt idx="0">
                  <c:v>62.300000000000004</c:v>
                </c:pt>
                <c:pt idx="1">
                  <c:v>60.233333333333327</c:v>
                </c:pt>
                <c:pt idx="2">
                  <c:v>58.933333333333337</c:v>
                </c:pt>
                <c:pt idx="3">
                  <c:v>58.4</c:v>
                </c:pt>
                <c:pt idx="4">
                  <c:v>57.9</c:v>
                </c:pt>
                <c:pt idx="5">
                  <c:v>57.866666666666674</c:v>
                </c:pt>
                <c:pt idx="6">
                  <c:v>57.633333333333333</c:v>
                </c:pt>
                <c:pt idx="7">
                  <c:v>58.433333333333337</c:v>
                </c:pt>
                <c:pt idx="8">
                  <c:v>59.733333333333327</c:v>
                </c:pt>
                <c:pt idx="9">
                  <c:v>61.266666666666673</c:v>
                </c:pt>
                <c:pt idx="10">
                  <c:v>62.699999999999996</c:v>
                </c:pt>
                <c:pt idx="11">
                  <c:v>61.633333333333333</c:v>
                </c:pt>
                <c:pt idx="12">
                  <c:v>60.9</c:v>
                </c:pt>
                <c:pt idx="13">
                  <c:v>61.433333333333337</c:v>
                </c:pt>
                <c:pt idx="14">
                  <c:v>61.966666666666669</c:v>
                </c:pt>
                <c:pt idx="15">
                  <c:v>62.533333333333331</c:v>
                </c:pt>
                <c:pt idx="16">
                  <c:v>63.9</c:v>
                </c:pt>
                <c:pt idx="17">
                  <c:v>65.266666666666666</c:v>
                </c:pt>
                <c:pt idx="18">
                  <c:v>67.666666666666671</c:v>
                </c:pt>
                <c:pt idx="19">
                  <c:v>68.100000000000009</c:v>
                </c:pt>
              </c:numCache>
            </c:numRef>
          </c:val>
          <c:smooth val="0"/>
          <c:extLst>
            <c:ext xmlns:c16="http://schemas.microsoft.com/office/drawing/2014/chart" uri="{C3380CC4-5D6E-409C-BE32-E72D297353CC}">
              <c16:uniqueId val="{00000001-08C1-4CDE-9C3C-F7FB8F71075A}"/>
            </c:ext>
          </c:extLst>
        </c:ser>
        <c:dLbls>
          <c:showLegendKey val="0"/>
          <c:showVal val="0"/>
          <c:showCatName val="0"/>
          <c:showSerName val="0"/>
          <c:showPercent val="0"/>
          <c:showBubbleSize val="0"/>
        </c:dLbls>
        <c:marker val="1"/>
        <c:smooth val="0"/>
        <c:axId val="458094720"/>
        <c:axId val="1"/>
      </c:lineChart>
      <c:lineChart>
        <c:grouping val="standard"/>
        <c:varyColors val="0"/>
        <c:ser>
          <c:idx val="2"/>
          <c:order val="2"/>
          <c:tx>
            <c:strRef>
              <c:f>'c1-4'!$D$12</c:f>
              <c:strCache>
                <c:ptCount val="1"/>
                <c:pt idx="0">
                  <c:v>Magyarország</c:v>
                </c:pt>
              </c:strCache>
            </c:strRef>
          </c:tx>
          <c:spPr>
            <a:ln w="25400"/>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'c1-4'!$D$13:$D$32</c:f>
              <c:numCache>
                <c:formatCode>General</c:formatCode>
                <c:ptCount val="20"/>
                <c:pt idx="0">
                  <c:v>53.7</c:v>
                </c:pt>
                <c:pt idx="1">
                  <c:v>55.6</c:v>
                </c:pt>
                <c:pt idx="2">
                  <c:v>56.3</c:v>
                </c:pt>
                <c:pt idx="3">
                  <c:v>56.2</c:v>
                </c:pt>
                <c:pt idx="4">
                  <c:v>56.2</c:v>
                </c:pt>
                <c:pt idx="5">
                  <c:v>57</c:v>
                </c:pt>
                <c:pt idx="6">
                  <c:v>56.8</c:v>
                </c:pt>
                <c:pt idx="7">
                  <c:v>56.9</c:v>
                </c:pt>
                <c:pt idx="8">
                  <c:v>57.4</c:v>
                </c:pt>
                <c:pt idx="9">
                  <c:v>57</c:v>
                </c:pt>
                <c:pt idx="10">
                  <c:v>56.4</c:v>
                </c:pt>
                <c:pt idx="11">
                  <c:v>55</c:v>
                </c:pt>
                <c:pt idx="12">
                  <c:v>54.9</c:v>
                </c:pt>
                <c:pt idx="13">
                  <c:v>55.4</c:v>
                </c:pt>
                <c:pt idx="14">
                  <c:v>56.7</c:v>
                </c:pt>
                <c:pt idx="15">
                  <c:v>58.1</c:v>
                </c:pt>
                <c:pt idx="16">
                  <c:v>61.8</c:v>
                </c:pt>
                <c:pt idx="17">
                  <c:v>63.9</c:v>
                </c:pt>
                <c:pt idx="18">
                  <c:v>66.5</c:v>
                </c:pt>
                <c:pt idx="19">
                  <c:v>68.2</c:v>
                </c:pt>
              </c:numCache>
            </c:numRef>
          </c:val>
          <c:smooth val="0"/>
          <c:extLst>
            <c:ext xmlns:c16="http://schemas.microsoft.com/office/drawing/2014/chart" uri="{C3380CC4-5D6E-409C-BE32-E72D297353CC}">
              <c16:uniqueId val="{00000002-08C1-4CDE-9C3C-F7FB8F71075A}"/>
            </c:ext>
          </c:extLst>
        </c:ser>
        <c:dLbls>
          <c:showLegendKey val="0"/>
          <c:showVal val="0"/>
          <c:showCatName val="0"/>
          <c:showSerName val="0"/>
          <c:showPercent val="0"/>
          <c:showBubbleSize val="0"/>
        </c:dLbls>
        <c:marker val="1"/>
        <c:smooth val="0"/>
        <c:axId val="3"/>
        <c:axId val="4"/>
      </c:lineChart>
      <c:catAx>
        <c:axId val="458094720"/>
        <c:scaling>
          <c:orientation val="minMax"/>
        </c:scaling>
        <c:delete val="0"/>
        <c:axPos val="b"/>
        <c:numFmt formatCode="General" sourceLinked="1"/>
        <c:majorTickMark val="out"/>
        <c:minorTickMark val="none"/>
        <c:tickLblPos val="nextTo"/>
        <c:spPr>
          <a:noFill/>
          <a:ln w="9525">
            <a:solidFill>
              <a:srgbClr val="808080"/>
            </a:solidFill>
            <a:prstDash val="solid"/>
          </a:ln>
          <a:effectLst/>
        </c:spPr>
        <c:txPr>
          <a:bodyPr rot="-2700000" vert="horz"/>
          <a:lstStyle/>
          <a:p>
            <a:pPr>
              <a:defRPr sz="900" b="0" i="0">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
          <c:min val="52"/>
        </c:scaling>
        <c:delete val="0"/>
        <c:axPos val="l"/>
        <c:majorGridlines>
          <c:spPr>
            <a:ln w="9525">
              <a:solidFill>
                <a:srgbClr val="BFBFBF"/>
              </a:solidFill>
              <a:prstDash val="sysDash"/>
            </a:ln>
            <a:effectLst/>
          </c:spPr>
        </c:majorGridlines>
        <c:numFmt formatCode="General" sourceLinked="1"/>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458094720"/>
        <c:crossesAt val="1"/>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0"/>
          <c:min val="52"/>
        </c:scaling>
        <c:delete val="0"/>
        <c:axPos val="r"/>
        <c:numFmt formatCode="#\ ##0" sourceLinked="0"/>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b"/>
      <c:layout>
        <c:manualLayout>
          <c:xMode val="edge"/>
          <c:yMode val="edge"/>
          <c:x val="0.15951822150930453"/>
          <c:y val="0.940483782978914"/>
          <c:w val="0.74792533543204498"/>
          <c:h val="5.742443416210008E-2"/>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367597916170432E-2"/>
          <c:y val="0.10816236512102653"/>
          <c:w val="0.89726480416765919"/>
          <c:h val="0.69695246427529889"/>
        </c:manualLayout>
      </c:layout>
      <c:lineChart>
        <c:grouping val="standard"/>
        <c:varyColors val="0"/>
        <c:ser>
          <c:idx val="0"/>
          <c:order val="0"/>
          <c:tx>
            <c:strRef>
              <c:f>'c1-4'!$B$11</c:f>
              <c:strCache>
                <c:ptCount val="1"/>
                <c:pt idx="0">
                  <c:v>EU28</c:v>
                </c:pt>
              </c:strCache>
            </c:strRef>
          </c:tx>
          <c:spPr>
            <a:ln w="25400"/>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'c1-4'!$B$13:$B$32</c:f>
              <c:numCache>
                <c:formatCode>General</c:formatCode>
                <c:ptCount val="20"/>
                <c:pt idx="3">
                  <c:v>62.6</c:v>
                </c:pt>
                <c:pt idx="4">
                  <c:v>62.4</c:v>
                </c:pt>
                <c:pt idx="5">
                  <c:v>62.5</c:v>
                </c:pt>
                <c:pt idx="6">
                  <c:v>62.8</c:v>
                </c:pt>
                <c:pt idx="7">
                  <c:v>63.4</c:v>
                </c:pt>
                <c:pt idx="8">
                  <c:v>64.3</c:v>
                </c:pt>
                <c:pt idx="9">
                  <c:v>65.2</c:v>
                </c:pt>
                <c:pt idx="10">
                  <c:v>65.7</c:v>
                </c:pt>
                <c:pt idx="11">
                  <c:v>64.5</c:v>
                </c:pt>
                <c:pt idx="12">
                  <c:v>64.099999999999994</c:v>
                </c:pt>
                <c:pt idx="13">
                  <c:v>64.2</c:v>
                </c:pt>
                <c:pt idx="14">
                  <c:v>64.099999999999994</c:v>
                </c:pt>
                <c:pt idx="15">
                  <c:v>64.099999999999994</c:v>
                </c:pt>
                <c:pt idx="16">
                  <c:v>64.8</c:v>
                </c:pt>
                <c:pt idx="17">
                  <c:v>65.599999999999994</c:v>
                </c:pt>
                <c:pt idx="18">
                  <c:v>66.599999999999994</c:v>
                </c:pt>
                <c:pt idx="19">
                  <c:v>67.7</c:v>
                </c:pt>
              </c:numCache>
            </c:numRef>
          </c:val>
          <c:smooth val="0"/>
          <c:extLst>
            <c:ext xmlns:c16="http://schemas.microsoft.com/office/drawing/2014/chart" uri="{C3380CC4-5D6E-409C-BE32-E72D297353CC}">
              <c16:uniqueId val="{00000000-C518-4ABF-8EB2-AA597E1FC93E}"/>
            </c:ext>
          </c:extLst>
        </c:ser>
        <c:ser>
          <c:idx val="1"/>
          <c:order val="1"/>
          <c:tx>
            <c:strRef>
              <c:f>'c1-4'!$C$11</c:f>
              <c:strCache>
                <c:ptCount val="1"/>
                <c:pt idx="0">
                  <c:v>V3</c:v>
                </c:pt>
              </c:strCache>
            </c:strRef>
          </c:tx>
          <c:spPr>
            <a:ln w="25400">
              <a:solidFill>
                <a:schemeClr val="tx2"/>
              </a:solidFill>
            </a:ln>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'c1-4'!$C$13:$C$32</c:f>
              <c:numCache>
                <c:formatCode>General</c:formatCode>
                <c:ptCount val="20"/>
                <c:pt idx="0">
                  <c:v>62.300000000000004</c:v>
                </c:pt>
                <c:pt idx="1">
                  <c:v>60.233333333333327</c:v>
                </c:pt>
                <c:pt idx="2">
                  <c:v>58.933333333333337</c:v>
                </c:pt>
                <c:pt idx="3">
                  <c:v>58.4</c:v>
                </c:pt>
                <c:pt idx="4">
                  <c:v>57.9</c:v>
                </c:pt>
                <c:pt idx="5">
                  <c:v>57.866666666666674</c:v>
                </c:pt>
                <c:pt idx="6">
                  <c:v>57.633333333333333</c:v>
                </c:pt>
                <c:pt idx="7">
                  <c:v>58.433333333333337</c:v>
                </c:pt>
                <c:pt idx="8">
                  <c:v>59.733333333333327</c:v>
                </c:pt>
                <c:pt idx="9">
                  <c:v>61.266666666666673</c:v>
                </c:pt>
                <c:pt idx="10">
                  <c:v>62.699999999999996</c:v>
                </c:pt>
                <c:pt idx="11">
                  <c:v>61.633333333333333</c:v>
                </c:pt>
                <c:pt idx="12">
                  <c:v>60.9</c:v>
                </c:pt>
                <c:pt idx="13">
                  <c:v>61.433333333333337</c:v>
                </c:pt>
                <c:pt idx="14">
                  <c:v>61.966666666666669</c:v>
                </c:pt>
                <c:pt idx="15">
                  <c:v>62.533333333333331</c:v>
                </c:pt>
                <c:pt idx="16">
                  <c:v>63.9</c:v>
                </c:pt>
                <c:pt idx="17">
                  <c:v>65.266666666666666</c:v>
                </c:pt>
                <c:pt idx="18">
                  <c:v>67.666666666666671</c:v>
                </c:pt>
                <c:pt idx="19">
                  <c:v>68.100000000000009</c:v>
                </c:pt>
              </c:numCache>
            </c:numRef>
          </c:val>
          <c:smooth val="0"/>
          <c:extLst>
            <c:ext xmlns:c16="http://schemas.microsoft.com/office/drawing/2014/chart" uri="{C3380CC4-5D6E-409C-BE32-E72D297353CC}">
              <c16:uniqueId val="{00000001-C518-4ABF-8EB2-AA597E1FC93E}"/>
            </c:ext>
          </c:extLst>
        </c:ser>
        <c:dLbls>
          <c:showLegendKey val="0"/>
          <c:showVal val="0"/>
          <c:showCatName val="0"/>
          <c:showSerName val="0"/>
          <c:showPercent val="0"/>
          <c:showBubbleSize val="0"/>
        </c:dLbls>
        <c:marker val="1"/>
        <c:smooth val="0"/>
        <c:axId val="458094720"/>
        <c:axId val="1"/>
      </c:lineChart>
      <c:lineChart>
        <c:grouping val="standard"/>
        <c:varyColors val="0"/>
        <c:ser>
          <c:idx val="2"/>
          <c:order val="2"/>
          <c:tx>
            <c:strRef>
              <c:f>'c1-4'!$D$11</c:f>
              <c:strCache>
                <c:ptCount val="1"/>
                <c:pt idx="0">
                  <c:v>Hungary</c:v>
                </c:pt>
              </c:strCache>
            </c:strRef>
          </c:tx>
          <c:spPr>
            <a:ln w="25400"/>
          </c:spPr>
          <c:marker>
            <c:symbol val="none"/>
          </c:marker>
          <c:cat>
            <c:numRef>
              <c:f>'c1-4'!$A$13:$A$32</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'c1-4'!$D$13:$D$32</c:f>
              <c:numCache>
                <c:formatCode>General</c:formatCode>
                <c:ptCount val="20"/>
                <c:pt idx="0">
                  <c:v>53.7</c:v>
                </c:pt>
                <c:pt idx="1">
                  <c:v>55.6</c:v>
                </c:pt>
                <c:pt idx="2">
                  <c:v>56.3</c:v>
                </c:pt>
                <c:pt idx="3">
                  <c:v>56.2</c:v>
                </c:pt>
                <c:pt idx="4">
                  <c:v>56.2</c:v>
                </c:pt>
                <c:pt idx="5">
                  <c:v>57</c:v>
                </c:pt>
                <c:pt idx="6">
                  <c:v>56.8</c:v>
                </c:pt>
                <c:pt idx="7">
                  <c:v>56.9</c:v>
                </c:pt>
                <c:pt idx="8">
                  <c:v>57.4</c:v>
                </c:pt>
                <c:pt idx="9">
                  <c:v>57</c:v>
                </c:pt>
                <c:pt idx="10">
                  <c:v>56.4</c:v>
                </c:pt>
                <c:pt idx="11">
                  <c:v>55</c:v>
                </c:pt>
                <c:pt idx="12">
                  <c:v>54.9</c:v>
                </c:pt>
                <c:pt idx="13">
                  <c:v>55.4</c:v>
                </c:pt>
                <c:pt idx="14">
                  <c:v>56.7</c:v>
                </c:pt>
                <c:pt idx="15">
                  <c:v>58.1</c:v>
                </c:pt>
                <c:pt idx="16">
                  <c:v>61.8</c:v>
                </c:pt>
                <c:pt idx="17">
                  <c:v>63.9</c:v>
                </c:pt>
                <c:pt idx="18">
                  <c:v>66.5</c:v>
                </c:pt>
                <c:pt idx="19">
                  <c:v>68.2</c:v>
                </c:pt>
              </c:numCache>
            </c:numRef>
          </c:val>
          <c:smooth val="0"/>
          <c:extLst>
            <c:ext xmlns:c16="http://schemas.microsoft.com/office/drawing/2014/chart" uri="{C3380CC4-5D6E-409C-BE32-E72D297353CC}">
              <c16:uniqueId val="{00000002-C518-4ABF-8EB2-AA597E1FC93E}"/>
            </c:ext>
          </c:extLst>
        </c:ser>
        <c:dLbls>
          <c:showLegendKey val="0"/>
          <c:showVal val="0"/>
          <c:showCatName val="0"/>
          <c:showSerName val="0"/>
          <c:showPercent val="0"/>
          <c:showBubbleSize val="0"/>
        </c:dLbls>
        <c:marker val="1"/>
        <c:smooth val="0"/>
        <c:axId val="3"/>
        <c:axId val="4"/>
      </c:lineChart>
      <c:catAx>
        <c:axId val="458094720"/>
        <c:scaling>
          <c:orientation val="minMax"/>
        </c:scaling>
        <c:delete val="0"/>
        <c:axPos val="b"/>
        <c:numFmt formatCode="General" sourceLinked="1"/>
        <c:majorTickMark val="out"/>
        <c:minorTickMark val="none"/>
        <c:tickLblPos val="nextTo"/>
        <c:spPr>
          <a:noFill/>
          <a:ln w="9525">
            <a:solidFill>
              <a:srgbClr val="808080"/>
            </a:solidFill>
            <a:prstDash val="solid"/>
          </a:ln>
          <a:effectLst/>
        </c:spPr>
        <c:txPr>
          <a:bodyPr rot="-2700000" vert="horz"/>
          <a:lstStyle/>
          <a:p>
            <a:pPr>
              <a:defRPr sz="900" b="0" i="0">
                <a:latin typeface="Calibri"/>
                <a:ea typeface="Calibri"/>
                <a:cs typeface="Calibri"/>
              </a:defRPr>
            </a:pPr>
            <a:endParaRPr lang="hu-HU"/>
          </a:p>
        </c:txPr>
        <c:crossAx val="1"/>
        <c:crosses val="autoZero"/>
        <c:auto val="1"/>
        <c:lblAlgn val="ctr"/>
        <c:lblOffset val="100"/>
        <c:tickLblSkip val="2"/>
        <c:noMultiLvlLbl val="0"/>
      </c:catAx>
      <c:valAx>
        <c:axId val="1"/>
        <c:scaling>
          <c:orientation val="minMax"/>
          <c:max val="70"/>
          <c:min val="52"/>
        </c:scaling>
        <c:delete val="0"/>
        <c:axPos val="l"/>
        <c:majorGridlines>
          <c:spPr>
            <a:ln w="9525">
              <a:solidFill>
                <a:srgbClr val="BFBFBF"/>
              </a:solidFill>
              <a:prstDash val="sysDash"/>
            </a:ln>
            <a:effectLst/>
          </c:spPr>
        </c:majorGridlines>
        <c:numFmt formatCode="General" sourceLinked="1"/>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458094720"/>
        <c:crossesAt val="1"/>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70"/>
          <c:min val="52"/>
        </c:scaling>
        <c:delete val="0"/>
        <c:axPos val="r"/>
        <c:numFmt formatCode="#\ ##0" sourceLinked="0"/>
        <c:majorTickMark val="out"/>
        <c:minorTickMark val="none"/>
        <c:tickLblPos val="nextTo"/>
        <c:spPr>
          <a:noFill/>
          <a:ln w="9525">
            <a:solidFill>
              <a:srgbClr val="808080"/>
            </a:solidFill>
            <a:prstDash val="solid"/>
          </a:ln>
          <a:effectLst/>
        </c:spPr>
        <c:txPr>
          <a:bodyPr rot="0" vert="horz"/>
          <a:lstStyle/>
          <a:p>
            <a:pPr>
              <a:defRPr sz="900" b="0" i="0">
                <a:latin typeface="Calibri"/>
                <a:ea typeface="Calibri"/>
                <a:cs typeface="Calibri"/>
              </a:defRPr>
            </a:pPr>
            <a:endParaRPr lang="hu-HU"/>
          </a:p>
        </c:txPr>
        <c:crossAx val="3"/>
        <c:crosses val="max"/>
        <c:crossBetween val="between"/>
      </c:valAx>
      <c:spPr>
        <a:noFill/>
        <a:ln w="25400">
          <a:noFill/>
        </a:ln>
      </c:spPr>
    </c:plotArea>
    <c:legend>
      <c:legendPos val="b"/>
      <c:layout>
        <c:manualLayout>
          <c:xMode val="edge"/>
          <c:yMode val="edge"/>
          <c:x val="0.15951822150930453"/>
          <c:y val="0.940483782978914"/>
          <c:w val="0.74792533543204498"/>
          <c:h val="5.742443416210008E-2"/>
        </c:manualLayout>
      </c:layout>
      <c:overlay val="0"/>
      <c:spPr>
        <a:noFill/>
        <a:ln w="25400">
          <a:noFill/>
        </a:ln>
      </c:spPr>
    </c:legend>
    <c:plotVisOnly val="1"/>
    <c:dispBlanksAs val="gap"/>
    <c:showDLblsOverMax val="0"/>
  </c:chart>
  <c:spPr>
    <a:solidFill>
      <a:srgbClr val="FFFFFF"/>
    </a:solidFill>
    <a:ln w="25400">
      <a:noFill/>
    </a:ln>
  </c:spPr>
  <c:txPr>
    <a:bodyPr/>
    <a:lstStyle/>
    <a:p>
      <a:pPr>
        <a:defRPr sz="900" b="0" i="0" u="none" strike="noStrike" baseline="0">
          <a:solidFill>
            <a:srgbClr val="000000"/>
          </a:solidFill>
          <a:latin typeface="Calibri"/>
          <a:ea typeface="Calibri"/>
          <a:cs typeface="Calibri"/>
        </a:defRPr>
      </a:pPr>
      <a:endParaRPr lang="hu-HU"/>
    </a:p>
  </c:txPr>
  <c:printSettings>
    <c:headerFooter/>
    <c:pageMargins b="0.75" l="0.7" r="0.7" t="0.75" header="0.3" footer="0.3"/>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521235198899722E-2"/>
          <c:y val="0.11821741032370954"/>
          <c:w val="0.87822490292182342"/>
          <c:h val="0.55446223958333329"/>
        </c:manualLayout>
      </c:layout>
      <c:lineChart>
        <c:grouping val="standard"/>
        <c:varyColors val="0"/>
        <c:ser>
          <c:idx val="0"/>
          <c:order val="0"/>
          <c:tx>
            <c:strRef>
              <c:f>'c1-5'!$B$10</c:f>
              <c:strCache>
                <c:ptCount val="1"/>
                <c:pt idx="0">
                  <c:v>Fogyasztást terhelő adók / Összes adóbevétel</c:v>
                </c:pt>
              </c:strCache>
            </c:strRef>
          </c:tx>
          <c:spPr>
            <a:ln w="25400"/>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'c1-5'!$B$11:$B$26</c15:sqref>
                  </c15:fullRef>
                </c:ext>
              </c:extLst>
              <c:f>'c1-5'!$B$11:$B$25</c:f>
              <c:numCache>
                <c:formatCode>General</c:formatCode>
                <c:ptCount val="15"/>
                <c:pt idx="0">
                  <c:v>36.773489964642806</c:v>
                </c:pt>
                <c:pt idx="1">
                  <c:v>37.706086499175754</c:v>
                </c:pt>
                <c:pt idx="2">
                  <c:v>38.266116120276337</c:v>
                </c:pt>
                <c:pt idx="3">
                  <c:v>36.812916052916215</c:v>
                </c:pt>
                <c:pt idx="4">
                  <c:v>35.43227529856938</c:v>
                </c:pt>
                <c:pt idx="5">
                  <c:v>34.104819837355301</c:v>
                </c:pt>
                <c:pt idx="6">
                  <c:v>33.359430594681186</c:v>
                </c:pt>
                <c:pt idx="7">
                  <c:v>35.423011671070867</c:v>
                </c:pt>
                <c:pt idx="8">
                  <c:v>36.955758419112101</c:v>
                </c:pt>
                <c:pt idx="9">
                  <c:v>38.30376182219937</c:v>
                </c:pt>
                <c:pt idx="10">
                  <c:v>39.403782708292908</c:v>
                </c:pt>
                <c:pt idx="11">
                  <c:v>41.397533477373024</c:v>
                </c:pt>
                <c:pt idx="12">
                  <c:v>41.438795288504544</c:v>
                </c:pt>
                <c:pt idx="13">
                  <c:v>41.62232697641987</c:v>
                </c:pt>
                <c:pt idx="14">
                  <c:v>40.186552280196238</c:v>
                </c:pt>
              </c:numCache>
            </c:numRef>
          </c:val>
          <c:smooth val="0"/>
          <c:extLst>
            <c:ext xmlns:c16="http://schemas.microsoft.com/office/drawing/2014/chart" uri="{C3380CC4-5D6E-409C-BE32-E72D297353CC}">
              <c16:uniqueId val="{00000000-8E76-4CD4-A4E4-7C1C73156055}"/>
            </c:ext>
          </c:extLst>
        </c:ser>
        <c:ser>
          <c:idx val="1"/>
          <c:order val="1"/>
          <c:tx>
            <c:strRef>
              <c:f>'c1-5'!$C$10</c:f>
              <c:strCache>
                <c:ptCount val="1"/>
                <c:pt idx="0">
                  <c:v>Munkát terhelő adók / Összes adóbevétel</c:v>
                </c:pt>
              </c:strCache>
            </c:strRef>
          </c:tx>
          <c:spPr>
            <a:ln w="25400">
              <a:solidFill>
                <a:schemeClr val="tx2"/>
              </a:solidFill>
            </a:ln>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'c1-5'!$C$11:$C$26</c15:sqref>
                  </c15:fullRef>
                </c:ext>
              </c:extLst>
              <c:f>'c1-5'!$C$11:$C$25</c:f>
              <c:numCache>
                <c:formatCode>General</c:formatCode>
                <c:ptCount val="15"/>
                <c:pt idx="0">
                  <c:v>51.014286168974678</c:v>
                </c:pt>
                <c:pt idx="1">
                  <c:v>49.598904088453473</c:v>
                </c:pt>
                <c:pt idx="2">
                  <c:v>48.639175108921172</c:v>
                </c:pt>
                <c:pt idx="3">
                  <c:v>49.864474493619724</c:v>
                </c:pt>
                <c:pt idx="4">
                  <c:v>50.164889250416024</c:v>
                </c:pt>
                <c:pt idx="5">
                  <c:v>50.76221263141548</c:v>
                </c:pt>
                <c:pt idx="6">
                  <c:v>52.444133627281332</c:v>
                </c:pt>
                <c:pt idx="7">
                  <c:v>49.602848805711304</c:v>
                </c:pt>
                <c:pt idx="8">
                  <c:v>48.308119055008873</c:v>
                </c:pt>
                <c:pt idx="9">
                  <c:v>46.770319699075849</c:v>
                </c:pt>
                <c:pt idx="10">
                  <c:v>45.985235158957735</c:v>
                </c:pt>
                <c:pt idx="11">
                  <c:v>45.965634248675514</c:v>
                </c:pt>
                <c:pt idx="12">
                  <c:v>45.645943520081886</c:v>
                </c:pt>
                <c:pt idx="13">
                  <c:v>45.376472968391639</c:v>
                </c:pt>
                <c:pt idx="14">
                  <c:v>46.067078432797814</c:v>
                </c:pt>
              </c:numCache>
            </c:numRef>
          </c:val>
          <c:smooth val="0"/>
          <c:extLst>
            <c:ext xmlns:c16="http://schemas.microsoft.com/office/drawing/2014/chart" uri="{C3380CC4-5D6E-409C-BE32-E72D297353CC}">
              <c16:uniqueId val="{00000001-8E76-4CD4-A4E4-7C1C73156055}"/>
            </c:ext>
          </c:extLst>
        </c:ser>
        <c:dLbls>
          <c:showLegendKey val="0"/>
          <c:showVal val="0"/>
          <c:showCatName val="0"/>
          <c:showSerName val="0"/>
          <c:showPercent val="0"/>
          <c:showBubbleSize val="0"/>
        </c:dLbls>
        <c:marker val="1"/>
        <c:smooth val="0"/>
        <c:axId val="172272640"/>
        <c:axId val="172274432"/>
      </c:lineChart>
      <c:lineChart>
        <c:grouping val="standard"/>
        <c:varyColors val="0"/>
        <c:ser>
          <c:idx val="2"/>
          <c:order val="2"/>
          <c:tx>
            <c:strRef>
              <c:f>'c1-5'!$D$10</c:f>
              <c:strCache>
                <c:ptCount val="1"/>
                <c:pt idx="0">
                  <c:v>Tőkét terhelő adók / Összes adóbevétel</c:v>
                </c:pt>
              </c:strCache>
            </c:strRef>
          </c:tx>
          <c:spPr>
            <a:ln w="25400"/>
          </c:spPr>
          <c:marker>
            <c:symbol val="none"/>
          </c:marker>
          <c:cat>
            <c:numRef>
              <c:extLst>
                <c:ext xmlns:c15="http://schemas.microsoft.com/office/drawing/2012/chart" uri="{02D57815-91ED-43cb-92C2-25804820EDAC}">
                  <c15:fullRef>
                    <c15:sqref>'c1-5'!$A$11:$A$26</c15:sqref>
                  </c15:fullRef>
                </c:ext>
              </c:extLst>
              <c:f>'c1-5'!$A$11:$A$25</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extLst>
                <c:ext xmlns:c15="http://schemas.microsoft.com/office/drawing/2012/chart" uri="{02D57815-91ED-43cb-92C2-25804820EDAC}">
                  <c15:fullRef>
                    <c15:sqref>'c1-5'!$D$11:$D$26</c15:sqref>
                  </c15:fullRef>
                </c:ext>
              </c:extLst>
              <c:f>'c1-5'!$D$11:$D$25</c:f>
              <c:numCache>
                <c:formatCode>General</c:formatCode>
                <c:ptCount val="15"/>
                <c:pt idx="0">
                  <c:v>12.212223866382521</c:v>
                </c:pt>
                <c:pt idx="1">
                  <c:v>12.695009412370764</c:v>
                </c:pt>
                <c:pt idx="2">
                  <c:v>13.094708770802468</c:v>
                </c:pt>
                <c:pt idx="3">
                  <c:v>13.322609453464057</c:v>
                </c:pt>
                <c:pt idx="4">
                  <c:v>14.402835451014596</c:v>
                </c:pt>
                <c:pt idx="5">
                  <c:v>15.132967531229211</c:v>
                </c:pt>
                <c:pt idx="6">
                  <c:v>14.196435778037461</c:v>
                </c:pt>
                <c:pt idx="7">
                  <c:v>14.974139523217852</c:v>
                </c:pt>
                <c:pt idx="8">
                  <c:v>14.736122525879008</c:v>
                </c:pt>
                <c:pt idx="9">
                  <c:v>14.925918478724768</c:v>
                </c:pt>
                <c:pt idx="10">
                  <c:v>14.610982132749371</c:v>
                </c:pt>
                <c:pt idx="11">
                  <c:v>12.636832273951477</c:v>
                </c:pt>
                <c:pt idx="12">
                  <c:v>12.915261191413569</c:v>
                </c:pt>
                <c:pt idx="13">
                  <c:v>13.001200055188484</c:v>
                </c:pt>
                <c:pt idx="14">
                  <c:v>13.746369287005939</c:v>
                </c:pt>
              </c:numCache>
            </c:numRef>
          </c:val>
          <c:smooth val="0"/>
          <c:extLst>
            <c:ext xmlns:c16="http://schemas.microsoft.com/office/drawing/2014/chart" uri="{C3380CC4-5D6E-409C-BE32-E72D297353CC}">
              <c16:uniqueId val="{00000002-8E76-4CD4-A4E4-7C1C73156055}"/>
            </c:ext>
          </c:extLst>
        </c:ser>
        <c:dLbls>
          <c:showLegendKey val="0"/>
          <c:showVal val="0"/>
          <c:showCatName val="0"/>
          <c:showSerName val="0"/>
          <c:showPercent val="0"/>
          <c:showBubbleSize val="0"/>
        </c:dLbls>
        <c:marker val="1"/>
        <c:smooth val="0"/>
        <c:axId val="172277760"/>
        <c:axId val="172275968"/>
      </c:lineChart>
      <c:catAx>
        <c:axId val="172272640"/>
        <c:scaling>
          <c:orientation val="minMax"/>
        </c:scaling>
        <c:delete val="0"/>
        <c:axPos val="b"/>
        <c:numFmt formatCode="General"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4432"/>
        <c:crosses val="autoZero"/>
        <c:auto val="1"/>
        <c:lblAlgn val="ctr"/>
        <c:lblOffset val="100"/>
        <c:tickLblSkip val="2"/>
        <c:noMultiLvlLbl val="0"/>
      </c:catAx>
      <c:valAx>
        <c:axId val="172274432"/>
        <c:scaling>
          <c:orientation val="minMax"/>
          <c:max val="60"/>
          <c:min val="10"/>
        </c:scaling>
        <c:delete val="0"/>
        <c:axPos val="l"/>
        <c:majorGridlines>
          <c:spPr>
            <a:ln w="9525">
              <a:solidFill>
                <a:srgbClr val="BFBFBF"/>
              </a:solidFill>
              <a:prstDash val="sysDash"/>
            </a:ln>
          </c:spPr>
        </c:majorGridlines>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2640"/>
        <c:crosses val="autoZero"/>
        <c:crossBetween val="between"/>
      </c:valAx>
      <c:valAx>
        <c:axId val="172275968"/>
        <c:scaling>
          <c:orientation val="minMax"/>
          <c:max val="60"/>
          <c:min val="10"/>
        </c:scaling>
        <c:delete val="0"/>
        <c:axPos val="r"/>
        <c:numFmt formatCode="#,##0" sourceLinked="0"/>
        <c:majorTickMark val="out"/>
        <c:minorTickMark val="none"/>
        <c:tickLblPos val="nextTo"/>
        <c:spPr>
          <a:ln w="9525">
            <a:solidFill>
              <a:srgbClr val="808080"/>
            </a:solidFill>
            <a:prstDash val="solid"/>
          </a:ln>
        </c:spPr>
        <c:txPr>
          <a:bodyPr/>
          <a:lstStyle/>
          <a:p>
            <a:pPr>
              <a:defRPr sz="900" b="0" i="0">
                <a:latin typeface="Calibri"/>
                <a:ea typeface="Calibri"/>
                <a:cs typeface="Calibri"/>
              </a:defRPr>
            </a:pPr>
            <a:endParaRPr lang="hu-HU"/>
          </a:p>
        </c:txPr>
        <c:crossAx val="172277760"/>
        <c:crosses val="max"/>
        <c:crossBetween val="between"/>
      </c:valAx>
      <c:catAx>
        <c:axId val="172277760"/>
        <c:scaling>
          <c:orientation val="minMax"/>
        </c:scaling>
        <c:delete val="1"/>
        <c:axPos val="b"/>
        <c:numFmt formatCode="General" sourceLinked="1"/>
        <c:majorTickMark val="out"/>
        <c:minorTickMark val="none"/>
        <c:tickLblPos val="nextTo"/>
        <c:crossAx val="172275968"/>
        <c:crosses val="autoZero"/>
        <c:auto val="1"/>
        <c:lblAlgn val="ctr"/>
        <c:lblOffset val="100"/>
        <c:noMultiLvlLbl val="0"/>
      </c:catAx>
      <c:spPr>
        <a:ln w="25400">
          <a:noFill/>
        </a:ln>
      </c:spPr>
    </c:plotArea>
    <c:legend>
      <c:legendPos val="b"/>
      <c:layout>
        <c:manualLayout>
          <c:xMode val="edge"/>
          <c:yMode val="edge"/>
          <c:x val="0"/>
          <c:y val="0.79007812499999985"/>
          <c:w val="1"/>
          <c:h val="0.1973615451388889"/>
        </c:manualLayout>
      </c:layout>
      <c:overlay val="0"/>
    </c:legend>
    <c:plotVisOnly val="1"/>
    <c:dispBlanksAs val="gap"/>
    <c:showDLblsOverMax val="0"/>
  </c:chart>
  <c:spPr>
    <a:solidFill>
      <a:srgbClr val="FFFFFF"/>
    </a:solidFill>
    <a:ln w="6350">
      <a:noFill/>
    </a:ln>
  </c:spPr>
  <c:txPr>
    <a:bodyPr/>
    <a:lstStyle/>
    <a:p>
      <a:pPr>
        <a:defRPr sz="9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0CF9429-C3CE-4514-B21E-326D258D4B52}"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hu-HU"/>
        </a:p>
      </dgm:t>
    </dgm:pt>
    <dgm:pt modelId="{FBD9CC1F-6067-427E-B52E-BAABAAA5FC73}">
      <dgm:prSet phldrT="[Text]" custT="1"/>
      <dgm:spPr/>
      <dgm:t>
        <a:bodyPr anchor="ctr" anchorCtr="0"/>
        <a:lstStyle/>
        <a:p>
          <a:r>
            <a:rPr lang="hu-HU" sz="1800" dirty="0">
              <a:solidFill>
                <a:schemeClr val="tx1"/>
              </a:solidFill>
            </a:rPr>
            <a:t>Adóreform,</a:t>
          </a:r>
        </a:p>
        <a:p>
          <a:r>
            <a:rPr lang="hu-HU" sz="1800" dirty="0">
              <a:solidFill>
                <a:schemeClr val="tx1"/>
              </a:solidFill>
            </a:rPr>
            <a:t> Széll Kálmán tervek,</a:t>
          </a:r>
        </a:p>
        <a:p>
          <a:r>
            <a:rPr lang="hu-HU" sz="1800" dirty="0">
              <a:solidFill>
                <a:schemeClr val="tx1"/>
              </a:solidFill>
            </a:rPr>
            <a:t>Foglalkoztatási fordulat</a:t>
          </a:r>
        </a:p>
        <a:p>
          <a:r>
            <a:rPr lang="hu-HU" sz="1800" dirty="0">
              <a:solidFill>
                <a:schemeClr val="tx1"/>
              </a:solidFill>
            </a:rPr>
            <a:t>Monetáris fordulat</a:t>
          </a:r>
        </a:p>
      </dgm:t>
    </dgm:pt>
    <dgm:pt modelId="{0DE9D94B-1C28-40A4-A5B3-90347AA7AB09}" type="parTrans" cxnId="{0CDC66A4-3333-492A-9964-0772D229217B}">
      <dgm:prSet/>
      <dgm:spPr/>
      <dgm:t>
        <a:bodyPr/>
        <a:lstStyle/>
        <a:p>
          <a:endParaRPr lang="hu-HU"/>
        </a:p>
      </dgm:t>
    </dgm:pt>
    <dgm:pt modelId="{82ED7B57-4BA3-4972-9D60-41DC079F9341}" type="sibTrans" cxnId="{0CDC66A4-3333-492A-9964-0772D229217B}">
      <dgm:prSet/>
      <dgm:spPr/>
      <dgm:t>
        <a:bodyPr/>
        <a:lstStyle/>
        <a:p>
          <a:endParaRPr lang="hu-HU"/>
        </a:p>
      </dgm:t>
    </dgm:pt>
    <dgm:pt modelId="{7AAE8E2B-ACD1-40CD-BEA0-BEBC333A95EE}" type="pres">
      <dgm:prSet presAssocID="{90CF9429-C3CE-4514-B21E-326D258D4B52}" presName="Name0" presStyleCnt="0">
        <dgm:presLayoutVars>
          <dgm:chMax val="7"/>
          <dgm:chPref val="5"/>
        </dgm:presLayoutVars>
      </dgm:prSet>
      <dgm:spPr/>
    </dgm:pt>
    <dgm:pt modelId="{5A777970-93B4-4129-A69A-24426A9DBF21}" type="pres">
      <dgm:prSet presAssocID="{90CF9429-C3CE-4514-B21E-326D258D4B52}" presName="arrowNode" presStyleLbl="node1" presStyleIdx="0" presStyleCnt="1" custAng="3214159" custFlipVert="1" custFlipHor="1" custScaleX="60909" custScaleY="46680" custLinFactNeighborX="-40550" custLinFactNeighborY="-13557"/>
      <dgm:spPr/>
    </dgm:pt>
    <dgm:pt modelId="{DFF988FA-1650-4EE0-A4DB-E24574C78593}" type="pres">
      <dgm:prSet presAssocID="{FBD9CC1F-6067-427E-B52E-BAABAAA5FC73}" presName="txNode1" presStyleLbl="revTx" presStyleIdx="0" presStyleCnt="1" custScaleX="110047" custScaleY="350569" custLinFactY="45131" custLinFactNeighborX="-94195" custLinFactNeighborY="100000">
        <dgm:presLayoutVars>
          <dgm:bulletEnabled val="1"/>
        </dgm:presLayoutVars>
      </dgm:prSet>
      <dgm:spPr/>
    </dgm:pt>
  </dgm:ptLst>
  <dgm:cxnLst>
    <dgm:cxn modelId="{E2C4C19D-689D-477C-B65A-412FA31FE620}" type="presOf" srcId="{FBD9CC1F-6067-427E-B52E-BAABAAA5FC73}" destId="{DFF988FA-1650-4EE0-A4DB-E24574C78593}" srcOrd="0" destOrd="0" presId="urn:microsoft.com/office/officeart/2009/3/layout/DescendingProcess"/>
    <dgm:cxn modelId="{0CDC66A4-3333-492A-9964-0772D229217B}" srcId="{90CF9429-C3CE-4514-B21E-326D258D4B52}" destId="{FBD9CC1F-6067-427E-B52E-BAABAAA5FC73}" srcOrd="0" destOrd="0" parTransId="{0DE9D94B-1C28-40A4-A5B3-90347AA7AB09}" sibTransId="{82ED7B57-4BA3-4972-9D60-41DC079F9341}"/>
    <dgm:cxn modelId="{1C1B12A8-1D2B-40D1-9C1C-D73469A9EE0B}" type="presOf" srcId="{90CF9429-C3CE-4514-B21E-326D258D4B52}" destId="{7AAE8E2B-ACD1-40CD-BEA0-BEBC333A95EE}" srcOrd="0" destOrd="0" presId="urn:microsoft.com/office/officeart/2009/3/layout/DescendingProcess"/>
    <dgm:cxn modelId="{0412A47F-CD7C-4FAA-9787-6734235B9DA8}" type="presParOf" srcId="{7AAE8E2B-ACD1-40CD-BEA0-BEBC333A95EE}" destId="{5A777970-93B4-4129-A69A-24426A9DBF21}" srcOrd="0" destOrd="0" presId="urn:microsoft.com/office/officeart/2009/3/layout/DescendingProcess"/>
    <dgm:cxn modelId="{DE2A02D3-B239-4BEB-8B04-DAA3A8BDF63E}" type="presParOf" srcId="{7AAE8E2B-ACD1-40CD-BEA0-BEBC333A95EE}" destId="{DFF988FA-1650-4EE0-A4DB-E24574C78593}" srcOrd="1" destOrd="0" presId="urn:microsoft.com/office/officeart/2009/3/layout/Descending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23D1D38-074A-4890-B593-0C2E00D0B48A}" type="doc">
      <dgm:prSet loTypeId="urn:microsoft.com/office/officeart/2005/8/layout/cycle1" loCatId="cycle" qsTypeId="urn:microsoft.com/office/officeart/2005/8/quickstyle/simple4" qsCatId="simple" csTypeId="urn:microsoft.com/office/officeart/2005/8/colors/accent1_2" csCatId="accent1" phldr="1"/>
      <dgm:spPr/>
      <dgm:t>
        <a:bodyPr/>
        <a:lstStyle/>
        <a:p>
          <a:endParaRPr lang="hu-HU"/>
        </a:p>
      </dgm:t>
    </dgm:pt>
    <dgm:pt modelId="{0BD74D35-028B-4A5A-8879-83938CD3ADCC}">
      <dgm:prSet phldrT="[Text]" custT="1"/>
      <dgm:spPr/>
      <dgm:t>
        <a:bodyPr/>
        <a:lstStyle/>
        <a:p>
          <a:r>
            <a:rPr lang="hu-HU" sz="1800" dirty="0"/>
            <a:t>Növekvő költségvetési bevételek</a:t>
          </a:r>
        </a:p>
      </dgm:t>
    </dgm:pt>
    <dgm:pt modelId="{730CA0E3-FA02-4F16-95EB-ECB3D5B884FC}" type="parTrans" cxnId="{859C051C-B541-4E27-9421-D188066737F9}">
      <dgm:prSet/>
      <dgm:spPr/>
      <dgm:t>
        <a:bodyPr/>
        <a:lstStyle/>
        <a:p>
          <a:endParaRPr lang="hu-HU" sz="1800"/>
        </a:p>
      </dgm:t>
    </dgm:pt>
    <dgm:pt modelId="{411F3E47-22DA-4450-887C-F64832703552}" type="sibTrans" cxnId="{859C051C-B541-4E27-9421-D188066737F9}">
      <dgm:prSet/>
      <dgm:spPr/>
      <dgm:t>
        <a:bodyPr/>
        <a:lstStyle/>
        <a:p>
          <a:endParaRPr lang="hu-HU" sz="1800"/>
        </a:p>
      </dgm:t>
    </dgm:pt>
    <dgm:pt modelId="{CB8FE2C7-11A5-40D6-B4CE-CECCFC77215E}">
      <dgm:prSet phldrT="[Text]" custT="1"/>
      <dgm:spPr/>
      <dgm:t>
        <a:bodyPr/>
        <a:lstStyle/>
        <a:p>
          <a:r>
            <a:rPr lang="hu-HU" sz="1800" dirty="0"/>
            <a:t>Adócsökkentés</a:t>
          </a:r>
        </a:p>
      </dgm:t>
    </dgm:pt>
    <dgm:pt modelId="{BDB15AB4-2E75-43F9-A4F4-613F12D75F5E}" type="parTrans" cxnId="{088FA7EA-FF0B-4204-92B5-0EC71AC23D73}">
      <dgm:prSet/>
      <dgm:spPr/>
      <dgm:t>
        <a:bodyPr/>
        <a:lstStyle/>
        <a:p>
          <a:endParaRPr lang="hu-HU" sz="1800"/>
        </a:p>
      </dgm:t>
    </dgm:pt>
    <dgm:pt modelId="{EC2E6401-95F1-4711-890E-986615D1699B}" type="sibTrans" cxnId="{088FA7EA-FF0B-4204-92B5-0EC71AC23D73}">
      <dgm:prSet/>
      <dgm:spPr/>
      <dgm:t>
        <a:bodyPr/>
        <a:lstStyle/>
        <a:p>
          <a:endParaRPr lang="hu-HU" sz="1800"/>
        </a:p>
      </dgm:t>
    </dgm:pt>
    <dgm:pt modelId="{BC3B9F92-AD53-40DC-A7C8-B5FC5ED691F7}">
      <dgm:prSet phldrT="[Text]" custT="1"/>
      <dgm:spPr/>
      <dgm:t>
        <a:bodyPr/>
        <a:lstStyle/>
        <a:p>
          <a:r>
            <a:rPr lang="hu-HU" sz="1800" dirty="0"/>
            <a:t>Növekvő fogyasztás, beruházás</a:t>
          </a:r>
        </a:p>
      </dgm:t>
    </dgm:pt>
    <dgm:pt modelId="{DC2384EE-7932-49AA-B75C-90ABC8EDC938}" type="parTrans" cxnId="{F5436E7D-6693-4ED5-ACD0-7A79E51879AC}">
      <dgm:prSet/>
      <dgm:spPr/>
      <dgm:t>
        <a:bodyPr/>
        <a:lstStyle/>
        <a:p>
          <a:endParaRPr lang="hu-HU" sz="1800"/>
        </a:p>
      </dgm:t>
    </dgm:pt>
    <dgm:pt modelId="{927E0F78-3816-43FB-A1EF-469A47ED7AEB}" type="sibTrans" cxnId="{F5436E7D-6693-4ED5-ACD0-7A79E51879AC}">
      <dgm:prSet/>
      <dgm:spPr/>
      <dgm:t>
        <a:bodyPr/>
        <a:lstStyle/>
        <a:p>
          <a:endParaRPr lang="hu-HU" sz="1800"/>
        </a:p>
      </dgm:t>
    </dgm:pt>
    <dgm:pt modelId="{A65239BA-3037-4C46-93D5-4979EFCEE225}">
      <dgm:prSet phldrT="[Text]" custT="1"/>
      <dgm:spPr/>
      <dgm:t>
        <a:bodyPr/>
        <a:lstStyle/>
        <a:p>
          <a:r>
            <a:rPr lang="hu-HU" sz="1800" dirty="0"/>
            <a:t> Gazdasági növekedés </a:t>
          </a:r>
        </a:p>
      </dgm:t>
    </dgm:pt>
    <dgm:pt modelId="{3F87E0FD-96CD-4C67-AE06-37C0D08588B1}" type="parTrans" cxnId="{5651841B-C40E-4032-83CF-77E954B76130}">
      <dgm:prSet/>
      <dgm:spPr/>
      <dgm:t>
        <a:bodyPr/>
        <a:lstStyle/>
        <a:p>
          <a:endParaRPr lang="hu-HU" sz="1800"/>
        </a:p>
      </dgm:t>
    </dgm:pt>
    <dgm:pt modelId="{87BEB778-CE7D-4EAD-920E-DA46696FC35F}" type="sibTrans" cxnId="{5651841B-C40E-4032-83CF-77E954B76130}">
      <dgm:prSet/>
      <dgm:spPr/>
      <dgm:t>
        <a:bodyPr/>
        <a:lstStyle/>
        <a:p>
          <a:endParaRPr lang="hu-HU" sz="1800"/>
        </a:p>
      </dgm:t>
    </dgm:pt>
    <dgm:pt modelId="{7EABAD57-3B42-43F6-AB2F-3ADB38BA4B04}">
      <dgm:prSet phldrT="[Text]" custT="1"/>
      <dgm:spPr/>
      <dgm:t>
        <a:bodyPr/>
        <a:lstStyle/>
        <a:p>
          <a:r>
            <a:rPr lang="hu-HU" sz="1800" dirty="0"/>
            <a:t>Makrogazdasági stabilitás </a:t>
          </a:r>
        </a:p>
      </dgm:t>
    </dgm:pt>
    <dgm:pt modelId="{CAF33993-42E0-40E5-9D36-A4338340DC69}" type="parTrans" cxnId="{B2771891-A55B-4A09-A687-AC99F891EC84}">
      <dgm:prSet/>
      <dgm:spPr/>
      <dgm:t>
        <a:bodyPr/>
        <a:lstStyle/>
        <a:p>
          <a:endParaRPr lang="hu-HU" sz="1800"/>
        </a:p>
      </dgm:t>
    </dgm:pt>
    <dgm:pt modelId="{C844262E-B8BE-4526-9E56-18BD051CACB4}" type="sibTrans" cxnId="{B2771891-A55B-4A09-A687-AC99F891EC84}">
      <dgm:prSet/>
      <dgm:spPr/>
      <dgm:t>
        <a:bodyPr/>
        <a:lstStyle/>
        <a:p>
          <a:endParaRPr lang="hu-HU" sz="1800"/>
        </a:p>
      </dgm:t>
    </dgm:pt>
    <dgm:pt modelId="{166E4F0E-EA2F-48A8-81E2-E286B9C21D14}" type="pres">
      <dgm:prSet presAssocID="{423D1D38-074A-4890-B593-0C2E00D0B48A}" presName="cycle" presStyleCnt="0">
        <dgm:presLayoutVars>
          <dgm:dir/>
          <dgm:resizeHandles val="exact"/>
        </dgm:presLayoutVars>
      </dgm:prSet>
      <dgm:spPr/>
    </dgm:pt>
    <dgm:pt modelId="{1705C60F-DDC6-4BF4-8A8D-66F8A464BE84}" type="pres">
      <dgm:prSet presAssocID="{0BD74D35-028B-4A5A-8879-83938CD3ADCC}" presName="dummy" presStyleCnt="0"/>
      <dgm:spPr/>
    </dgm:pt>
    <dgm:pt modelId="{B306B21A-B5F4-4990-8B69-0576811B1275}" type="pres">
      <dgm:prSet presAssocID="{0BD74D35-028B-4A5A-8879-83938CD3ADCC}" presName="node" presStyleLbl="revTx" presStyleIdx="0" presStyleCnt="5" custScaleX="158038" custRadScaleRad="99821" custRadScaleInc="22313">
        <dgm:presLayoutVars>
          <dgm:bulletEnabled val="1"/>
        </dgm:presLayoutVars>
      </dgm:prSet>
      <dgm:spPr/>
    </dgm:pt>
    <dgm:pt modelId="{E0031A0C-4711-4024-9EA5-47DD2AA2C309}" type="pres">
      <dgm:prSet presAssocID="{411F3E47-22DA-4450-887C-F64832703552}" presName="sibTrans" presStyleLbl="node1" presStyleIdx="0" presStyleCnt="5"/>
      <dgm:spPr/>
    </dgm:pt>
    <dgm:pt modelId="{AD78F455-DE42-45A5-B69F-74506E863A0A}" type="pres">
      <dgm:prSet presAssocID="{CB8FE2C7-11A5-40D6-B4CE-CECCFC77215E}" presName="dummy" presStyleCnt="0"/>
      <dgm:spPr/>
    </dgm:pt>
    <dgm:pt modelId="{761424F7-7C22-4AED-B624-06C0DF69FA8B}" type="pres">
      <dgm:prSet presAssocID="{CB8FE2C7-11A5-40D6-B4CE-CECCFC77215E}" presName="node" presStyleLbl="revTx" presStyleIdx="1" presStyleCnt="5" custScaleX="186033" custScaleY="65069">
        <dgm:presLayoutVars>
          <dgm:bulletEnabled val="1"/>
        </dgm:presLayoutVars>
      </dgm:prSet>
      <dgm:spPr/>
    </dgm:pt>
    <dgm:pt modelId="{578B1998-E342-4347-A8A0-9CE090385226}" type="pres">
      <dgm:prSet presAssocID="{EC2E6401-95F1-4711-890E-986615D1699B}" presName="sibTrans" presStyleLbl="node1" presStyleIdx="1" presStyleCnt="5"/>
      <dgm:spPr/>
    </dgm:pt>
    <dgm:pt modelId="{4502FC55-7936-4163-8836-423BD7EFE9E6}" type="pres">
      <dgm:prSet presAssocID="{BC3B9F92-AD53-40DC-A7C8-B5FC5ED691F7}" presName="dummy" presStyleCnt="0"/>
      <dgm:spPr/>
    </dgm:pt>
    <dgm:pt modelId="{C4145867-169C-41BF-9F4B-274544141AA4}" type="pres">
      <dgm:prSet presAssocID="{BC3B9F92-AD53-40DC-A7C8-B5FC5ED691F7}" presName="node" presStyleLbl="revTx" presStyleIdx="2" presStyleCnt="5" custScaleX="140067">
        <dgm:presLayoutVars>
          <dgm:bulletEnabled val="1"/>
        </dgm:presLayoutVars>
      </dgm:prSet>
      <dgm:spPr/>
    </dgm:pt>
    <dgm:pt modelId="{69585992-F4CF-4DB2-9948-1E0B61909EE7}" type="pres">
      <dgm:prSet presAssocID="{927E0F78-3816-43FB-A1EF-469A47ED7AEB}" presName="sibTrans" presStyleLbl="node1" presStyleIdx="2" presStyleCnt="5"/>
      <dgm:spPr/>
    </dgm:pt>
    <dgm:pt modelId="{85BA373E-1E11-412D-A79A-1F0382BCF6D7}" type="pres">
      <dgm:prSet presAssocID="{A65239BA-3037-4C46-93D5-4979EFCEE225}" presName="dummy" presStyleCnt="0"/>
      <dgm:spPr/>
    </dgm:pt>
    <dgm:pt modelId="{3ACE2964-2560-453C-92C8-BF664F1516E2}" type="pres">
      <dgm:prSet presAssocID="{A65239BA-3037-4C46-93D5-4979EFCEE225}" presName="node" presStyleLbl="revTx" presStyleIdx="3" presStyleCnt="5" custScaleX="141009" custScaleY="87745">
        <dgm:presLayoutVars>
          <dgm:bulletEnabled val="1"/>
        </dgm:presLayoutVars>
      </dgm:prSet>
      <dgm:spPr/>
    </dgm:pt>
    <dgm:pt modelId="{CABCC8C5-F02B-4733-8F75-DD11798B5174}" type="pres">
      <dgm:prSet presAssocID="{87BEB778-CE7D-4EAD-920E-DA46696FC35F}" presName="sibTrans" presStyleLbl="node1" presStyleIdx="3" presStyleCnt="5"/>
      <dgm:spPr/>
    </dgm:pt>
    <dgm:pt modelId="{74C0BAE2-78A5-4AF9-9A12-F13494608CAA}" type="pres">
      <dgm:prSet presAssocID="{7EABAD57-3B42-43F6-AB2F-3ADB38BA4B04}" presName="dummy" presStyleCnt="0"/>
      <dgm:spPr/>
    </dgm:pt>
    <dgm:pt modelId="{E04FB4D9-698E-4639-9DBD-D83819C039AA}" type="pres">
      <dgm:prSet presAssocID="{7EABAD57-3B42-43F6-AB2F-3ADB38BA4B04}" presName="node" presStyleLbl="revTx" presStyleIdx="4" presStyleCnt="5" custScaleX="188228" custScaleY="71408" custRadScaleRad="100333" custRadScaleInc="-39284">
        <dgm:presLayoutVars>
          <dgm:bulletEnabled val="1"/>
        </dgm:presLayoutVars>
      </dgm:prSet>
      <dgm:spPr/>
    </dgm:pt>
    <dgm:pt modelId="{E7ED54C5-8E2C-4BAA-A0C0-CB6E8E58A5A8}" type="pres">
      <dgm:prSet presAssocID="{C844262E-B8BE-4526-9E56-18BD051CACB4}" presName="sibTrans" presStyleLbl="node1" presStyleIdx="4" presStyleCnt="5"/>
      <dgm:spPr/>
    </dgm:pt>
  </dgm:ptLst>
  <dgm:cxnLst>
    <dgm:cxn modelId="{5651841B-C40E-4032-83CF-77E954B76130}" srcId="{423D1D38-074A-4890-B593-0C2E00D0B48A}" destId="{A65239BA-3037-4C46-93D5-4979EFCEE225}" srcOrd="3" destOrd="0" parTransId="{3F87E0FD-96CD-4C67-AE06-37C0D08588B1}" sibTransId="{87BEB778-CE7D-4EAD-920E-DA46696FC35F}"/>
    <dgm:cxn modelId="{859C051C-B541-4E27-9421-D188066737F9}" srcId="{423D1D38-074A-4890-B593-0C2E00D0B48A}" destId="{0BD74D35-028B-4A5A-8879-83938CD3ADCC}" srcOrd="0" destOrd="0" parTransId="{730CA0E3-FA02-4F16-95EB-ECB3D5B884FC}" sibTransId="{411F3E47-22DA-4450-887C-F64832703552}"/>
    <dgm:cxn modelId="{7549A86D-D95F-4797-9A29-7E5F5304DD07}" type="presOf" srcId="{927E0F78-3816-43FB-A1EF-469A47ED7AEB}" destId="{69585992-F4CF-4DB2-9948-1E0B61909EE7}" srcOrd="0" destOrd="0" presId="urn:microsoft.com/office/officeart/2005/8/layout/cycle1"/>
    <dgm:cxn modelId="{74716E74-FBEE-4972-ACC7-19D087BB2318}" type="presOf" srcId="{CB8FE2C7-11A5-40D6-B4CE-CECCFC77215E}" destId="{761424F7-7C22-4AED-B624-06C0DF69FA8B}" srcOrd="0" destOrd="0" presId="urn:microsoft.com/office/officeart/2005/8/layout/cycle1"/>
    <dgm:cxn modelId="{D08D7B79-4C79-4AF7-BC9A-BE42AB5AA851}" type="presOf" srcId="{EC2E6401-95F1-4711-890E-986615D1699B}" destId="{578B1998-E342-4347-A8A0-9CE090385226}" srcOrd="0" destOrd="0" presId="urn:microsoft.com/office/officeart/2005/8/layout/cycle1"/>
    <dgm:cxn modelId="{3EB6BE7A-8DCA-4326-8D6D-C02ABF0A9477}" type="presOf" srcId="{BC3B9F92-AD53-40DC-A7C8-B5FC5ED691F7}" destId="{C4145867-169C-41BF-9F4B-274544141AA4}" srcOrd="0" destOrd="0" presId="urn:microsoft.com/office/officeart/2005/8/layout/cycle1"/>
    <dgm:cxn modelId="{F5436E7D-6693-4ED5-ACD0-7A79E51879AC}" srcId="{423D1D38-074A-4890-B593-0C2E00D0B48A}" destId="{BC3B9F92-AD53-40DC-A7C8-B5FC5ED691F7}" srcOrd="2" destOrd="0" parTransId="{DC2384EE-7932-49AA-B75C-90ABC8EDC938}" sibTransId="{927E0F78-3816-43FB-A1EF-469A47ED7AEB}"/>
    <dgm:cxn modelId="{B2771891-A55B-4A09-A687-AC99F891EC84}" srcId="{423D1D38-074A-4890-B593-0C2E00D0B48A}" destId="{7EABAD57-3B42-43F6-AB2F-3ADB38BA4B04}" srcOrd="4" destOrd="0" parTransId="{CAF33993-42E0-40E5-9D36-A4338340DC69}" sibTransId="{C844262E-B8BE-4526-9E56-18BD051CACB4}"/>
    <dgm:cxn modelId="{72F5E599-F953-4341-9EED-002AE155D2C8}" type="presOf" srcId="{C844262E-B8BE-4526-9E56-18BD051CACB4}" destId="{E7ED54C5-8E2C-4BAA-A0C0-CB6E8E58A5A8}" srcOrd="0" destOrd="0" presId="urn:microsoft.com/office/officeart/2005/8/layout/cycle1"/>
    <dgm:cxn modelId="{61C9C6AD-7F9B-4CCD-B686-CA2690D9945F}" type="presOf" srcId="{423D1D38-074A-4890-B593-0C2E00D0B48A}" destId="{166E4F0E-EA2F-48A8-81E2-E286B9C21D14}" srcOrd="0" destOrd="0" presId="urn:microsoft.com/office/officeart/2005/8/layout/cycle1"/>
    <dgm:cxn modelId="{333766C7-AB93-4141-87C7-9BD7EFC034AD}" type="presOf" srcId="{0BD74D35-028B-4A5A-8879-83938CD3ADCC}" destId="{B306B21A-B5F4-4990-8B69-0576811B1275}" srcOrd="0" destOrd="0" presId="urn:microsoft.com/office/officeart/2005/8/layout/cycle1"/>
    <dgm:cxn modelId="{7299F2CF-8C03-47D3-BA1A-E7DAA3820199}" type="presOf" srcId="{7EABAD57-3B42-43F6-AB2F-3ADB38BA4B04}" destId="{E04FB4D9-698E-4639-9DBD-D83819C039AA}" srcOrd="0" destOrd="0" presId="urn:microsoft.com/office/officeart/2005/8/layout/cycle1"/>
    <dgm:cxn modelId="{088FA7EA-FF0B-4204-92B5-0EC71AC23D73}" srcId="{423D1D38-074A-4890-B593-0C2E00D0B48A}" destId="{CB8FE2C7-11A5-40D6-B4CE-CECCFC77215E}" srcOrd="1" destOrd="0" parTransId="{BDB15AB4-2E75-43F9-A4F4-613F12D75F5E}" sibTransId="{EC2E6401-95F1-4711-890E-986615D1699B}"/>
    <dgm:cxn modelId="{4033B8EA-921E-49F9-B85D-C038462AB91E}" type="presOf" srcId="{411F3E47-22DA-4450-887C-F64832703552}" destId="{E0031A0C-4711-4024-9EA5-47DD2AA2C309}" srcOrd="0" destOrd="0" presId="urn:microsoft.com/office/officeart/2005/8/layout/cycle1"/>
    <dgm:cxn modelId="{0EDB28F9-2138-4C14-A8C8-EE18B6B6C612}" type="presOf" srcId="{A65239BA-3037-4C46-93D5-4979EFCEE225}" destId="{3ACE2964-2560-453C-92C8-BF664F1516E2}" srcOrd="0" destOrd="0" presId="urn:microsoft.com/office/officeart/2005/8/layout/cycle1"/>
    <dgm:cxn modelId="{CFD153FC-94E6-43CE-BA4F-7599DE6DB403}" type="presOf" srcId="{87BEB778-CE7D-4EAD-920E-DA46696FC35F}" destId="{CABCC8C5-F02B-4733-8F75-DD11798B5174}" srcOrd="0" destOrd="0" presId="urn:microsoft.com/office/officeart/2005/8/layout/cycle1"/>
    <dgm:cxn modelId="{1C58909E-726D-4CA8-A069-0F85EBE64B07}" type="presParOf" srcId="{166E4F0E-EA2F-48A8-81E2-E286B9C21D14}" destId="{1705C60F-DDC6-4BF4-8A8D-66F8A464BE84}" srcOrd="0" destOrd="0" presId="urn:microsoft.com/office/officeart/2005/8/layout/cycle1"/>
    <dgm:cxn modelId="{34364A98-A782-4809-9883-F99350CFF23E}" type="presParOf" srcId="{166E4F0E-EA2F-48A8-81E2-E286B9C21D14}" destId="{B306B21A-B5F4-4990-8B69-0576811B1275}" srcOrd="1" destOrd="0" presId="urn:microsoft.com/office/officeart/2005/8/layout/cycle1"/>
    <dgm:cxn modelId="{86D24D70-3392-40B3-9CFA-736EEE522276}" type="presParOf" srcId="{166E4F0E-EA2F-48A8-81E2-E286B9C21D14}" destId="{E0031A0C-4711-4024-9EA5-47DD2AA2C309}" srcOrd="2" destOrd="0" presId="urn:microsoft.com/office/officeart/2005/8/layout/cycle1"/>
    <dgm:cxn modelId="{0EE42DEB-2E14-403C-AC98-0212D85026F1}" type="presParOf" srcId="{166E4F0E-EA2F-48A8-81E2-E286B9C21D14}" destId="{AD78F455-DE42-45A5-B69F-74506E863A0A}" srcOrd="3" destOrd="0" presId="urn:microsoft.com/office/officeart/2005/8/layout/cycle1"/>
    <dgm:cxn modelId="{B33A4105-CB7C-46A7-A732-D71C3ABDE07A}" type="presParOf" srcId="{166E4F0E-EA2F-48A8-81E2-E286B9C21D14}" destId="{761424F7-7C22-4AED-B624-06C0DF69FA8B}" srcOrd="4" destOrd="0" presId="urn:microsoft.com/office/officeart/2005/8/layout/cycle1"/>
    <dgm:cxn modelId="{B10F15BE-0712-4550-A667-4CD3EFD4446E}" type="presParOf" srcId="{166E4F0E-EA2F-48A8-81E2-E286B9C21D14}" destId="{578B1998-E342-4347-A8A0-9CE090385226}" srcOrd="5" destOrd="0" presId="urn:microsoft.com/office/officeart/2005/8/layout/cycle1"/>
    <dgm:cxn modelId="{3E26A1E8-65C0-44D0-ABBB-7DFB8A237B5A}" type="presParOf" srcId="{166E4F0E-EA2F-48A8-81E2-E286B9C21D14}" destId="{4502FC55-7936-4163-8836-423BD7EFE9E6}" srcOrd="6" destOrd="0" presId="urn:microsoft.com/office/officeart/2005/8/layout/cycle1"/>
    <dgm:cxn modelId="{91A8EDFC-BB2F-4405-B0D8-F3C418119532}" type="presParOf" srcId="{166E4F0E-EA2F-48A8-81E2-E286B9C21D14}" destId="{C4145867-169C-41BF-9F4B-274544141AA4}" srcOrd="7" destOrd="0" presId="urn:microsoft.com/office/officeart/2005/8/layout/cycle1"/>
    <dgm:cxn modelId="{D626AD11-B50E-4D6B-8A98-F2491EA26503}" type="presParOf" srcId="{166E4F0E-EA2F-48A8-81E2-E286B9C21D14}" destId="{69585992-F4CF-4DB2-9948-1E0B61909EE7}" srcOrd="8" destOrd="0" presId="urn:microsoft.com/office/officeart/2005/8/layout/cycle1"/>
    <dgm:cxn modelId="{E53A63A9-ECB8-4524-9B9F-EB68C81FCAF8}" type="presParOf" srcId="{166E4F0E-EA2F-48A8-81E2-E286B9C21D14}" destId="{85BA373E-1E11-412D-A79A-1F0382BCF6D7}" srcOrd="9" destOrd="0" presId="urn:microsoft.com/office/officeart/2005/8/layout/cycle1"/>
    <dgm:cxn modelId="{497C93D1-3496-4A83-9BF0-013906745E29}" type="presParOf" srcId="{166E4F0E-EA2F-48A8-81E2-E286B9C21D14}" destId="{3ACE2964-2560-453C-92C8-BF664F1516E2}" srcOrd="10" destOrd="0" presId="urn:microsoft.com/office/officeart/2005/8/layout/cycle1"/>
    <dgm:cxn modelId="{FA8D4559-DC67-4DD7-A69B-335739E79ADF}" type="presParOf" srcId="{166E4F0E-EA2F-48A8-81E2-E286B9C21D14}" destId="{CABCC8C5-F02B-4733-8F75-DD11798B5174}" srcOrd="11" destOrd="0" presId="urn:microsoft.com/office/officeart/2005/8/layout/cycle1"/>
    <dgm:cxn modelId="{5BD653F1-C200-42FE-AB83-9F1AC4C591FB}" type="presParOf" srcId="{166E4F0E-EA2F-48A8-81E2-E286B9C21D14}" destId="{74C0BAE2-78A5-4AF9-9A12-F13494608CAA}" srcOrd="12" destOrd="0" presId="urn:microsoft.com/office/officeart/2005/8/layout/cycle1"/>
    <dgm:cxn modelId="{F9A864E0-36DE-4367-852E-B6C91ACF0176}" type="presParOf" srcId="{166E4F0E-EA2F-48A8-81E2-E286B9C21D14}" destId="{E04FB4D9-698E-4639-9DBD-D83819C039AA}" srcOrd="13" destOrd="0" presId="urn:microsoft.com/office/officeart/2005/8/layout/cycle1"/>
    <dgm:cxn modelId="{6043D5C2-8F9A-4D10-A705-0E7B21E7B8F3}" type="presParOf" srcId="{166E4F0E-EA2F-48A8-81E2-E286B9C21D14}" destId="{E7ED54C5-8E2C-4BAA-A0C0-CB6E8E58A5A8}" srcOrd="14" destOrd="0" presId="urn:microsoft.com/office/officeart/2005/8/layout/cycle1"/>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90CF9429-C3CE-4514-B21E-326D258D4B52}" type="doc">
      <dgm:prSet loTypeId="urn:microsoft.com/office/officeart/2009/3/layout/DescendingProcess" loCatId="process" qsTypeId="urn:microsoft.com/office/officeart/2005/8/quickstyle/simple1" qsCatId="simple" csTypeId="urn:microsoft.com/office/officeart/2005/8/colors/accent1_2" csCatId="accent1" phldr="1"/>
      <dgm:spPr/>
      <dgm:t>
        <a:bodyPr/>
        <a:lstStyle/>
        <a:p>
          <a:endParaRPr lang="hu-HU"/>
        </a:p>
      </dgm:t>
    </dgm:pt>
    <dgm:pt modelId="{FBD9CC1F-6067-427E-B52E-BAABAAA5FC73}">
      <dgm:prSet phldrT="[Text]" custT="1"/>
      <dgm:spPr/>
      <dgm:t>
        <a:bodyPr anchor="ctr" anchorCtr="0"/>
        <a:lstStyle/>
        <a:p>
          <a:r>
            <a:rPr lang="hu-HU" sz="1800" dirty="0">
              <a:solidFill>
                <a:schemeClr val="tx1"/>
              </a:solidFill>
            </a:rPr>
            <a:t>Tax reform,</a:t>
          </a:r>
        </a:p>
        <a:p>
          <a:r>
            <a:rPr lang="hu-HU" sz="1800" dirty="0">
              <a:solidFill>
                <a:schemeClr val="tx1"/>
              </a:solidFill>
            </a:rPr>
            <a:t> Széll Kálmán plans,</a:t>
          </a:r>
        </a:p>
        <a:p>
          <a:r>
            <a:rPr lang="hu-HU" sz="1800" dirty="0">
              <a:solidFill>
                <a:schemeClr val="tx1"/>
              </a:solidFill>
            </a:rPr>
            <a:t>Employment policy turnaround</a:t>
          </a:r>
        </a:p>
        <a:p>
          <a:r>
            <a:rPr lang="hu-HU" sz="1800" dirty="0">
              <a:solidFill>
                <a:schemeClr val="tx1"/>
              </a:solidFill>
            </a:rPr>
            <a:t>Monetary policy turnaround</a:t>
          </a:r>
        </a:p>
      </dgm:t>
    </dgm:pt>
    <dgm:pt modelId="{0DE9D94B-1C28-40A4-A5B3-90347AA7AB09}" type="parTrans" cxnId="{0CDC66A4-3333-492A-9964-0772D229217B}">
      <dgm:prSet/>
      <dgm:spPr/>
      <dgm:t>
        <a:bodyPr/>
        <a:lstStyle/>
        <a:p>
          <a:endParaRPr lang="hu-HU"/>
        </a:p>
      </dgm:t>
    </dgm:pt>
    <dgm:pt modelId="{82ED7B57-4BA3-4972-9D60-41DC079F9341}" type="sibTrans" cxnId="{0CDC66A4-3333-492A-9964-0772D229217B}">
      <dgm:prSet/>
      <dgm:spPr/>
      <dgm:t>
        <a:bodyPr/>
        <a:lstStyle/>
        <a:p>
          <a:endParaRPr lang="hu-HU"/>
        </a:p>
      </dgm:t>
    </dgm:pt>
    <dgm:pt modelId="{7AAE8E2B-ACD1-40CD-BEA0-BEBC333A95EE}" type="pres">
      <dgm:prSet presAssocID="{90CF9429-C3CE-4514-B21E-326D258D4B52}" presName="Name0" presStyleCnt="0">
        <dgm:presLayoutVars>
          <dgm:chMax val="7"/>
          <dgm:chPref val="5"/>
        </dgm:presLayoutVars>
      </dgm:prSet>
      <dgm:spPr/>
    </dgm:pt>
    <dgm:pt modelId="{5A777970-93B4-4129-A69A-24426A9DBF21}" type="pres">
      <dgm:prSet presAssocID="{90CF9429-C3CE-4514-B21E-326D258D4B52}" presName="arrowNode" presStyleLbl="node1" presStyleIdx="0" presStyleCnt="1" custAng="3214159" custFlipVert="1" custFlipHor="1" custScaleX="60909" custScaleY="46680" custLinFactNeighborX="-40550" custLinFactNeighborY="-13557"/>
      <dgm:spPr/>
    </dgm:pt>
    <dgm:pt modelId="{DFF988FA-1650-4EE0-A4DB-E24574C78593}" type="pres">
      <dgm:prSet presAssocID="{FBD9CC1F-6067-427E-B52E-BAABAAA5FC73}" presName="txNode1" presStyleLbl="revTx" presStyleIdx="0" presStyleCnt="1" custScaleX="110047" custScaleY="350569" custLinFactY="45131" custLinFactNeighborX="-94195" custLinFactNeighborY="100000">
        <dgm:presLayoutVars>
          <dgm:bulletEnabled val="1"/>
        </dgm:presLayoutVars>
      </dgm:prSet>
      <dgm:spPr/>
    </dgm:pt>
  </dgm:ptLst>
  <dgm:cxnLst>
    <dgm:cxn modelId="{E2C4C19D-689D-477C-B65A-412FA31FE620}" type="presOf" srcId="{FBD9CC1F-6067-427E-B52E-BAABAAA5FC73}" destId="{DFF988FA-1650-4EE0-A4DB-E24574C78593}" srcOrd="0" destOrd="0" presId="urn:microsoft.com/office/officeart/2009/3/layout/DescendingProcess"/>
    <dgm:cxn modelId="{0CDC66A4-3333-492A-9964-0772D229217B}" srcId="{90CF9429-C3CE-4514-B21E-326D258D4B52}" destId="{FBD9CC1F-6067-427E-B52E-BAABAAA5FC73}" srcOrd="0" destOrd="0" parTransId="{0DE9D94B-1C28-40A4-A5B3-90347AA7AB09}" sibTransId="{82ED7B57-4BA3-4972-9D60-41DC079F9341}"/>
    <dgm:cxn modelId="{1C1B12A8-1D2B-40D1-9C1C-D73469A9EE0B}" type="presOf" srcId="{90CF9429-C3CE-4514-B21E-326D258D4B52}" destId="{7AAE8E2B-ACD1-40CD-BEA0-BEBC333A95EE}" srcOrd="0" destOrd="0" presId="urn:microsoft.com/office/officeart/2009/3/layout/DescendingProcess"/>
    <dgm:cxn modelId="{0412A47F-CD7C-4FAA-9787-6734235B9DA8}" type="presParOf" srcId="{7AAE8E2B-ACD1-40CD-BEA0-BEBC333A95EE}" destId="{5A777970-93B4-4129-A69A-24426A9DBF21}" srcOrd="0" destOrd="0" presId="urn:microsoft.com/office/officeart/2009/3/layout/DescendingProcess"/>
    <dgm:cxn modelId="{DE2A02D3-B239-4BEB-8B04-DAA3A8BDF63E}" type="presParOf" srcId="{7AAE8E2B-ACD1-40CD-BEA0-BEBC333A95EE}" destId="{DFF988FA-1650-4EE0-A4DB-E24574C78593}" srcOrd="1" destOrd="0" presId="urn:microsoft.com/office/officeart/2009/3/layout/DescendingProcess"/>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423D1D38-074A-4890-B593-0C2E00D0B48A}" type="doc">
      <dgm:prSet loTypeId="urn:microsoft.com/office/officeart/2005/8/layout/cycle1" loCatId="cycle" qsTypeId="urn:microsoft.com/office/officeart/2005/8/quickstyle/simple4" qsCatId="simple" csTypeId="urn:microsoft.com/office/officeart/2005/8/colors/accent1_2" csCatId="accent1" phldr="1"/>
      <dgm:spPr/>
      <dgm:t>
        <a:bodyPr/>
        <a:lstStyle/>
        <a:p>
          <a:endParaRPr lang="hu-HU"/>
        </a:p>
      </dgm:t>
    </dgm:pt>
    <dgm:pt modelId="{0BD74D35-028B-4A5A-8879-83938CD3ADCC}">
      <dgm:prSet phldrT="[Text]" custT="1"/>
      <dgm:spPr/>
      <dgm:t>
        <a:bodyPr/>
        <a:lstStyle/>
        <a:p>
          <a:r>
            <a:rPr lang="hu-HU" sz="1800" dirty="0"/>
            <a:t>Increasing budget revenues</a:t>
          </a:r>
        </a:p>
      </dgm:t>
    </dgm:pt>
    <dgm:pt modelId="{730CA0E3-FA02-4F16-95EB-ECB3D5B884FC}" type="parTrans" cxnId="{859C051C-B541-4E27-9421-D188066737F9}">
      <dgm:prSet/>
      <dgm:spPr/>
      <dgm:t>
        <a:bodyPr/>
        <a:lstStyle/>
        <a:p>
          <a:endParaRPr lang="hu-HU" sz="1800"/>
        </a:p>
      </dgm:t>
    </dgm:pt>
    <dgm:pt modelId="{411F3E47-22DA-4450-887C-F64832703552}" type="sibTrans" cxnId="{859C051C-B541-4E27-9421-D188066737F9}">
      <dgm:prSet/>
      <dgm:spPr/>
      <dgm:t>
        <a:bodyPr/>
        <a:lstStyle/>
        <a:p>
          <a:endParaRPr lang="hu-HU" sz="1800"/>
        </a:p>
      </dgm:t>
    </dgm:pt>
    <dgm:pt modelId="{CB8FE2C7-11A5-40D6-B4CE-CECCFC77215E}">
      <dgm:prSet phldrT="[Text]" custT="1"/>
      <dgm:spPr/>
      <dgm:t>
        <a:bodyPr/>
        <a:lstStyle/>
        <a:p>
          <a:r>
            <a:rPr lang="hu-HU" sz="1800" dirty="0"/>
            <a:t>Decreasing tax rates</a:t>
          </a:r>
        </a:p>
      </dgm:t>
    </dgm:pt>
    <dgm:pt modelId="{BDB15AB4-2E75-43F9-A4F4-613F12D75F5E}" type="parTrans" cxnId="{088FA7EA-FF0B-4204-92B5-0EC71AC23D73}">
      <dgm:prSet/>
      <dgm:spPr/>
      <dgm:t>
        <a:bodyPr/>
        <a:lstStyle/>
        <a:p>
          <a:endParaRPr lang="hu-HU" sz="1800"/>
        </a:p>
      </dgm:t>
    </dgm:pt>
    <dgm:pt modelId="{EC2E6401-95F1-4711-890E-986615D1699B}" type="sibTrans" cxnId="{088FA7EA-FF0B-4204-92B5-0EC71AC23D73}">
      <dgm:prSet/>
      <dgm:spPr/>
      <dgm:t>
        <a:bodyPr/>
        <a:lstStyle/>
        <a:p>
          <a:endParaRPr lang="hu-HU" sz="1800"/>
        </a:p>
      </dgm:t>
    </dgm:pt>
    <dgm:pt modelId="{BC3B9F92-AD53-40DC-A7C8-B5FC5ED691F7}">
      <dgm:prSet phldrT="[Text]" custT="1"/>
      <dgm:spPr/>
      <dgm:t>
        <a:bodyPr/>
        <a:lstStyle/>
        <a:p>
          <a:r>
            <a:rPr lang="hu-HU" sz="1800" dirty="0"/>
            <a:t>Increasing consumption, investment</a:t>
          </a:r>
        </a:p>
      </dgm:t>
    </dgm:pt>
    <dgm:pt modelId="{DC2384EE-7932-49AA-B75C-90ABC8EDC938}" type="parTrans" cxnId="{F5436E7D-6693-4ED5-ACD0-7A79E51879AC}">
      <dgm:prSet/>
      <dgm:spPr/>
      <dgm:t>
        <a:bodyPr/>
        <a:lstStyle/>
        <a:p>
          <a:endParaRPr lang="hu-HU" sz="1800"/>
        </a:p>
      </dgm:t>
    </dgm:pt>
    <dgm:pt modelId="{927E0F78-3816-43FB-A1EF-469A47ED7AEB}" type="sibTrans" cxnId="{F5436E7D-6693-4ED5-ACD0-7A79E51879AC}">
      <dgm:prSet/>
      <dgm:spPr/>
      <dgm:t>
        <a:bodyPr/>
        <a:lstStyle/>
        <a:p>
          <a:endParaRPr lang="hu-HU" sz="1800"/>
        </a:p>
      </dgm:t>
    </dgm:pt>
    <dgm:pt modelId="{A65239BA-3037-4C46-93D5-4979EFCEE225}">
      <dgm:prSet phldrT="[Text]" custT="1"/>
      <dgm:spPr/>
      <dgm:t>
        <a:bodyPr/>
        <a:lstStyle/>
        <a:p>
          <a:r>
            <a:rPr lang="hu-HU" sz="1800" dirty="0"/>
            <a:t> Economic growth </a:t>
          </a:r>
        </a:p>
      </dgm:t>
    </dgm:pt>
    <dgm:pt modelId="{3F87E0FD-96CD-4C67-AE06-37C0D08588B1}" type="parTrans" cxnId="{5651841B-C40E-4032-83CF-77E954B76130}">
      <dgm:prSet/>
      <dgm:spPr/>
      <dgm:t>
        <a:bodyPr/>
        <a:lstStyle/>
        <a:p>
          <a:endParaRPr lang="hu-HU" sz="1800"/>
        </a:p>
      </dgm:t>
    </dgm:pt>
    <dgm:pt modelId="{87BEB778-CE7D-4EAD-920E-DA46696FC35F}" type="sibTrans" cxnId="{5651841B-C40E-4032-83CF-77E954B76130}">
      <dgm:prSet/>
      <dgm:spPr/>
      <dgm:t>
        <a:bodyPr/>
        <a:lstStyle/>
        <a:p>
          <a:endParaRPr lang="hu-HU" sz="1800"/>
        </a:p>
      </dgm:t>
    </dgm:pt>
    <dgm:pt modelId="{7EABAD57-3B42-43F6-AB2F-3ADB38BA4B04}">
      <dgm:prSet phldrT="[Text]" custT="1"/>
      <dgm:spPr/>
      <dgm:t>
        <a:bodyPr/>
        <a:lstStyle/>
        <a:p>
          <a:r>
            <a:rPr lang="hu-HU" sz="1800" dirty="0"/>
            <a:t>Makroeconomicstability </a:t>
          </a:r>
        </a:p>
      </dgm:t>
    </dgm:pt>
    <dgm:pt modelId="{CAF33993-42E0-40E5-9D36-A4338340DC69}" type="parTrans" cxnId="{B2771891-A55B-4A09-A687-AC99F891EC84}">
      <dgm:prSet/>
      <dgm:spPr/>
      <dgm:t>
        <a:bodyPr/>
        <a:lstStyle/>
        <a:p>
          <a:endParaRPr lang="hu-HU" sz="1800"/>
        </a:p>
      </dgm:t>
    </dgm:pt>
    <dgm:pt modelId="{C844262E-B8BE-4526-9E56-18BD051CACB4}" type="sibTrans" cxnId="{B2771891-A55B-4A09-A687-AC99F891EC84}">
      <dgm:prSet/>
      <dgm:spPr/>
      <dgm:t>
        <a:bodyPr/>
        <a:lstStyle/>
        <a:p>
          <a:endParaRPr lang="hu-HU" sz="1800"/>
        </a:p>
      </dgm:t>
    </dgm:pt>
    <dgm:pt modelId="{166E4F0E-EA2F-48A8-81E2-E286B9C21D14}" type="pres">
      <dgm:prSet presAssocID="{423D1D38-074A-4890-B593-0C2E00D0B48A}" presName="cycle" presStyleCnt="0">
        <dgm:presLayoutVars>
          <dgm:dir/>
          <dgm:resizeHandles val="exact"/>
        </dgm:presLayoutVars>
      </dgm:prSet>
      <dgm:spPr/>
    </dgm:pt>
    <dgm:pt modelId="{1705C60F-DDC6-4BF4-8A8D-66F8A464BE84}" type="pres">
      <dgm:prSet presAssocID="{0BD74D35-028B-4A5A-8879-83938CD3ADCC}" presName="dummy" presStyleCnt="0"/>
      <dgm:spPr/>
    </dgm:pt>
    <dgm:pt modelId="{B306B21A-B5F4-4990-8B69-0576811B1275}" type="pres">
      <dgm:prSet presAssocID="{0BD74D35-028B-4A5A-8879-83938CD3ADCC}" presName="node" presStyleLbl="revTx" presStyleIdx="0" presStyleCnt="5" custScaleX="158038" custRadScaleRad="99821" custRadScaleInc="22313">
        <dgm:presLayoutVars>
          <dgm:bulletEnabled val="1"/>
        </dgm:presLayoutVars>
      </dgm:prSet>
      <dgm:spPr/>
    </dgm:pt>
    <dgm:pt modelId="{E0031A0C-4711-4024-9EA5-47DD2AA2C309}" type="pres">
      <dgm:prSet presAssocID="{411F3E47-22DA-4450-887C-F64832703552}" presName="sibTrans" presStyleLbl="node1" presStyleIdx="0" presStyleCnt="5"/>
      <dgm:spPr/>
    </dgm:pt>
    <dgm:pt modelId="{AD78F455-DE42-45A5-B69F-74506E863A0A}" type="pres">
      <dgm:prSet presAssocID="{CB8FE2C7-11A5-40D6-B4CE-CECCFC77215E}" presName="dummy" presStyleCnt="0"/>
      <dgm:spPr/>
    </dgm:pt>
    <dgm:pt modelId="{761424F7-7C22-4AED-B624-06C0DF69FA8B}" type="pres">
      <dgm:prSet presAssocID="{CB8FE2C7-11A5-40D6-B4CE-CECCFC77215E}" presName="node" presStyleLbl="revTx" presStyleIdx="1" presStyleCnt="5" custScaleX="186033" custScaleY="65069">
        <dgm:presLayoutVars>
          <dgm:bulletEnabled val="1"/>
        </dgm:presLayoutVars>
      </dgm:prSet>
      <dgm:spPr/>
    </dgm:pt>
    <dgm:pt modelId="{578B1998-E342-4347-A8A0-9CE090385226}" type="pres">
      <dgm:prSet presAssocID="{EC2E6401-95F1-4711-890E-986615D1699B}" presName="sibTrans" presStyleLbl="node1" presStyleIdx="1" presStyleCnt="5"/>
      <dgm:spPr/>
    </dgm:pt>
    <dgm:pt modelId="{4502FC55-7936-4163-8836-423BD7EFE9E6}" type="pres">
      <dgm:prSet presAssocID="{BC3B9F92-AD53-40DC-A7C8-B5FC5ED691F7}" presName="dummy" presStyleCnt="0"/>
      <dgm:spPr/>
    </dgm:pt>
    <dgm:pt modelId="{C4145867-169C-41BF-9F4B-274544141AA4}" type="pres">
      <dgm:prSet presAssocID="{BC3B9F92-AD53-40DC-A7C8-B5FC5ED691F7}" presName="node" presStyleLbl="revTx" presStyleIdx="2" presStyleCnt="5" custScaleX="166770">
        <dgm:presLayoutVars>
          <dgm:bulletEnabled val="1"/>
        </dgm:presLayoutVars>
      </dgm:prSet>
      <dgm:spPr/>
    </dgm:pt>
    <dgm:pt modelId="{69585992-F4CF-4DB2-9948-1E0B61909EE7}" type="pres">
      <dgm:prSet presAssocID="{927E0F78-3816-43FB-A1EF-469A47ED7AEB}" presName="sibTrans" presStyleLbl="node1" presStyleIdx="2" presStyleCnt="5"/>
      <dgm:spPr/>
    </dgm:pt>
    <dgm:pt modelId="{85BA373E-1E11-412D-A79A-1F0382BCF6D7}" type="pres">
      <dgm:prSet presAssocID="{A65239BA-3037-4C46-93D5-4979EFCEE225}" presName="dummy" presStyleCnt="0"/>
      <dgm:spPr/>
    </dgm:pt>
    <dgm:pt modelId="{3ACE2964-2560-453C-92C8-BF664F1516E2}" type="pres">
      <dgm:prSet presAssocID="{A65239BA-3037-4C46-93D5-4979EFCEE225}" presName="node" presStyleLbl="revTx" presStyleIdx="3" presStyleCnt="5" custScaleX="141009" custScaleY="69589">
        <dgm:presLayoutVars>
          <dgm:bulletEnabled val="1"/>
        </dgm:presLayoutVars>
      </dgm:prSet>
      <dgm:spPr/>
    </dgm:pt>
    <dgm:pt modelId="{CABCC8C5-F02B-4733-8F75-DD11798B5174}" type="pres">
      <dgm:prSet presAssocID="{87BEB778-CE7D-4EAD-920E-DA46696FC35F}" presName="sibTrans" presStyleLbl="node1" presStyleIdx="3" presStyleCnt="5"/>
      <dgm:spPr/>
    </dgm:pt>
    <dgm:pt modelId="{74C0BAE2-78A5-4AF9-9A12-F13494608CAA}" type="pres">
      <dgm:prSet presAssocID="{7EABAD57-3B42-43F6-AB2F-3ADB38BA4B04}" presName="dummy" presStyleCnt="0"/>
      <dgm:spPr/>
    </dgm:pt>
    <dgm:pt modelId="{E04FB4D9-698E-4639-9DBD-D83819C039AA}" type="pres">
      <dgm:prSet presAssocID="{7EABAD57-3B42-43F6-AB2F-3ADB38BA4B04}" presName="node" presStyleLbl="revTx" presStyleIdx="4" presStyleCnt="5" custScaleX="188228" custScaleY="71408" custRadScaleRad="100333" custRadScaleInc="-39284">
        <dgm:presLayoutVars>
          <dgm:bulletEnabled val="1"/>
        </dgm:presLayoutVars>
      </dgm:prSet>
      <dgm:spPr/>
    </dgm:pt>
    <dgm:pt modelId="{E7ED54C5-8E2C-4BAA-A0C0-CB6E8E58A5A8}" type="pres">
      <dgm:prSet presAssocID="{C844262E-B8BE-4526-9E56-18BD051CACB4}" presName="sibTrans" presStyleLbl="node1" presStyleIdx="4" presStyleCnt="5"/>
      <dgm:spPr/>
    </dgm:pt>
  </dgm:ptLst>
  <dgm:cxnLst>
    <dgm:cxn modelId="{5651841B-C40E-4032-83CF-77E954B76130}" srcId="{423D1D38-074A-4890-B593-0C2E00D0B48A}" destId="{A65239BA-3037-4C46-93D5-4979EFCEE225}" srcOrd="3" destOrd="0" parTransId="{3F87E0FD-96CD-4C67-AE06-37C0D08588B1}" sibTransId="{87BEB778-CE7D-4EAD-920E-DA46696FC35F}"/>
    <dgm:cxn modelId="{859C051C-B541-4E27-9421-D188066737F9}" srcId="{423D1D38-074A-4890-B593-0C2E00D0B48A}" destId="{0BD74D35-028B-4A5A-8879-83938CD3ADCC}" srcOrd="0" destOrd="0" parTransId="{730CA0E3-FA02-4F16-95EB-ECB3D5B884FC}" sibTransId="{411F3E47-22DA-4450-887C-F64832703552}"/>
    <dgm:cxn modelId="{7549A86D-D95F-4797-9A29-7E5F5304DD07}" type="presOf" srcId="{927E0F78-3816-43FB-A1EF-469A47ED7AEB}" destId="{69585992-F4CF-4DB2-9948-1E0B61909EE7}" srcOrd="0" destOrd="0" presId="urn:microsoft.com/office/officeart/2005/8/layout/cycle1"/>
    <dgm:cxn modelId="{74716E74-FBEE-4972-ACC7-19D087BB2318}" type="presOf" srcId="{CB8FE2C7-11A5-40D6-B4CE-CECCFC77215E}" destId="{761424F7-7C22-4AED-B624-06C0DF69FA8B}" srcOrd="0" destOrd="0" presId="urn:microsoft.com/office/officeart/2005/8/layout/cycle1"/>
    <dgm:cxn modelId="{D08D7B79-4C79-4AF7-BC9A-BE42AB5AA851}" type="presOf" srcId="{EC2E6401-95F1-4711-890E-986615D1699B}" destId="{578B1998-E342-4347-A8A0-9CE090385226}" srcOrd="0" destOrd="0" presId="urn:microsoft.com/office/officeart/2005/8/layout/cycle1"/>
    <dgm:cxn modelId="{3EB6BE7A-8DCA-4326-8D6D-C02ABF0A9477}" type="presOf" srcId="{BC3B9F92-AD53-40DC-A7C8-B5FC5ED691F7}" destId="{C4145867-169C-41BF-9F4B-274544141AA4}" srcOrd="0" destOrd="0" presId="urn:microsoft.com/office/officeart/2005/8/layout/cycle1"/>
    <dgm:cxn modelId="{F5436E7D-6693-4ED5-ACD0-7A79E51879AC}" srcId="{423D1D38-074A-4890-B593-0C2E00D0B48A}" destId="{BC3B9F92-AD53-40DC-A7C8-B5FC5ED691F7}" srcOrd="2" destOrd="0" parTransId="{DC2384EE-7932-49AA-B75C-90ABC8EDC938}" sibTransId="{927E0F78-3816-43FB-A1EF-469A47ED7AEB}"/>
    <dgm:cxn modelId="{B2771891-A55B-4A09-A687-AC99F891EC84}" srcId="{423D1D38-074A-4890-B593-0C2E00D0B48A}" destId="{7EABAD57-3B42-43F6-AB2F-3ADB38BA4B04}" srcOrd="4" destOrd="0" parTransId="{CAF33993-42E0-40E5-9D36-A4338340DC69}" sibTransId="{C844262E-B8BE-4526-9E56-18BD051CACB4}"/>
    <dgm:cxn modelId="{72F5E599-F953-4341-9EED-002AE155D2C8}" type="presOf" srcId="{C844262E-B8BE-4526-9E56-18BD051CACB4}" destId="{E7ED54C5-8E2C-4BAA-A0C0-CB6E8E58A5A8}" srcOrd="0" destOrd="0" presId="urn:microsoft.com/office/officeart/2005/8/layout/cycle1"/>
    <dgm:cxn modelId="{61C9C6AD-7F9B-4CCD-B686-CA2690D9945F}" type="presOf" srcId="{423D1D38-074A-4890-B593-0C2E00D0B48A}" destId="{166E4F0E-EA2F-48A8-81E2-E286B9C21D14}" srcOrd="0" destOrd="0" presId="urn:microsoft.com/office/officeart/2005/8/layout/cycle1"/>
    <dgm:cxn modelId="{333766C7-AB93-4141-87C7-9BD7EFC034AD}" type="presOf" srcId="{0BD74D35-028B-4A5A-8879-83938CD3ADCC}" destId="{B306B21A-B5F4-4990-8B69-0576811B1275}" srcOrd="0" destOrd="0" presId="urn:microsoft.com/office/officeart/2005/8/layout/cycle1"/>
    <dgm:cxn modelId="{7299F2CF-8C03-47D3-BA1A-E7DAA3820199}" type="presOf" srcId="{7EABAD57-3B42-43F6-AB2F-3ADB38BA4B04}" destId="{E04FB4D9-698E-4639-9DBD-D83819C039AA}" srcOrd="0" destOrd="0" presId="urn:microsoft.com/office/officeart/2005/8/layout/cycle1"/>
    <dgm:cxn modelId="{088FA7EA-FF0B-4204-92B5-0EC71AC23D73}" srcId="{423D1D38-074A-4890-B593-0C2E00D0B48A}" destId="{CB8FE2C7-11A5-40D6-B4CE-CECCFC77215E}" srcOrd="1" destOrd="0" parTransId="{BDB15AB4-2E75-43F9-A4F4-613F12D75F5E}" sibTransId="{EC2E6401-95F1-4711-890E-986615D1699B}"/>
    <dgm:cxn modelId="{4033B8EA-921E-49F9-B85D-C038462AB91E}" type="presOf" srcId="{411F3E47-22DA-4450-887C-F64832703552}" destId="{E0031A0C-4711-4024-9EA5-47DD2AA2C309}" srcOrd="0" destOrd="0" presId="urn:microsoft.com/office/officeart/2005/8/layout/cycle1"/>
    <dgm:cxn modelId="{0EDB28F9-2138-4C14-A8C8-EE18B6B6C612}" type="presOf" srcId="{A65239BA-3037-4C46-93D5-4979EFCEE225}" destId="{3ACE2964-2560-453C-92C8-BF664F1516E2}" srcOrd="0" destOrd="0" presId="urn:microsoft.com/office/officeart/2005/8/layout/cycle1"/>
    <dgm:cxn modelId="{CFD153FC-94E6-43CE-BA4F-7599DE6DB403}" type="presOf" srcId="{87BEB778-CE7D-4EAD-920E-DA46696FC35F}" destId="{CABCC8C5-F02B-4733-8F75-DD11798B5174}" srcOrd="0" destOrd="0" presId="urn:microsoft.com/office/officeart/2005/8/layout/cycle1"/>
    <dgm:cxn modelId="{1C58909E-726D-4CA8-A069-0F85EBE64B07}" type="presParOf" srcId="{166E4F0E-EA2F-48A8-81E2-E286B9C21D14}" destId="{1705C60F-DDC6-4BF4-8A8D-66F8A464BE84}" srcOrd="0" destOrd="0" presId="urn:microsoft.com/office/officeart/2005/8/layout/cycle1"/>
    <dgm:cxn modelId="{34364A98-A782-4809-9883-F99350CFF23E}" type="presParOf" srcId="{166E4F0E-EA2F-48A8-81E2-E286B9C21D14}" destId="{B306B21A-B5F4-4990-8B69-0576811B1275}" srcOrd="1" destOrd="0" presId="urn:microsoft.com/office/officeart/2005/8/layout/cycle1"/>
    <dgm:cxn modelId="{86D24D70-3392-40B3-9CFA-736EEE522276}" type="presParOf" srcId="{166E4F0E-EA2F-48A8-81E2-E286B9C21D14}" destId="{E0031A0C-4711-4024-9EA5-47DD2AA2C309}" srcOrd="2" destOrd="0" presId="urn:microsoft.com/office/officeart/2005/8/layout/cycle1"/>
    <dgm:cxn modelId="{0EE42DEB-2E14-403C-AC98-0212D85026F1}" type="presParOf" srcId="{166E4F0E-EA2F-48A8-81E2-E286B9C21D14}" destId="{AD78F455-DE42-45A5-B69F-74506E863A0A}" srcOrd="3" destOrd="0" presId="urn:microsoft.com/office/officeart/2005/8/layout/cycle1"/>
    <dgm:cxn modelId="{B33A4105-CB7C-46A7-A732-D71C3ABDE07A}" type="presParOf" srcId="{166E4F0E-EA2F-48A8-81E2-E286B9C21D14}" destId="{761424F7-7C22-4AED-B624-06C0DF69FA8B}" srcOrd="4" destOrd="0" presId="urn:microsoft.com/office/officeart/2005/8/layout/cycle1"/>
    <dgm:cxn modelId="{B10F15BE-0712-4550-A667-4CD3EFD4446E}" type="presParOf" srcId="{166E4F0E-EA2F-48A8-81E2-E286B9C21D14}" destId="{578B1998-E342-4347-A8A0-9CE090385226}" srcOrd="5" destOrd="0" presId="urn:microsoft.com/office/officeart/2005/8/layout/cycle1"/>
    <dgm:cxn modelId="{3E26A1E8-65C0-44D0-ABBB-7DFB8A237B5A}" type="presParOf" srcId="{166E4F0E-EA2F-48A8-81E2-E286B9C21D14}" destId="{4502FC55-7936-4163-8836-423BD7EFE9E6}" srcOrd="6" destOrd="0" presId="urn:microsoft.com/office/officeart/2005/8/layout/cycle1"/>
    <dgm:cxn modelId="{91A8EDFC-BB2F-4405-B0D8-F3C418119532}" type="presParOf" srcId="{166E4F0E-EA2F-48A8-81E2-E286B9C21D14}" destId="{C4145867-169C-41BF-9F4B-274544141AA4}" srcOrd="7" destOrd="0" presId="urn:microsoft.com/office/officeart/2005/8/layout/cycle1"/>
    <dgm:cxn modelId="{D626AD11-B50E-4D6B-8A98-F2491EA26503}" type="presParOf" srcId="{166E4F0E-EA2F-48A8-81E2-E286B9C21D14}" destId="{69585992-F4CF-4DB2-9948-1E0B61909EE7}" srcOrd="8" destOrd="0" presId="urn:microsoft.com/office/officeart/2005/8/layout/cycle1"/>
    <dgm:cxn modelId="{E53A63A9-ECB8-4524-9B9F-EB68C81FCAF8}" type="presParOf" srcId="{166E4F0E-EA2F-48A8-81E2-E286B9C21D14}" destId="{85BA373E-1E11-412D-A79A-1F0382BCF6D7}" srcOrd="9" destOrd="0" presId="urn:microsoft.com/office/officeart/2005/8/layout/cycle1"/>
    <dgm:cxn modelId="{497C93D1-3496-4A83-9BF0-013906745E29}" type="presParOf" srcId="{166E4F0E-EA2F-48A8-81E2-E286B9C21D14}" destId="{3ACE2964-2560-453C-92C8-BF664F1516E2}" srcOrd="10" destOrd="0" presId="urn:microsoft.com/office/officeart/2005/8/layout/cycle1"/>
    <dgm:cxn modelId="{FA8D4559-DC67-4DD7-A69B-335739E79ADF}" type="presParOf" srcId="{166E4F0E-EA2F-48A8-81E2-E286B9C21D14}" destId="{CABCC8C5-F02B-4733-8F75-DD11798B5174}" srcOrd="11" destOrd="0" presId="urn:microsoft.com/office/officeart/2005/8/layout/cycle1"/>
    <dgm:cxn modelId="{5BD653F1-C200-42FE-AB83-9F1AC4C591FB}" type="presParOf" srcId="{166E4F0E-EA2F-48A8-81E2-E286B9C21D14}" destId="{74C0BAE2-78A5-4AF9-9A12-F13494608CAA}" srcOrd="12" destOrd="0" presId="urn:microsoft.com/office/officeart/2005/8/layout/cycle1"/>
    <dgm:cxn modelId="{F9A864E0-36DE-4367-852E-B6C91ACF0176}" type="presParOf" srcId="{166E4F0E-EA2F-48A8-81E2-E286B9C21D14}" destId="{E04FB4D9-698E-4639-9DBD-D83819C039AA}" srcOrd="13" destOrd="0" presId="urn:microsoft.com/office/officeart/2005/8/layout/cycle1"/>
    <dgm:cxn modelId="{6043D5C2-8F9A-4D10-A705-0E7B21E7B8F3}" type="presParOf" srcId="{166E4F0E-EA2F-48A8-81E2-E286B9C21D14}" destId="{E7ED54C5-8E2C-4BAA-A0C0-CB6E8E58A5A8}" srcOrd="14" destOrd="0" presId="urn:microsoft.com/office/officeart/2005/8/layout/cycle1"/>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A777970-93B4-4129-A69A-24426A9DBF21}">
      <dsp:nvSpPr>
        <dsp:cNvPr id="0" name=""/>
        <dsp:cNvSpPr/>
      </dsp:nvSpPr>
      <dsp:spPr>
        <a:xfrm rot="7610533" flipH="1" flipV="1">
          <a:off x="1645115" y="1319977"/>
          <a:ext cx="1226582" cy="1406919"/>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FF988FA-1650-4EE0-A4DB-E24574C78593}">
      <dsp:nvSpPr>
        <dsp:cNvPr id="0" name=""/>
        <dsp:cNvSpPr/>
      </dsp:nvSpPr>
      <dsp:spPr>
        <a:xfrm>
          <a:off x="367536" y="897691"/>
          <a:ext cx="1515626" cy="189807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solidFill>
                <a:schemeClr val="tx1"/>
              </a:solidFill>
            </a:rPr>
            <a:t>Adóreform,</a:t>
          </a:r>
        </a:p>
        <a:p>
          <a:pPr marL="0" lvl="0" indent="0" algn="ctr" defTabSz="800100">
            <a:lnSpc>
              <a:spcPct val="90000"/>
            </a:lnSpc>
            <a:spcBef>
              <a:spcPct val="0"/>
            </a:spcBef>
            <a:spcAft>
              <a:spcPct val="35000"/>
            </a:spcAft>
            <a:buNone/>
          </a:pPr>
          <a:r>
            <a:rPr lang="hu-HU" sz="1800" kern="1200" dirty="0">
              <a:solidFill>
                <a:schemeClr val="tx1"/>
              </a:solidFill>
            </a:rPr>
            <a:t> Széll Kálmán tervek,</a:t>
          </a:r>
        </a:p>
        <a:p>
          <a:pPr marL="0" lvl="0" indent="0" algn="ctr" defTabSz="800100">
            <a:lnSpc>
              <a:spcPct val="90000"/>
            </a:lnSpc>
            <a:spcBef>
              <a:spcPct val="0"/>
            </a:spcBef>
            <a:spcAft>
              <a:spcPct val="35000"/>
            </a:spcAft>
            <a:buNone/>
          </a:pPr>
          <a:r>
            <a:rPr lang="hu-HU" sz="1800" kern="1200" dirty="0">
              <a:solidFill>
                <a:schemeClr val="tx1"/>
              </a:solidFill>
            </a:rPr>
            <a:t>Foglalkoztatási fordulat</a:t>
          </a:r>
        </a:p>
        <a:p>
          <a:pPr marL="0" lvl="0" indent="0" algn="ctr" defTabSz="800100">
            <a:lnSpc>
              <a:spcPct val="90000"/>
            </a:lnSpc>
            <a:spcBef>
              <a:spcPct val="0"/>
            </a:spcBef>
            <a:spcAft>
              <a:spcPct val="35000"/>
            </a:spcAft>
            <a:buNone/>
          </a:pPr>
          <a:r>
            <a:rPr lang="hu-HU" sz="1800" kern="1200" dirty="0">
              <a:solidFill>
                <a:schemeClr val="tx1"/>
              </a:solidFill>
            </a:rPr>
            <a:t>Monetáris fordulat</a:t>
          </a:r>
        </a:p>
      </dsp:txBody>
      <dsp:txXfrm>
        <a:off x="367536" y="897691"/>
        <a:ext cx="1515626" cy="1898073"/>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06B21A-B5F4-4990-8B69-0576811B1275}">
      <dsp:nvSpPr>
        <dsp:cNvPr id="0" name=""/>
        <dsp:cNvSpPr/>
      </dsp:nvSpPr>
      <dsp:spPr>
        <a:xfrm>
          <a:off x="3117503" y="107739"/>
          <a:ext cx="1326115" cy="8391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Növekvő költségvetési bevételek</a:t>
          </a:r>
        </a:p>
      </dsp:txBody>
      <dsp:txXfrm>
        <a:off x="3117503" y="107739"/>
        <a:ext cx="1326115" cy="839111"/>
      </dsp:txXfrm>
    </dsp:sp>
    <dsp:sp modelId="{E0031A0C-4711-4024-9EA5-47DD2AA2C309}">
      <dsp:nvSpPr>
        <dsp:cNvPr id="0" name=""/>
        <dsp:cNvSpPr/>
      </dsp:nvSpPr>
      <dsp:spPr>
        <a:xfrm>
          <a:off x="1282188" y="3984"/>
          <a:ext cx="3151198" cy="3151198"/>
        </a:xfrm>
        <a:prstGeom prst="circularArrow">
          <a:avLst>
            <a:gd name="adj1" fmla="val 5193"/>
            <a:gd name="adj2" fmla="val 335357"/>
            <a:gd name="adj3" fmla="val 45436"/>
            <a:gd name="adj4" fmla="val 19985791"/>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761424F7-7C22-4AED-B624-06C0DF69FA8B}">
      <dsp:nvSpPr>
        <dsp:cNvPr id="0" name=""/>
        <dsp:cNvSpPr/>
      </dsp:nvSpPr>
      <dsp:spPr>
        <a:xfrm>
          <a:off x="3407684" y="1734157"/>
          <a:ext cx="1561024" cy="54600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Adócsökkentés</a:t>
          </a:r>
        </a:p>
      </dsp:txBody>
      <dsp:txXfrm>
        <a:off x="3407684" y="1734157"/>
        <a:ext cx="1561024" cy="546001"/>
      </dsp:txXfrm>
    </dsp:sp>
    <dsp:sp modelId="{578B1998-E342-4347-A8A0-9CE090385226}">
      <dsp:nvSpPr>
        <dsp:cNvPr id="0" name=""/>
        <dsp:cNvSpPr/>
      </dsp:nvSpPr>
      <dsp:spPr>
        <a:xfrm>
          <a:off x="1282700" y="-550"/>
          <a:ext cx="3151198" cy="3151198"/>
        </a:xfrm>
        <a:prstGeom prst="circularArrow">
          <a:avLst>
            <a:gd name="adj1" fmla="val 5193"/>
            <a:gd name="adj2" fmla="val 335357"/>
            <a:gd name="adj3" fmla="val 3573599"/>
            <a:gd name="adj4" fmla="val 1816893"/>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C4145867-169C-41BF-9F4B-274544141AA4}">
      <dsp:nvSpPr>
        <dsp:cNvPr id="0" name=""/>
        <dsp:cNvSpPr/>
      </dsp:nvSpPr>
      <dsp:spPr>
        <a:xfrm>
          <a:off x="2270640" y="2553829"/>
          <a:ext cx="1175318" cy="8391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Növekvő fogyasztás, beruházás</a:t>
          </a:r>
        </a:p>
      </dsp:txBody>
      <dsp:txXfrm>
        <a:off x="2270640" y="2553829"/>
        <a:ext cx="1175318" cy="839111"/>
      </dsp:txXfrm>
    </dsp:sp>
    <dsp:sp modelId="{69585992-F4CF-4DB2-9948-1E0B61909EE7}">
      <dsp:nvSpPr>
        <dsp:cNvPr id="0" name=""/>
        <dsp:cNvSpPr/>
      </dsp:nvSpPr>
      <dsp:spPr>
        <a:xfrm>
          <a:off x="1282700" y="-550"/>
          <a:ext cx="3151198" cy="3151198"/>
        </a:xfrm>
        <a:prstGeom prst="circularArrow">
          <a:avLst>
            <a:gd name="adj1" fmla="val 5193"/>
            <a:gd name="adj2" fmla="val 335357"/>
            <a:gd name="adj3" fmla="val 8370054"/>
            <a:gd name="adj4" fmla="val 6891044"/>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3ACE2964-2560-453C-92C8-BF664F1516E2}">
      <dsp:nvSpPr>
        <dsp:cNvPr id="0" name=""/>
        <dsp:cNvSpPr/>
      </dsp:nvSpPr>
      <dsp:spPr>
        <a:xfrm>
          <a:off x="936790" y="1639019"/>
          <a:ext cx="1183222" cy="73627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 Gazdasági növekedés </a:t>
          </a:r>
        </a:p>
      </dsp:txBody>
      <dsp:txXfrm>
        <a:off x="936790" y="1639019"/>
        <a:ext cx="1183222" cy="736278"/>
      </dsp:txXfrm>
    </dsp:sp>
    <dsp:sp modelId="{CABCC8C5-F02B-4733-8F75-DD11798B5174}">
      <dsp:nvSpPr>
        <dsp:cNvPr id="0" name=""/>
        <dsp:cNvSpPr/>
      </dsp:nvSpPr>
      <dsp:spPr>
        <a:xfrm>
          <a:off x="1282269" y="-9357"/>
          <a:ext cx="3151198" cy="3151198"/>
        </a:xfrm>
        <a:prstGeom prst="circularArrow">
          <a:avLst>
            <a:gd name="adj1" fmla="val 5193"/>
            <a:gd name="adj2" fmla="val 335357"/>
            <a:gd name="adj3" fmla="val 12199850"/>
            <a:gd name="adj4" fmla="val 10620998"/>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E04FB4D9-698E-4639-9DBD-D83819C039AA}">
      <dsp:nvSpPr>
        <dsp:cNvPr id="0" name=""/>
        <dsp:cNvSpPr/>
      </dsp:nvSpPr>
      <dsp:spPr>
        <a:xfrm>
          <a:off x="1069126" y="290827"/>
          <a:ext cx="1579442" cy="59919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Makrogazdasági stabilitás </a:t>
          </a:r>
        </a:p>
      </dsp:txBody>
      <dsp:txXfrm>
        <a:off x="1069126" y="290827"/>
        <a:ext cx="1579442" cy="599192"/>
      </dsp:txXfrm>
    </dsp:sp>
    <dsp:sp modelId="{E7ED54C5-8E2C-4BAA-A0C0-CB6E8E58A5A8}">
      <dsp:nvSpPr>
        <dsp:cNvPr id="0" name=""/>
        <dsp:cNvSpPr/>
      </dsp:nvSpPr>
      <dsp:spPr>
        <a:xfrm>
          <a:off x="1270565" y="-347"/>
          <a:ext cx="3151198" cy="3151198"/>
        </a:xfrm>
        <a:prstGeom prst="circularArrow">
          <a:avLst>
            <a:gd name="adj1" fmla="val 5193"/>
            <a:gd name="adj2" fmla="val 335357"/>
            <a:gd name="adj3" fmla="val 16535976"/>
            <a:gd name="adj4" fmla="val 14802786"/>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A777970-93B4-4129-A69A-24426A9DBF21}">
      <dsp:nvSpPr>
        <dsp:cNvPr id="0" name=""/>
        <dsp:cNvSpPr/>
      </dsp:nvSpPr>
      <dsp:spPr>
        <a:xfrm rot="7610533" flipH="1" flipV="1">
          <a:off x="1644379" y="1320720"/>
          <a:ext cx="1227272" cy="1407711"/>
        </a:xfrm>
        <a:prstGeom prst="swooshArrow">
          <a:avLst>
            <a:gd name="adj1" fmla="val 16310"/>
            <a:gd name="adj2" fmla="val 3137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DFF988FA-1650-4EE0-A4DB-E24574C78593}">
      <dsp:nvSpPr>
        <dsp:cNvPr id="0" name=""/>
        <dsp:cNvSpPr/>
      </dsp:nvSpPr>
      <dsp:spPr>
        <a:xfrm>
          <a:off x="366080" y="898197"/>
          <a:ext cx="1516479" cy="18991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solidFill>
                <a:schemeClr val="tx1"/>
              </a:solidFill>
            </a:rPr>
            <a:t>Tax reform,</a:t>
          </a:r>
        </a:p>
        <a:p>
          <a:pPr marL="0" lvl="0" indent="0" algn="ctr" defTabSz="800100">
            <a:lnSpc>
              <a:spcPct val="90000"/>
            </a:lnSpc>
            <a:spcBef>
              <a:spcPct val="0"/>
            </a:spcBef>
            <a:spcAft>
              <a:spcPct val="35000"/>
            </a:spcAft>
            <a:buNone/>
          </a:pPr>
          <a:r>
            <a:rPr lang="hu-HU" sz="1800" kern="1200" dirty="0">
              <a:solidFill>
                <a:schemeClr val="tx1"/>
              </a:solidFill>
            </a:rPr>
            <a:t> Széll Kálmán plans,</a:t>
          </a:r>
        </a:p>
        <a:p>
          <a:pPr marL="0" lvl="0" indent="0" algn="ctr" defTabSz="800100">
            <a:lnSpc>
              <a:spcPct val="90000"/>
            </a:lnSpc>
            <a:spcBef>
              <a:spcPct val="0"/>
            </a:spcBef>
            <a:spcAft>
              <a:spcPct val="35000"/>
            </a:spcAft>
            <a:buNone/>
          </a:pPr>
          <a:r>
            <a:rPr lang="hu-HU" sz="1800" kern="1200" dirty="0">
              <a:solidFill>
                <a:schemeClr val="tx1"/>
              </a:solidFill>
            </a:rPr>
            <a:t>Employment policy turnaround</a:t>
          </a:r>
        </a:p>
        <a:p>
          <a:pPr marL="0" lvl="0" indent="0" algn="ctr" defTabSz="800100">
            <a:lnSpc>
              <a:spcPct val="90000"/>
            </a:lnSpc>
            <a:spcBef>
              <a:spcPct val="0"/>
            </a:spcBef>
            <a:spcAft>
              <a:spcPct val="35000"/>
            </a:spcAft>
            <a:buNone/>
          </a:pPr>
          <a:r>
            <a:rPr lang="hu-HU" sz="1800" kern="1200" dirty="0">
              <a:solidFill>
                <a:schemeClr val="tx1"/>
              </a:solidFill>
            </a:rPr>
            <a:t>Monetary policy turnaround</a:t>
          </a:r>
        </a:p>
      </dsp:txBody>
      <dsp:txXfrm>
        <a:off x="366080" y="898197"/>
        <a:ext cx="1516479" cy="1899141"/>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306B21A-B5F4-4990-8B69-0576811B1275}">
      <dsp:nvSpPr>
        <dsp:cNvPr id="0" name=""/>
        <dsp:cNvSpPr/>
      </dsp:nvSpPr>
      <dsp:spPr>
        <a:xfrm>
          <a:off x="3117503" y="107739"/>
          <a:ext cx="1326115" cy="8391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Increasing budget revenues</a:t>
          </a:r>
        </a:p>
      </dsp:txBody>
      <dsp:txXfrm>
        <a:off x="3117503" y="107739"/>
        <a:ext cx="1326115" cy="839111"/>
      </dsp:txXfrm>
    </dsp:sp>
    <dsp:sp modelId="{E0031A0C-4711-4024-9EA5-47DD2AA2C309}">
      <dsp:nvSpPr>
        <dsp:cNvPr id="0" name=""/>
        <dsp:cNvSpPr/>
      </dsp:nvSpPr>
      <dsp:spPr>
        <a:xfrm>
          <a:off x="1282188" y="3984"/>
          <a:ext cx="3151198" cy="3151198"/>
        </a:xfrm>
        <a:prstGeom prst="circularArrow">
          <a:avLst>
            <a:gd name="adj1" fmla="val 5193"/>
            <a:gd name="adj2" fmla="val 335357"/>
            <a:gd name="adj3" fmla="val 45436"/>
            <a:gd name="adj4" fmla="val 19985791"/>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761424F7-7C22-4AED-B624-06C0DF69FA8B}">
      <dsp:nvSpPr>
        <dsp:cNvPr id="0" name=""/>
        <dsp:cNvSpPr/>
      </dsp:nvSpPr>
      <dsp:spPr>
        <a:xfrm>
          <a:off x="3407684" y="1734157"/>
          <a:ext cx="1561024" cy="54600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Decreasing tax rates</a:t>
          </a:r>
        </a:p>
      </dsp:txBody>
      <dsp:txXfrm>
        <a:off x="3407684" y="1734157"/>
        <a:ext cx="1561024" cy="546001"/>
      </dsp:txXfrm>
    </dsp:sp>
    <dsp:sp modelId="{578B1998-E342-4347-A8A0-9CE090385226}">
      <dsp:nvSpPr>
        <dsp:cNvPr id="0" name=""/>
        <dsp:cNvSpPr/>
      </dsp:nvSpPr>
      <dsp:spPr>
        <a:xfrm>
          <a:off x="1282700" y="-550"/>
          <a:ext cx="3151198" cy="3151198"/>
        </a:xfrm>
        <a:prstGeom prst="circularArrow">
          <a:avLst>
            <a:gd name="adj1" fmla="val 5193"/>
            <a:gd name="adj2" fmla="val 335357"/>
            <a:gd name="adj3" fmla="val 3263153"/>
            <a:gd name="adj4" fmla="val 1816893"/>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C4145867-169C-41BF-9F4B-274544141AA4}">
      <dsp:nvSpPr>
        <dsp:cNvPr id="0" name=""/>
        <dsp:cNvSpPr/>
      </dsp:nvSpPr>
      <dsp:spPr>
        <a:xfrm>
          <a:off x="2158606" y="2553829"/>
          <a:ext cx="1399386" cy="83911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Increasing consumption, investment</a:t>
          </a:r>
        </a:p>
      </dsp:txBody>
      <dsp:txXfrm>
        <a:off x="2158606" y="2553829"/>
        <a:ext cx="1399386" cy="839111"/>
      </dsp:txXfrm>
    </dsp:sp>
    <dsp:sp modelId="{69585992-F4CF-4DB2-9948-1E0B61909EE7}">
      <dsp:nvSpPr>
        <dsp:cNvPr id="0" name=""/>
        <dsp:cNvSpPr/>
      </dsp:nvSpPr>
      <dsp:spPr>
        <a:xfrm>
          <a:off x="1282700" y="-550"/>
          <a:ext cx="3151198" cy="3151198"/>
        </a:xfrm>
        <a:prstGeom prst="circularArrow">
          <a:avLst>
            <a:gd name="adj1" fmla="val 5193"/>
            <a:gd name="adj2" fmla="val 335357"/>
            <a:gd name="adj3" fmla="val 8593510"/>
            <a:gd name="adj4" fmla="val 7201490"/>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3ACE2964-2560-453C-92C8-BF664F1516E2}">
      <dsp:nvSpPr>
        <dsp:cNvPr id="0" name=""/>
        <dsp:cNvSpPr/>
      </dsp:nvSpPr>
      <dsp:spPr>
        <a:xfrm>
          <a:off x="936790" y="1715193"/>
          <a:ext cx="1183222" cy="58392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 Economic growth </a:t>
          </a:r>
        </a:p>
      </dsp:txBody>
      <dsp:txXfrm>
        <a:off x="936790" y="1715193"/>
        <a:ext cx="1183222" cy="583929"/>
      </dsp:txXfrm>
    </dsp:sp>
    <dsp:sp modelId="{CABCC8C5-F02B-4733-8F75-DD11798B5174}">
      <dsp:nvSpPr>
        <dsp:cNvPr id="0" name=""/>
        <dsp:cNvSpPr/>
      </dsp:nvSpPr>
      <dsp:spPr>
        <a:xfrm>
          <a:off x="1281863" y="-8623"/>
          <a:ext cx="3151198" cy="3151198"/>
        </a:xfrm>
        <a:prstGeom prst="circularArrow">
          <a:avLst>
            <a:gd name="adj1" fmla="val 5193"/>
            <a:gd name="adj2" fmla="val 335357"/>
            <a:gd name="adj3" fmla="val 12201912"/>
            <a:gd name="adj4" fmla="val 10434926"/>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 modelId="{E04FB4D9-698E-4639-9DBD-D83819C039AA}">
      <dsp:nvSpPr>
        <dsp:cNvPr id="0" name=""/>
        <dsp:cNvSpPr/>
      </dsp:nvSpPr>
      <dsp:spPr>
        <a:xfrm>
          <a:off x="1069126" y="290827"/>
          <a:ext cx="1579442" cy="59919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lang="hu-HU" sz="1800" kern="1200" dirty="0"/>
            <a:t>Makroeconomicstability </a:t>
          </a:r>
        </a:p>
      </dsp:txBody>
      <dsp:txXfrm>
        <a:off x="1069126" y="290827"/>
        <a:ext cx="1579442" cy="599192"/>
      </dsp:txXfrm>
    </dsp:sp>
    <dsp:sp modelId="{E7ED54C5-8E2C-4BAA-A0C0-CB6E8E58A5A8}">
      <dsp:nvSpPr>
        <dsp:cNvPr id="0" name=""/>
        <dsp:cNvSpPr/>
      </dsp:nvSpPr>
      <dsp:spPr>
        <a:xfrm>
          <a:off x="1270565" y="-347"/>
          <a:ext cx="3151198" cy="3151198"/>
        </a:xfrm>
        <a:prstGeom prst="circularArrow">
          <a:avLst>
            <a:gd name="adj1" fmla="val 5193"/>
            <a:gd name="adj2" fmla="val 335357"/>
            <a:gd name="adj3" fmla="val 16535976"/>
            <a:gd name="adj4" fmla="val 14802786"/>
            <a:gd name="adj5" fmla="val 6058"/>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sp>
  </dsp:spTree>
</dsp:drawing>
</file>

<file path=xl/diagrams/layout1.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2.xml><?xml version="1.0" encoding="utf-8"?>
<dgm:layoutDef xmlns:dgm="http://schemas.openxmlformats.org/drawingml/2006/diagram" xmlns:a="http://schemas.openxmlformats.org/drawingml/2006/main" uniqueId="urn:microsoft.com/office/officeart/2005/8/layout/cycle1">
  <dgm:title val=""/>
  <dgm:desc val=""/>
  <dgm:catLst>
    <dgm:cat type="cycle" pri="2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alg type="cycle">
          <dgm:param type="stAng" val="0"/>
          <dgm:param type="spanAng" val="360"/>
        </dgm:alg>
      </dgm:if>
      <dgm:else name="Name2">
        <dgm:alg type="cycle">
          <dgm:param type="stAng" val="0"/>
          <dgm:param type="spanAng" val="-360"/>
        </dgm:alg>
      </dgm:else>
    </dgm:choose>
    <dgm:shape xmlns:r="http://schemas.openxmlformats.org/officeDocument/2006/relationships" r:blip="">
      <dgm:adjLst/>
    </dgm:shape>
    <dgm:presOf/>
    <dgm:choose name="Name3">
      <dgm:if name="Name4" func="var" arg="dir" op="equ" val="norm">
        <dgm:constrLst>
          <dgm:constr type="diam" val="1"/>
          <dgm:constr type="w" for="ch" forName="node" refType="w"/>
          <dgm:constr type="w" for="ch" ptType="sibTrans" refType="w" refFor="ch" refForName="node" fact="0.5"/>
          <dgm:constr type="h" for="ch" ptType="sibTrans" op="equ"/>
          <dgm:constr type="diam" for="ch" ptType="sibTrans" refType="diam" op="equ"/>
          <dgm:constr type="sibSp" refType="w" refFor="ch" refForName="node" fact="0.15"/>
          <dgm:constr type="w" for="ch" forName="dummy" refType="sibSp" fact="2.8"/>
          <dgm:constr type="primFontSz" for="ch" forName="node" op="equ" val="65"/>
        </dgm:constrLst>
      </dgm:if>
      <dgm:else name="Name5">
        <dgm:constrLst>
          <dgm:constr type="diam" val="1"/>
          <dgm:constr type="w" for="ch" forName="node" refType="w"/>
          <dgm:constr type="w" for="ch" ptType="sibTrans" refType="w" refFor="ch" refForName="node" fact="0.5"/>
          <dgm:constr type="h" for="ch" ptType="sibTrans" op="equ"/>
          <dgm:constr type="diam" for="ch" ptType="sibTrans" refType="diam" op="equ" fact="-1"/>
          <dgm:constr type="sibSp" refType="w" refFor="ch" refForName="node" fact="0.15"/>
          <dgm:constr type="w" for="ch" forName="dummy" refType="sibSp" fact="2.8"/>
          <dgm:constr type="primFontSz" for="ch" forName="node" op="equ" val="65"/>
        </dgm:constrLst>
      </dgm:else>
    </dgm:choose>
    <dgm:ruleLst>
      <dgm:rule type="diam" val="INF" fact="NaN" max="NaN"/>
    </dgm:ruleLst>
    <dgm:forEach name="nodesForEach" axis="ch" ptType="node">
      <dgm:choose name="Name6">
        <dgm:if name="Name7" axis="par ch" ptType="doc node" func="cnt" op="gt" val="1">
          <dgm:layoutNode name="dummy">
            <dgm:alg type="sp"/>
            <dgm:shape xmlns:r="http://schemas.openxmlformats.org/officeDocument/2006/relationships" r:blip="">
              <dgm:adjLst/>
            </dgm:shape>
            <dgm:presOf/>
            <dgm:constrLst>
              <dgm:constr type="h" refType="w"/>
            </dgm:constrLst>
            <dgm:ruleLst/>
          </dgm:layoutNode>
        </dgm:if>
        <dgm:else name="Name8"/>
      </dgm:choose>
      <dgm:layoutNode name="node" styleLbl="revTx">
        <dgm:varLst>
          <dgm:bulletEnabled val="1"/>
        </dgm:varLst>
        <dgm:alg type="tx">
          <dgm:param type="txAnchorVertCh" val="mid"/>
        </dgm:alg>
        <dgm:shape xmlns:r="http://schemas.openxmlformats.org/officeDocument/2006/relationships" type="rect"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Name11" axis="followSib" ptType="sibTrans" hideLastTrans="0" cnt="1">
            <dgm:layoutNode name="sibTrans" styleLbl="node1">
              <dgm:alg type="conn">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begPad"/>
                <dgm:constr type="endPad"/>
              </dgm:constrLst>
              <dgm:ruleLst/>
            </dgm:layoutNode>
          </dgm:forEach>
        </dgm:if>
        <dgm:else name="Name12"/>
      </dgm:choose>
    </dgm:forEach>
  </dgm:layoutNode>
</dgm:layoutDef>
</file>

<file path=xl/diagrams/layout3.xml><?xml version="1.0" encoding="utf-8"?>
<dgm:layoutDef xmlns:dgm="http://schemas.openxmlformats.org/drawingml/2006/diagram" xmlns:a="http://schemas.openxmlformats.org/drawingml/2006/main" uniqueId="urn:microsoft.com/office/officeart/2009/3/layout/DescendingProcess">
  <dgm:title val=""/>
  <dgm:desc val=""/>
  <dgm:catLst>
    <dgm:cat type="process" pri="235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clrData>
  <dgm:layoutNode name="Name0">
    <dgm:varLst>
      <dgm:chMax val="7"/>
      <dgm:chPref val="5"/>
    </dgm:varLst>
    <dgm:alg type="composite">
      <dgm:param type="ar" val="1.1"/>
    </dgm:alg>
    <dgm:shape xmlns:r="http://schemas.openxmlformats.org/officeDocument/2006/relationships" r:blip="">
      <dgm:adjLst/>
    </dgm:shape>
    <dgm:choose name="Name1">
      <dgm:if name="Name2" axis="ch" ptType="node" func="cnt" op="equ" val="1">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Lst>
      </dgm:if>
      <dgm:if name="Name3" axis="ch" ptType="node" func="cnt" op="equ" val="2">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
          <dgm:constr type="b" for="ch" forName="txNode2" refType="h"/>
          <dgm:constr type="r" for="ch" forName="txNode2" refType="w"/>
          <dgm:constr type="h" for="ch" forName="txNode2" refType="h" fact="0.16"/>
        </dgm:constrLst>
      </dgm:if>
      <dgm:if name="Name4" axis="ch" ptType="node" func="cnt" op="equ" val="3">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56"/>
          <dgm:constr type="ctrY" for="ch" forName="txNode2" refType="h" fact="0.3992"/>
          <dgm:constr type="r" for="ch" forName="txNode2" refType="w"/>
          <dgm:constr type="h" for="ch" forName="txNode2" refType="h" fact="0.16"/>
          <dgm:constr type="l" for="ch" forName="txNode3" refType="w" fact="0.5"/>
          <dgm:constr type="b" for="ch" forName="txNode3" refType="h"/>
          <dgm:constr type="r" for="ch" forName="txNode3" refType="w"/>
          <dgm:constr type="h" for="ch" forName="txNode3" refType="h" fact="0.16"/>
          <dgm:constr type="ctrX" for="ch" forName="dotNode2" refType="w" fact="0.4782"/>
          <dgm:constr type="ctrY" for="ch" forName="dotNode2" refType="h" fact="0.3992"/>
          <dgm:constr type="h" for="ch" forName="dotNode2" refType="h" fact="0.0218"/>
          <dgm:constr type="w" for="ch" forName="dotNode2" refType="h" refFor="ch" refForName="dotNode2"/>
        </dgm:constrLst>
      </dgm:if>
      <dgm:if name="Name5" axis="ch" ptType="node" func="cnt" op="equ" val="4">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9"/>
          <dgm:constr type="ctrY" for="ch" forName="txNode2" refType="h" fact="0.3153"/>
          <dgm:constr type="r" for="ch" forName="txNode2" refType="w"/>
          <dgm:constr type="h" for="ch" forName="txNode2" refType="h" fact="0.16"/>
          <dgm:constr type="l" for="ch" forName="txNode3" refType="w" fact="0"/>
          <dgm:constr type="ctrY" for="ch" forName="txNode3" refType="h" fact="0.5004"/>
          <dgm:constr type="r" for="ch" forName="txNode3" refType="w" fact="0.5"/>
          <dgm:constr type="h" for="ch" forName="txNode3" refType="h" fact="0.16"/>
          <dgm:constr type="l" for="ch" forName="txNode4" refType="w" fact="0.5"/>
          <dgm:constr type="b" for="ch" forName="txNode4" refType="h"/>
          <dgm:constr type="r" for="ch" forName="txNode4" refType="w"/>
          <dgm:constr type="h" for="ch" forName="txNode4" refType="h" fact="0.16"/>
          <dgm:constr type="ctrX" for="ch" forName="dotNode2" refType="w" fact="0.39"/>
          <dgm:constr type="ctrY" for="ch" forName="dotNode2" refType="h" fact="0.3153"/>
          <dgm:constr type="h" for="ch" forName="dotNode2" refType="h" fact="0.0218"/>
          <dgm:constr type="w" for="ch" forName="dotNode2" refType="h" refFor="ch" refForName="dotNode2"/>
          <dgm:constr type="ctrX" for="ch" forName="dotNode3" refType="w" fact="0.5626"/>
          <dgm:constr type="ctrY" for="ch" forName="dotNode3" refType="h" fact="0.5004"/>
          <dgm:constr type="h" for="ch" forName="dotNode3" refType="h" fact="0.0218"/>
          <dgm:constr type="w" for="ch" forName="dotNode3" refType="h" refFor="ch" refForName="dotNode3"/>
        </dgm:constrLst>
      </dgm:if>
      <dgm:if name="Name6" axis="ch" ptType="node" func="cnt" op="equ" val="5">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6"/>
          <dgm:constr type="ctrY" for="ch" forName="txNode2" refType="h" fact="0.2885"/>
          <dgm:constr type="r" for="ch" forName="txNode2" refType="w"/>
          <dgm:constr type="h" for="ch" forName="txNode2" refType="h" fact="0.16"/>
          <dgm:constr type="l" for="ch" forName="txNode3" refType="w" fact="0"/>
          <dgm:constr type="ctrY" for="ch" forName="txNode3" refType="h" fact="0.4089"/>
          <dgm:constr type="r" for="ch" forName="txNode3" refType="w" fact="0.43"/>
          <dgm:constr type="h" for="ch" forName="txNode3" refType="h" fact="0.16"/>
          <dgm:constr type="l" for="ch" forName="txNode4" refType="w" fact="0.67"/>
          <dgm:constr type="ctrY" for="ch" forName="txNode4" refType="h" fact="0.5497"/>
          <dgm:constr type="r" for="ch" forName="txNode4" refType="w"/>
          <dgm:constr type="h" for="ch" forName="txNode4" refType="h" fact="0.16"/>
          <dgm:constr type="l" for="ch" forName="txNode5" refType="w" fact="0.5"/>
          <dgm:constr type="b" for="ch" forName="txNode5" refType="h"/>
          <dgm:constr type="r" for="ch" forName="txNode5" refType="w"/>
          <dgm:constr type="h" for="ch" forName="txNode5" refType="h" fact="0.16"/>
          <dgm:constr type="ctrX" for="ch" forName="dotNode2" refType="w" fact="0.3565"/>
          <dgm:constr type="ctrY" for="ch" forName="dotNode2" refType="h" fact="0.2885"/>
          <dgm:constr type="h" for="ch" forName="dotNode2" refType="h" fact="0.0218"/>
          <dgm:constr type="w" for="ch" forName="dotNode2" refType="h" refFor="ch" refForName="dotNode2"/>
          <dgm:constr type="ctrX" for="ch" forName="dotNode3" refType="w" fact="0.4922"/>
          <dgm:constr type="ctrY" for="ch" forName="dotNode3" refType="h" fact="0.4089"/>
          <dgm:constr type="h" for="ch" forName="dotNode3" refType="h" fact="0.0218"/>
          <dgm:constr type="w" for="ch" forName="dotNode3" refType="h" refFor="ch" refForName="dotNode3"/>
          <dgm:constr type="ctrX" for="ch" forName="dotNode4" refType="w" fact="0.5939"/>
          <dgm:constr type="ctrY" for="ch" forName="dotNode4" refType="h" fact="0.5497"/>
          <dgm:constr type="h" for="ch" forName="dotNode4" refType="h" fact="0.0218"/>
          <dgm:constr type="w" for="ch" forName="dotNode4" refType="h" refFor="ch" refForName="dotNode4"/>
        </dgm:constrLst>
      </dgm:if>
      <dgm:if name="Name7" axis="ch" ptType="node" func="cnt" op="equ" val="6">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5"/>
          <dgm:constr type="ctrY" for="ch" forName="txNode2" refType="h" fact="0.2693"/>
          <dgm:constr type="r" for="ch" forName="txNode2" refType="w"/>
          <dgm:constr type="h" for="ch" forName="txNode2" refType="h" fact="0.16"/>
          <dgm:constr type="l" for="ch" forName="txNode3" refType="w" fact="0"/>
          <dgm:constr type="ctrY" for="ch" forName="txNode3" refType="h" fact="0.3638"/>
          <dgm:constr type="r" for="ch" forName="txNode3" refType="w" fact="0.37"/>
          <dgm:constr type="h" for="ch" forName="txNode3" refType="h" fact="0.16"/>
          <dgm:constr type="l" for="ch" forName="txNode4" refType="w" fact="0.63"/>
          <dgm:constr type="ctrY" for="ch" forName="txNode4" refType="h" fact="0.4744"/>
          <dgm:constr type="r" for="ch" forName="txNode4" refType="w"/>
          <dgm:constr type="h" for="ch" forName="txNode4" refType="h" fact="0.16"/>
          <dgm:constr type="l" for="ch" forName="txNode5" refType="w" fact="0"/>
          <dgm:constr type="ctrY" for="ch" forName="txNode5" refType="h" fact="0.5961"/>
          <dgm:constr type="r" for="ch" forName="txNode5" refType="w" fact="0.55"/>
          <dgm:constr type="h" for="ch" forName="txNode5" refType="h" fact="0.16"/>
          <dgm:constr type="l" for="ch" forName="txNode6" refType="w" fact="0.5"/>
          <dgm:constr type="b" for="ch" forName="txNode6" refType="h"/>
          <dgm:constr type="r" for="ch" forName="txNode6" refType="w"/>
          <dgm:constr type="h" for="ch" forName="txNode6"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419"/>
          <dgm:constr type="ctrY" for="ch" forName="dotNode3" refType="h" fact="0.3638"/>
          <dgm:constr type="h" for="ch" forName="dotNode3" refType="h" fact="0.0218"/>
          <dgm:constr type="w" for="ch" forName="dotNode3" refType="h" refFor="ch" refForName="dotNode3"/>
          <dgm:constr type="ctrX" for="ch" forName="dotNode4" refType="w" fact="0.5425"/>
          <dgm:constr type="ctrY" for="ch" forName="dotNode4" refType="h" fact="0.4744"/>
          <dgm:constr type="h" for="ch" forName="dotNode4" refType="h" fact="0.0218"/>
          <dgm:constr type="w" for="ch" forName="dotNode4" refType="h" refFor="ch" refForName="dotNode4"/>
          <dgm:constr type="ctrX" for="ch" forName="dotNode5" refType="w" fact="0.6153"/>
          <dgm:constr type="ctrY" for="ch" forName="dotNode5" refType="h" fact="0.5961"/>
          <dgm:constr type="h" for="ch" forName="dotNode5" refType="h" fact="0.0218"/>
          <dgm:constr type="w" for="ch" forName="dotNode5" refType="h" refFor="ch" refForName="dotNode5"/>
        </dgm:constrLst>
      </dgm:if>
      <dgm:else name="Name8">
        <dgm:constrLst>
          <dgm:constr type="primFontSz" for="ch" ptType="node" op="equ" val="65"/>
          <dgm:constr type="w" for="ch" forName="arrowNode" refType="w" fact="0.75"/>
          <dgm:constr type="h" for="ch" forName="arrowNode" refType="h"/>
          <dgm:constr type="l" for="ch" forName="arrowNode" refType="w" fact="0.07"/>
          <dgm:constr type="t" for="ch" forName="arrowNode"/>
          <dgm:constr type="l" for="ch" forName="txNode1" refType="w" fact="0"/>
          <dgm:constr type="t" for="ch" forName="txNode1" refType="h" fact="0"/>
          <dgm:constr type="r" for="ch" forName="txNode1" refType="w" fact="0.37"/>
          <dgm:constr type="h" for="ch" forName="txNode1" refType="h" fact="0.16"/>
          <dgm:constr type="l" for="ch" forName="txNode2" refType="w" fact="0.44"/>
          <dgm:constr type="ctrY" for="ch" forName="txNode2" refType="h" fact="0.2693"/>
          <dgm:constr type="r" for="ch" forName="txNode2" refType="w"/>
          <dgm:constr type="h" for="ch" forName="txNode2" refType="h" fact="0.16"/>
          <dgm:constr type="l" for="ch" forName="txNode3" refType="w" fact="0"/>
          <dgm:constr type="ctrY" for="ch" forName="txNode3" refType="h" fact="0.3424"/>
          <dgm:constr type="r" for="ch" forName="txNode3" refType="w" fact="0.33"/>
          <dgm:constr type="h" for="ch" forName="txNode3" refType="h" fact="0.16"/>
          <dgm:constr type="l" for="ch" forName="txNode4" refType="w" fact="0.61"/>
          <dgm:constr type="ctrY" for="ch" forName="txNode4" refType="h" fact="0.4276"/>
          <dgm:constr type="r" for="ch" forName="txNode4" refType="w"/>
          <dgm:constr type="h" for="ch" forName="txNode4" refType="h" fact="0.16"/>
          <dgm:constr type="l" for="ch" forName="txNode5" refType="w" fact="0"/>
          <dgm:constr type="ctrY" for="ch" forName="txNode5" refType="h" fact="0.5218"/>
          <dgm:constr type="r" for="ch" forName="txNode5" refType="w" fact="0.5"/>
          <dgm:constr type="h" for="ch" forName="txNode5" refType="h" fact="0.16"/>
          <dgm:constr type="l" for="ch" forName="txNode6" refType="w" fact="0.71"/>
          <dgm:constr type="ctrY" for="ch" forName="txNode6" refType="h" fact="0.6179"/>
          <dgm:constr type="r" for="ch" forName="txNode6" refType="w"/>
          <dgm:constr type="h" for="ch" forName="txNode6" refType="h" fact="0.16"/>
          <dgm:constr type="l" for="ch" forName="txNode7" refType="w" fact="0.5"/>
          <dgm:constr type="b" for="ch" forName="txNode7" refType="h"/>
          <dgm:constr type="r" for="ch" forName="txNode7" refType="w"/>
          <dgm:constr type="h" for="ch" forName="txNode7" refType="h" fact="0.16"/>
          <dgm:constr type="ctrX" for="ch" forName="dotNode2" refType="w" fact="0.33"/>
          <dgm:constr type="ctrY" for="ch" forName="dotNode2" refType="h" fact="0.2693"/>
          <dgm:constr type="h" for="ch" forName="dotNode2" refType="h" fact="0.0218"/>
          <dgm:constr type="w" for="ch" forName="dotNode2" refType="h" refFor="ch" refForName="dotNode2"/>
          <dgm:constr type="ctrX" for="ch" forName="dotNode3" refType="w" fact="0.425"/>
          <dgm:constr type="ctrY" for="ch" forName="dotNode3" refType="h" fact="0.3424"/>
          <dgm:constr type="h" for="ch" forName="dotNode3" refType="h" fact="0.0218"/>
          <dgm:constr type="w" for="ch" forName="dotNode3" refType="h" refFor="ch" refForName="dotNode3"/>
          <dgm:constr type="ctrX" for="ch" forName="dotNode4" refType="w" fact="0.505"/>
          <dgm:constr type="ctrY" for="ch" forName="dotNode4" refType="h" fact="0.4276"/>
          <dgm:constr type="h" for="ch" forName="dotNode4" refType="h" fact="0.0218"/>
          <dgm:constr type="w" for="ch" forName="dotNode4" refType="h" refFor="ch" refForName="dotNode4"/>
          <dgm:constr type="ctrX" for="ch" forName="dotNode5" refType="w" fact="0.5742"/>
          <dgm:constr type="ctrY" for="ch" forName="dotNode5" refType="h" fact="0.5218"/>
          <dgm:constr type="h" for="ch" forName="dotNode5" refType="h" fact="0.0218"/>
          <dgm:constr type="w" for="ch" forName="dotNode5" refType="h" refFor="ch" refForName="dotNode5"/>
          <dgm:constr type="ctrX" for="ch" forName="dotNode6" refType="w" fact="0.63"/>
          <dgm:constr type="ctrY" for="ch" forName="dotNode6" refType="h" fact="0.6179"/>
          <dgm:constr type="h" for="ch" forName="dotNode6" refType="h" fact="0.0218"/>
          <dgm:constr type="w" for="ch" forName="dotNode6" refType="h" refFor="ch" refForName="dotNode6"/>
        </dgm:constrLst>
      </dgm:else>
    </dgm:choose>
    <dgm:forEach name="Name9" axis="self" ptType="parTrans">
      <dgm:forEach name="Name10" axis="self" ptType="sibTrans" st="2">
        <dgm:forEach name="dotRepeat" axis="self">
          <dgm:layoutNode name="dotRepeatNode" styleLbl="fgShp">
            <dgm:alg type="sp"/>
            <dgm:shape xmlns:r="http://schemas.openxmlformats.org/officeDocument/2006/relationships" type="ellipse" r:blip="">
              <dgm:adjLst/>
            </dgm:shape>
            <dgm:presOf axis="self"/>
          </dgm:layoutNode>
        </dgm:forEach>
      </dgm:forEach>
    </dgm:forEach>
    <dgm:choose name="Name11">
      <dgm:if name="Name12" axis="ch" ptType="node" func="cnt" op="gte" val="1">
        <dgm:layoutNode name="arrowNode" styleLbl="node1">
          <dgm:alg type="sp"/>
          <dgm:shape xmlns:r="http://schemas.openxmlformats.org/officeDocument/2006/relationships" rot="73.2729" type="swooshArrow" r:blip="">
            <dgm:adjLst>
              <dgm:adj idx="1" val="0.1631"/>
              <dgm:adj idx="2" val="0.3137"/>
            </dgm:adjLst>
          </dgm:shape>
          <dgm:presOf/>
        </dgm:layoutNode>
      </dgm:if>
      <dgm:else name="Name13"/>
    </dgm:choose>
    <dgm:forEach name="Name14" axis="ch" ptType="node" cnt="1">
      <dgm:layoutNode name="txNode1" styleLbl="revTx">
        <dgm:varLst>
          <dgm:bulletEnabled val="1"/>
        </dgm:varLst>
        <dgm:alg type="tx">
          <dgm:param type="txAnchorVert" val="b"/>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15" axis="ch" ptType="node" st="2" cnt="1">
      <dgm:layoutNode name="txNode2" styleLbl="revTx">
        <dgm:varLst>
          <dgm:bulletEnabled val="1"/>
        </dgm:varLst>
        <dgm:choose name="Name16">
          <dgm:if name="Name17" axis="self" ptType="node" func="revPos" op="equ" val="1">
            <dgm:alg type="tx">
              <dgm:param type="txAnchorVert" val="t"/>
            </dgm:alg>
          </dgm:if>
          <dgm:if name="Name18" axis="self" ptType="node" func="posOdd" op="equ" val="1">
            <dgm:alg type="tx">
              <dgm:param type="parTxLTRAlign" val="r"/>
              <dgm:param type="parTxRTLAlign" val="r"/>
            </dgm:alg>
          </dgm:if>
          <dgm:else name="Name1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20">
        <dgm:if name="Name21" axis="par ch" ptType="all node" func="cnt" op="neq" val="2">
          <dgm:forEach name="Name22" axis="follow" ptType="sibTrans" cnt="1">
            <dgm:layoutNode name="dotNode2">
              <dgm:alg type="sp"/>
              <dgm:shape xmlns:r="http://schemas.openxmlformats.org/officeDocument/2006/relationships" r:blip="">
                <dgm:adjLst/>
              </dgm:shape>
              <dgm:presOf/>
              <dgm:forEach name="Name23" ref="dotRepeat"/>
            </dgm:layoutNode>
          </dgm:forEach>
        </dgm:if>
        <dgm:else name="Name24"/>
      </dgm:choose>
    </dgm:forEach>
    <dgm:forEach name="Name25" axis="ch" ptType="node" st="3" cnt="1">
      <dgm:layoutNode name="txNode3" styleLbl="revTx">
        <dgm:varLst>
          <dgm:bulletEnabled val="1"/>
        </dgm:varLst>
        <dgm:choose name="Name26">
          <dgm:if name="Name27" axis="self" ptType="node" func="revPos" op="equ" val="1">
            <dgm:alg type="tx">
              <dgm:param type="txAnchorVert" val="t"/>
            </dgm:alg>
          </dgm:if>
          <dgm:if name="Name28" axis="self" ptType="node" func="posOdd" op="equ" val="1">
            <dgm:alg type="tx">
              <dgm:param type="parTxLTRAlign" val="r"/>
              <dgm:param type="parTxRTLAlign" val="r"/>
            </dgm:alg>
          </dgm:if>
          <dgm:else name="Name2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30">
        <dgm:if name="Name31" axis="par ch" ptType="all node" func="cnt" op="neq" val="3">
          <dgm:forEach name="Name32" axis="follow" ptType="sibTrans" cnt="1">
            <dgm:layoutNode name="dotNode3">
              <dgm:alg type="sp"/>
              <dgm:shape xmlns:r="http://schemas.openxmlformats.org/officeDocument/2006/relationships" r:blip="">
                <dgm:adjLst/>
              </dgm:shape>
              <dgm:presOf/>
              <dgm:forEach name="Name33" ref="dotRepeat"/>
            </dgm:layoutNode>
          </dgm:forEach>
        </dgm:if>
        <dgm:else name="Name34"/>
      </dgm:choose>
    </dgm:forEach>
    <dgm:forEach name="Name35" axis="ch" ptType="node" st="4" cnt="1">
      <dgm:layoutNode name="txNode4" styleLbl="revTx">
        <dgm:varLst>
          <dgm:bulletEnabled val="1"/>
        </dgm:varLst>
        <dgm:choose name="Name36">
          <dgm:if name="Name37" axis="self" ptType="node" func="revPos" op="equ" val="1">
            <dgm:alg type="tx">
              <dgm:param type="txAnchorVert" val="t"/>
            </dgm:alg>
          </dgm:if>
          <dgm:if name="Name38" axis="self" ptType="node" func="posOdd" op="equ" val="1">
            <dgm:alg type="tx">
              <dgm:param type="parTxLTRAlign" val="r"/>
              <dgm:param type="parTxRTLAlign" val="r"/>
            </dgm:alg>
          </dgm:if>
          <dgm:else name="Name3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40">
        <dgm:if name="Name41" axis="par ch" ptType="all node" func="cnt" op="neq" val="4">
          <dgm:forEach name="Name42" axis="follow" ptType="sibTrans" cnt="1">
            <dgm:layoutNode name="dotNode4">
              <dgm:alg type="sp"/>
              <dgm:shape xmlns:r="http://schemas.openxmlformats.org/officeDocument/2006/relationships" r:blip="">
                <dgm:adjLst/>
              </dgm:shape>
              <dgm:presOf/>
              <dgm:forEach name="Name43" ref="dotRepeat"/>
            </dgm:layoutNode>
          </dgm:forEach>
        </dgm:if>
        <dgm:else name="Name44"/>
      </dgm:choose>
    </dgm:forEach>
    <dgm:forEach name="Name45" axis="ch" ptType="node" st="5" cnt="1">
      <dgm:layoutNode name="txNode5" styleLbl="revTx">
        <dgm:varLst>
          <dgm:bulletEnabled val="1"/>
        </dgm:varLst>
        <dgm:choose name="Name46">
          <dgm:if name="Name47" axis="self" ptType="node" func="revPos" op="equ" val="1">
            <dgm:alg type="tx">
              <dgm:param type="txAnchorVert" val="t"/>
            </dgm:alg>
          </dgm:if>
          <dgm:if name="Name48" axis="self" ptType="node" func="posOdd" op="equ" val="1">
            <dgm:alg type="tx">
              <dgm:param type="parTxLTRAlign" val="r"/>
              <dgm:param type="parTxRTLAlign" val="r"/>
            </dgm:alg>
          </dgm:if>
          <dgm:else name="Name4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50">
        <dgm:if name="Name51" axis="par ch" ptType="all node" func="cnt" op="neq" val="5">
          <dgm:forEach name="Name52" axis="follow" ptType="sibTrans" cnt="1">
            <dgm:layoutNode name="dotNode5">
              <dgm:alg type="sp"/>
              <dgm:shape xmlns:r="http://schemas.openxmlformats.org/officeDocument/2006/relationships" r:blip="">
                <dgm:adjLst/>
              </dgm:shape>
              <dgm:presOf/>
              <dgm:forEach name="Name53" ref="dotRepeat"/>
            </dgm:layoutNode>
          </dgm:forEach>
        </dgm:if>
        <dgm:else name="Name54"/>
      </dgm:choose>
    </dgm:forEach>
    <dgm:forEach name="Name55" axis="ch" ptType="node" st="6" cnt="1">
      <dgm:layoutNode name="txNode6" styleLbl="revTx">
        <dgm:varLst>
          <dgm:bulletEnabled val="1"/>
        </dgm:varLst>
        <dgm:choose name="Name56">
          <dgm:if name="Name57" axis="self" ptType="node" func="revPos" op="equ" val="1">
            <dgm:alg type="tx">
              <dgm:param type="txAnchorVert" val="t"/>
            </dgm:alg>
          </dgm:if>
          <dgm:if name="Name58" axis="self" ptType="node" func="posOdd" op="equ" val="1">
            <dgm:alg type="tx">
              <dgm:param type="parTxLTRAlign" val="r"/>
              <dgm:param type="parTxRTLAlign" val="r"/>
            </dgm:alg>
          </dgm:if>
          <dgm:else name="Name59">
            <dgm:alg type="tx">
              <dgm:param type="parTxLTRAlign" val="l"/>
              <dgm:param type="parTxRTLAlign" val="l"/>
            </dgm:alg>
          </dgm:else>
        </dgm:choose>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60">
        <dgm:if name="Name61" axis="par ch" ptType="all node" func="cnt" op="neq" val="6">
          <dgm:forEach name="Name62" axis="follow" ptType="sibTrans" cnt="1">
            <dgm:layoutNode name="dotNode6">
              <dgm:alg type="sp"/>
              <dgm:shape xmlns:r="http://schemas.openxmlformats.org/officeDocument/2006/relationships" r:blip="">
                <dgm:adjLst/>
              </dgm:shape>
              <dgm:presOf/>
              <dgm:forEach name="Name63" ref="dotRepeat"/>
            </dgm:layoutNode>
          </dgm:forEach>
        </dgm:if>
        <dgm:else name="Name64"/>
      </dgm:choose>
    </dgm:forEach>
    <dgm:forEach name="Name65" axis="ch" ptType="node" st="7" cnt="1">
      <dgm:layoutNode name="txNode7" styleLbl="revTx">
        <dgm:varLst>
          <dgm:bulletEnabled val="1"/>
        </dgm:varLst>
        <dgm:alg type="tx">
          <dgm:param type="txAnchorVert" val="t"/>
        </dgm:alg>
        <dgm:shape xmlns:r="http://schemas.openxmlformats.org/officeDocument/2006/relationships" type="rect" r:blip="" zOrderOff="10">
          <dgm:adjLst/>
        </dgm:shape>
        <dgm:presOf axis="desOr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4.xml><?xml version="1.0" encoding="utf-8"?>
<dgm:layoutDef xmlns:dgm="http://schemas.openxmlformats.org/drawingml/2006/diagram" xmlns:a="http://schemas.openxmlformats.org/drawingml/2006/main" uniqueId="urn:microsoft.com/office/officeart/2005/8/layout/cycle1">
  <dgm:title val=""/>
  <dgm:desc val=""/>
  <dgm:catLst>
    <dgm:cat type="cycle" pri="2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alg type="cycle">
          <dgm:param type="stAng" val="0"/>
          <dgm:param type="spanAng" val="360"/>
        </dgm:alg>
      </dgm:if>
      <dgm:else name="Name2">
        <dgm:alg type="cycle">
          <dgm:param type="stAng" val="0"/>
          <dgm:param type="spanAng" val="-360"/>
        </dgm:alg>
      </dgm:else>
    </dgm:choose>
    <dgm:shape xmlns:r="http://schemas.openxmlformats.org/officeDocument/2006/relationships" r:blip="">
      <dgm:adjLst/>
    </dgm:shape>
    <dgm:presOf/>
    <dgm:choose name="Name3">
      <dgm:if name="Name4" func="var" arg="dir" op="equ" val="norm">
        <dgm:constrLst>
          <dgm:constr type="diam" val="1"/>
          <dgm:constr type="w" for="ch" forName="node" refType="w"/>
          <dgm:constr type="w" for="ch" ptType="sibTrans" refType="w" refFor="ch" refForName="node" fact="0.5"/>
          <dgm:constr type="h" for="ch" ptType="sibTrans" op="equ"/>
          <dgm:constr type="diam" for="ch" ptType="sibTrans" refType="diam" op="equ"/>
          <dgm:constr type="sibSp" refType="w" refFor="ch" refForName="node" fact="0.15"/>
          <dgm:constr type="w" for="ch" forName="dummy" refType="sibSp" fact="2.8"/>
          <dgm:constr type="primFontSz" for="ch" forName="node" op="equ" val="65"/>
        </dgm:constrLst>
      </dgm:if>
      <dgm:else name="Name5">
        <dgm:constrLst>
          <dgm:constr type="diam" val="1"/>
          <dgm:constr type="w" for="ch" forName="node" refType="w"/>
          <dgm:constr type="w" for="ch" ptType="sibTrans" refType="w" refFor="ch" refForName="node" fact="0.5"/>
          <dgm:constr type="h" for="ch" ptType="sibTrans" op="equ"/>
          <dgm:constr type="diam" for="ch" ptType="sibTrans" refType="diam" op="equ" fact="-1"/>
          <dgm:constr type="sibSp" refType="w" refFor="ch" refForName="node" fact="0.15"/>
          <dgm:constr type="w" for="ch" forName="dummy" refType="sibSp" fact="2.8"/>
          <dgm:constr type="primFontSz" for="ch" forName="node" op="equ" val="65"/>
        </dgm:constrLst>
      </dgm:else>
    </dgm:choose>
    <dgm:ruleLst>
      <dgm:rule type="diam" val="INF" fact="NaN" max="NaN"/>
    </dgm:ruleLst>
    <dgm:forEach name="nodesForEach" axis="ch" ptType="node">
      <dgm:choose name="Name6">
        <dgm:if name="Name7" axis="par ch" ptType="doc node" func="cnt" op="gt" val="1">
          <dgm:layoutNode name="dummy">
            <dgm:alg type="sp"/>
            <dgm:shape xmlns:r="http://schemas.openxmlformats.org/officeDocument/2006/relationships" r:blip="">
              <dgm:adjLst/>
            </dgm:shape>
            <dgm:presOf/>
            <dgm:constrLst>
              <dgm:constr type="h" refType="w"/>
            </dgm:constrLst>
            <dgm:ruleLst/>
          </dgm:layoutNode>
        </dgm:if>
        <dgm:else name="Name8"/>
      </dgm:choose>
      <dgm:layoutNode name="node" styleLbl="revTx">
        <dgm:varLst>
          <dgm:bulletEnabled val="1"/>
        </dgm:varLst>
        <dgm:alg type="tx">
          <dgm:param type="txAnchorVertCh" val="mid"/>
        </dgm:alg>
        <dgm:shape xmlns:r="http://schemas.openxmlformats.org/officeDocument/2006/relationships" type="rect"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Name11" axis="followSib" ptType="sibTrans" hideLastTrans="0" cnt="1">
            <dgm:layoutNode name="sibTrans" styleLbl="node1">
              <dgm:alg type="conn">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begPad"/>
                <dgm:constr type="endPad"/>
              </dgm:constrLst>
              <dgm:ruleLst/>
            </dgm:layoutNode>
          </dgm:forEach>
        </dgm:if>
        <dgm:else name="Name12"/>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QuickStyle" Target="../diagrams/quickStyle3.xml"/><Relationship Id="rId18" Type="http://schemas.openxmlformats.org/officeDocument/2006/relationships/diagramQuickStyle" Target="../diagrams/quickStyle4.xml"/><Relationship Id="rId3" Type="http://schemas.openxmlformats.org/officeDocument/2006/relationships/diagramQuickStyle" Target="../diagrams/quickStyle1.xml"/><Relationship Id="rId7" Type="http://schemas.openxmlformats.org/officeDocument/2006/relationships/diagramLayout" Target="../diagrams/layout2.xml"/><Relationship Id="rId12" Type="http://schemas.openxmlformats.org/officeDocument/2006/relationships/diagramLayout" Target="../diagrams/layout3.xml"/><Relationship Id="rId17" Type="http://schemas.openxmlformats.org/officeDocument/2006/relationships/diagramLayout" Target="../diagrams/layout4.xml"/><Relationship Id="rId2" Type="http://schemas.openxmlformats.org/officeDocument/2006/relationships/diagramLayout" Target="../diagrams/layout1.xml"/><Relationship Id="rId16" Type="http://schemas.openxmlformats.org/officeDocument/2006/relationships/diagramData" Target="../diagrams/data4.xml"/><Relationship Id="rId20" Type="http://schemas.microsoft.com/office/2007/relationships/diagramDrawing" Target="../diagrams/drawing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5" Type="http://schemas.microsoft.com/office/2007/relationships/diagramDrawing" Target="../diagrams/drawing1.xml"/><Relationship Id="rId15" Type="http://schemas.microsoft.com/office/2007/relationships/diagramDrawing" Target="../diagrams/drawing3.xml"/><Relationship Id="rId10" Type="http://schemas.microsoft.com/office/2007/relationships/diagramDrawing" Target="../diagrams/drawing2.xml"/><Relationship Id="rId19" Type="http://schemas.openxmlformats.org/officeDocument/2006/relationships/diagramColors" Target="../diagrams/colors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81.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5.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88.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91.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drawing1.xml><?xml version="1.0" encoding="utf-8"?>
<xdr:wsDr xmlns:xdr="http://schemas.openxmlformats.org/drawingml/2006/spreadsheetDrawing" xmlns:a="http://schemas.openxmlformats.org/drawingml/2006/main">
  <xdr:twoCellAnchor>
    <xdr:from>
      <xdr:col>35</xdr:col>
      <xdr:colOff>487680</xdr:colOff>
      <xdr:row>11</xdr:row>
      <xdr:rowOff>106680</xdr:rowOff>
    </xdr:from>
    <xdr:to>
      <xdr:col>40</xdr:col>
      <xdr:colOff>558930</xdr:colOff>
      <xdr:row>26</xdr:row>
      <xdr:rowOff>124680</xdr:rowOff>
    </xdr:to>
    <xdr:graphicFrame macro="">
      <xdr:nvGraphicFramePr>
        <xdr:cNvPr id="2" name="Chart 1">
          <a:extLst>
            <a:ext uri="{FF2B5EF4-FFF2-40B4-BE49-F238E27FC236}">
              <a16:creationId xmlns:a16="http://schemas.microsoft.com/office/drawing/2014/main" id="{4F6646D8-FC33-4A67-A892-D9EB5FB576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525780</xdr:colOff>
      <xdr:row>12</xdr:row>
      <xdr:rowOff>0</xdr:rowOff>
    </xdr:from>
    <xdr:to>
      <xdr:col>47</xdr:col>
      <xdr:colOff>597030</xdr:colOff>
      <xdr:row>27</xdr:row>
      <xdr:rowOff>18000</xdr:rowOff>
    </xdr:to>
    <xdr:graphicFrame macro="">
      <xdr:nvGraphicFramePr>
        <xdr:cNvPr id="6" name="Chart 5">
          <a:extLst>
            <a:ext uri="{FF2B5EF4-FFF2-40B4-BE49-F238E27FC236}">
              <a16:creationId xmlns:a16="http://schemas.microsoft.com/office/drawing/2014/main" id="{9D765718-0459-4A07-9F30-B9E2C09523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281940</xdr:colOff>
      <xdr:row>13</xdr:row>
      <xdr:rowOff>72390</xdr:rowOff>
    </xdr:from>
    <xdr:to>
      <xdr:col>10</xdr:col>
      <xdr:colOff>353190</xdr:colOff>
      <xdr:row>28</xdr:row>
      <xdr:rowOff>90390</xdr:rowOff>
    </xdr:to>
    <xdr:graphicFrame macro="">
      <xdr:nvGraphicFramePr>
        <xdr:cNvPr id="2" name="Chart 1">
          <a:extLst>
            <a:ext uri="{FF2B5EF4-FFF2-40B4-BE49-F238E27FC236}">
              <a16:creationId xmlns:a16="http://schemas.microsoft.com/office/drawing/2014/main" id="{21027AC0-37BA-455F-8789-5226CDF6E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17</xdr:col>
      <xdr:colOff>71250</xdr:colOff>
      <xdr:row>29</xdr:row>
      <xdr:rowOff>18000</xdr:rowOff>
    </xdr:to>
    <xdr:graphicFrame macro="">
      <xdr:nvGraphicFramePr>
        <xdr:cNvPr id="4" name="Chart 3">
          <a:extLst>
            <a:ext uri="{FF2B5EF4-FFF2-40B4-BE49-F238E27FC236}">
              <a16:creationId xmlns:a16="http://schemas.microsoft.com/office/drawing/2014/main" id="{355E656C-CA27-4E0A-A930-772510EE9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0.04286</cdr:x>
      <cdr:y>0.00645</cdr:y>
    </cdr:from>
    <cdr:to>
      <cdr:x>0.19795</cdr:x>
      <cdr:y>0.10417</cdr:y>
    </cdr:to>
    <cdr:sp macro="" textlink="">
      <cdr:nvSpPr>
        <cdr:cNvPr id="2" name="TextBox 1">
          <a:extLst xmlns:a="http://schemas.openxmlformats.org/drawingml/2006/main">
            <a:ext uri="{FF2B5EF4-FFF2-40B4-BE49-F238E27FC236}">
              <a16:creationId xmlns:a16="http://schemas.microsoft.com/office/drawing/2014/main" id="{647C39CD-5734-4583-B43B-484BB7D6C041}"/>
            </a:ext>
          </a:extLst>
        </cdr:cNvPr>
        <cdr:cNvSpPr txBox="1"/>
      </cdr:nvSpPr>
      <cdr:spPr>
        <a:xfrm xmlns:a="http://schemas.openxmlformats.org/drawingml/2006/main">
          <a:off x="191384" y="17694"/>
          <a:ext cx="692536" cy="268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0.81667</cdr:x>
      <cdr:y>0.0056</cdr:y>
    </cdr:from>
    <cdr:to>
      <cdr:x>0.95841</cdr:x>
      <cdr:y>0.09306</cdr:y>
    </cdr:to>
    <cdr:sp macro="" textlink="">
      <cdr:nvSpPr>
        <cdr:cNvPr id="3" name="TextBox 1">
          <a:extLst xmlns:a="http://schemas.openxmlformats.org/drawingml/2006/main">
            <a:ext uri="{FF2B5EF4-FFF2-40B4-BE49-F238E27FC236}">
              <a16:creationId xmlns:a16="http://schemas.microsoft.com/office/drawing/2014/main" id="{D3D747AE-7A73-4D74-A3F6-85BC661BB909}"/>
            </a:ext>
          </a:extLst>
        </cdr:cNvPr>
        <cdr:cNvSpPr txBox="1"/>
      </cdr:nvSpPr>
      <cdr:spPr>
        <a:xfrm xmlns:a="http://schemas.openxmlformats.org/drawingml/2006/main">
          <a:off x="3733800" y="15362"/>
          <a:ext cx="648051" cy="2399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ysClr val="windowText" lastClr="000000"/>
              </a:solidFill>
              <a:latin typeface="Calibri" panose="020F0502020204030204" pitchFamily="34" charset="0"/>
            </a:rPr>
            <a:t>%</a:t>
          </a:r>
        </a:p>
      </cdr:txBody>
    </cdr:sp>
  </cdr:relSizeAnchor>
</c:userShapes>
</file>

<file path=xl/drawings/drawing12.xml><?xml version="1.0" encoding="utf-8"?>
<c:userShapes xmlns:c="http://schemas.openxmlformats.org/drawingml/2006/chart">
  <cdr:relSizeAnchor xmlns:cdr="http://schemas.openxmlformats.org/drawingml/2006/chartDrawing">
    <cdr:from>
      <cdr:x>0.04286</cdr:x>
      <cdr:y>0.00645</cdr:y>
    </cdr:from>
    <cdr:to>
      <cdr:x>0.22475</cdr:x>
      <cdr:y>0.10583</cdr:y>
    </cdr:to>
    <cdr:sp macro="" textlink="">
      <cdr:nvSpPr>
        <cdr:cNvPr id="2" name="TextBox 1">
          <a:extLst xmlns:a="http://schemas.openxmlformats.org/drawingml/2006/main">
            <a:ext uri="{FF2B5EF4-FFF2-40B4-BE49-F238E27FC236}">
              <a16:creationId xmlns:a16="http://schemas.microsoft.com/office/drawing/2014/main" id="{647C39CD-5734-4583-B43B-484BB7D6C041}"/>
            </a:ext>
          </a:extLst>
        </cdr:cNvPr>
        <cdr:cNvSpPr txBox="1"/>
      </cdr:nvSpPr>
      <cdr:spPr>
        <a:xfrm xmlns:a="http://schemas.openxmlformats.org/drawingml/2006/main">
          <a:off x="133691" y="14861"/>
          <a:ext cx="567349" cy="22897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0.77684</cdr:x>
      <cdr:y>0.0056</cdr:y>
    </cdr:from>
    <cdr:to>
      <cdr:x>0.95841</cdr:x>
      <cdr:y>0.10914</cdr:y>
    </cdr:to>
    <cdr:sp macro="" textlink="">
      <cdr:nvSpPr>
        <cdr:cNvPr id="3" name="TextBox 1">
          <a:extLst xmlns:a="http://schemas.openxmlformats.org/drawingml/2006/main">
            <a:ext uri="{FF2B5EF4-FFF2-40B4-BE49-F238E27FC236}">
              <a16:creationId xmlns:a16="http://schemas.microsoft.com/office/drawing/2014/main" id="{D3D747AE-7A73-4D74-A3F6-85BC661BB909}"/>
            </a:ext>
          </a:extLst>
        </cdr:cNvPr>
        <cdr:cNvSpPr txBox="1"/>
      </cdr:nvSpPr>
      <cdr:spPr>
        <a:xfrm xmlns:a="http://schemas.openxmlformats.org/drawingml/2006/main">
          <a:off x="2423160" y="12902"/>
          <a:ext cx="566360" cy="238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solidFill>
                <a:sysClr val="windowText" lastClr="000000"/>
              </a:solidFill>
              <a:latin typeface="Calibri" panose="020F0502020204030204" pitchFamily="34" charset="0"/>
            </a:rPr>
            <a:t>Percent</a:t>
          </a:r>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289566</xdr:colOff>
      <xdr:row>10</xdr:row>
      <xdr:rowOff>83826</xdr:rowOff>
    </xdr:from>
    <xdr:to>
      <xdr:col>10</xdr:col>
      <xdr:colOff>265566</xdr:colOff>
      <xdr:row>25</xdr:row>
      <xdr:rowOff>49871</xdr:rowOff>
    </xdr:to>
    <xdr:graphicFrame macro="">
      <xdr:nvGraphicFramePr>
        <xdr:cNvPr id="2" name="Diagram 1">
          <a:extLst>
            <a:ext uri="{FF2B5EF4-FFF2-40B4-BE49-F238E27FC236}">
              <a16:creationId xmlns:a16="http://schemas.microsoft.com/office/drawing/2014/main" id="{35B48BEE-3B6A-475A-B5D2-1C4E331DE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11</xdr:row>
      <xdr:rowOff>0</xdr:rowOff>
    </xdr:from>
    <xdr:to>
      <xdr:col>16</xdr:col>
      <xdr:colOff>599454</xdr:colOff>
      <xdr:row>25</xdr:row>
      <xdr:rowOff>121909</xdr:rowOff>
    </xdr:to>
    <xdr:graphicFrame macro="">
      <xdr:nvGraphicFramePr>
        <xdr:cNvPr id="4" name="Diagram 1">
          <a:extLst>
            <a:ext uri="{FF2B5EF4-FFF2-40B4-BE49-F238E27FC236}">
              <a16:creationId xmlns:a16="http://schemas.microsoft.com/office/drawing/2014/main" id="{72843BCA-625B-48F9-8B21-FFC733B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0.03497</cdr:x>
      <cdr:y>0.01097</cdr:y>
    </cdr:from>
    <cdr:to>
      <cdr:x>0.32947</cdr:x>
      <cdr:y>0.10831</cdr:y>
    </cdr:to>
    <cdr:sp macro="" textlink="">
      <cdr:nvSpPr>
        <cdr:cNvPr id="4" name="TextBox 3"/>
        <cdr:cNvSpPr txBox="1"/>
      </cdr:nvSpPr>
      <cdr:spPr>
        <a:xfrm xmlns:a="http://schemas.openxmlformats.org/drawingml/2006/main">
          <a:off x="105749" y="25275"/>
          <a:ext cx="890560" cy="2242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százalékpont</a:t>
          </a:r>
        </a:p>
      </cdr:txBody>
    </cdr:sp>
  </cdr:relSizeAnchor>
  <cdr:relSizeAnchor xmlns:cdr="http://schemas.openxmlformats.org/drawingml/2006/chartDrawing">
    <cdr:from>
      <cdr:x>0.68539</cdr:x>
      <cdr:y>0.01399</cdr:y>
    </cdr:from>
    <cdr:to>
      <cdr:x>0.96388</cdr:x>
      <cdr:y>0.11245</cdr:y>
    </cdr:to>
    <cdr:sp macro="" textlink="">
      <cdr:nvSpPr>
        <cdr:cNvPr id="5" name="TextBox 1"/>
        <cdr:cNvSpPr txBox="1"/>
      </cdr:nvSpPr>
      <cdr:spPr>
        <a:xfrm xmlns:a="http://schemas.openxmlformats.org/drawingml/2006/main">
          <a:off x="2072634" y="32233"/>
          <a:ext cx="842139" cy="226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százalékpont</a:t>
          </a:r>
        </a:p>
      </cdr:txBody>
    </cdr:sp>
  </cdr:relSizeAnchor>
  <cdr:relSizeAnchor xmlns:cdr="http://schemas.openxmlformats.org/drawingml/2006/chartDrawing">
    <cdr:from>
      <cdr:x>0.42396</cdr:x>
      <cdr:y>0.2216</cdr:y>
    </cdr:from>
    <cdr:to>
      <cdr:x>0.45649</cdr:x>
      <cdr:y>0.4091</cdr:y>
    </cdr:to>
    <cdr:sp macro="" textlink="">
      <cdr:nvSpPr>
        <cdr:cNvPr id="2" name="Arrow: Up-Down 1">
          <a:extLst xmlns:a="http://schemas.openxmlformats.org/drawingml/2006/main">
            <a:ext uri="{FF2B5EF4-FFF2-40B4-BE49-F238E27FC236}">
              <a16:creationId xmlns:a16="http://schemas.microsoft.com/office/drawing/2014/main" id="{E560F058-6CA0-4003-B10B-4027DA75A74C}"/>
            </a:ext>
          </a:extLst>
        </cdr:cNvPr>
        <cdr:cNvSpPr/>
      </cdr:nvSpPr>
      <cdr:spPr>
        <a:xfrm xmlns:a="http://schemas.openxmlformats.org/drawingml/2006/main">
          <a:off x="1282060" y="510565"/>
          <a:ext cx="98366" cy="432000"/>
        </a:xfrm>
        <a:prstGeom xmlns:a="http://schemas.openxmlformats.org/drawingml/2006/main" prst="upDownArrow">
          <a:avLst/>
        </a:prstGeom>
        <a:solidFill xmlns:a="http://schemas.openxmlformats.org/drawingml/2006/main">
          <a:schemeClr val="accent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0.74619</cdr:x>
      <cdr:y>0.28362</cdr:y>
    </cdr:from>
    <cdr:to>
      <cdr:x>0.76909</cdr:x>
      <cdr:y>0.32141</cdr:y>
    </cdr:to>
    <cdr:sp macro="" textlink="">
      <cdr:nvSpPr>
        <cdr:cNvPr id="6" name="Arrow: Up-Down 5">
          <a:extLst xmlns:a="http://schemas.openxmlformats.org/drawingml/2006/main">
            <a:ext uri="{FF2B5EF4-FFF2-40B4-BE49-F238E27FC236}">
              <a16:creationId xmlns:a16="http://schemas.microsoft.com/office/drawing/2014/main" id="{B7C28E76-7A81-4988-9BA9-E23E684B8795}"/>
            </a:ext>
          </a:extLst>
        </cdr:cNvPr>
        <cdr:cNvSpPr/>
      </cdr:nvSpPr>
      <cdr:spPr>
        <a:xfrm xmlns:a="http://schemas.openxmlformats.org/drawingml/2006/main" flipV="1">
          <a:off x="2308161" y="653459"/>
          <a:ext cx="70844" cy="87059"/>
        </a:xfrm>
        <a:prstGeom xmlns:a="http://schemas.openxmlformats.org/drawingml/2006/main" prst="upDownArrow">
          <a:avLst>
            <a:gd name="adj1" fmla="val 50000"/>
            <a:gd name="adj2" fmla="val 50000"/>
          </a:avLst>
        </a:prstGeom>
        <a:solidFill xmlns:a="http://schemas.openxmlformats.org/drawingml/2006/main">
          <a:schemeClr val="accent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15.xml><?xml version="1.0" encoding="utf-8"?>
<c:userShapes xmlns:c="http://schemas.openxmlformats.org/drawingml/2006/chart">
  <cdr:relSizeAnchor xmlns:cdr="http://schemas.openxmlformats.org/drawingml/2006/chartDrawing">
    <cdr:from>
      <cdr:x>0.03497</cdr:x>
      <cdr:y>0.01097</cdr:y>
    </cdr:from>
    <cdr:to>
      <cdr:x>0.32947</cdr:x>
      <cdr:y>0.10831</cdr:y>
    </cdr:to>
    <cdr:sp macro="" textlink="">
      <cdr:nvSpPr>
        <cdr:cNvPr id="4" name="TextBox 3"/>
        <cdr:cNvSpPr txBox="1"/>
      </cdr:nvSpPr>
      <cdr:spPr>
        <a:xfrm xmlns:a="http://schemas.openxmlformats.org/drawingml/2006/main">
          <a:off x="105749" y="25275"/>
          <a:ext cx="890560" cy="2242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0.77262</cdr:x>
      <cdr:y>0.01399</cdr:y>
    </cdr:from>
    <cdr:to>
      <cdr:x>0.96388</cdr:x>
      <cdr:y>0.11245</cdr:y>
    </cdr:to>
    <cdr:sp macro="" textlink="">
      <cdr:nvSpPr>
        <cdr:cNvPr id="5" name="TextBox 1"/>
        <cdr:cNvSpPr txBox="1"/>
      </cdr:nvSpPr>
      <cdr:spPr>
        <a:xfrm xmlns:a="http://schemas.openxmlformats.org/drawingml/2006/main">
          <a:off x="2389909" y="32233"/>
          <a:ext cx="591634" cy="2268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0.42396</cdr:x>
      <cdr:y>0.2216</cdr:y>
    </cdr:from>
    <cdr:to>
      <cdr:x>0.45649</cdr:x>
      <cdr:y>0.4091</cdr:y>
    </cdr:to>
    <cdr:sp macro="" textlink="">
      <cdr:nvSpPr>
        <cdr:cNvPr id="2" name="Arrow: Up-Down 1">
          <a:extLst xmlns:a="http://schemas.openxmlformats.org/drawingml/2006/main">
            <a:ext uri="{FF2B5EF4-FFF2-40B4-BE49-F238E27FC236}">
              <a16:creationId xmlns:a16="http://schemas.microsoft.com/office/drawing/2014/main" id="{E560F058-6CA0-4003-B10B-4027DA75A74C}"/>
            </a:ext>
          </a:extLst>
        </cdr:cNvPr>
        <cdr:cNvSpPr/>
      </cdr:nvSpPr>
      <cdr:spPr>
        <a:xfrm xmlns:a="http://schemas.openxmlformats.org/drawingml/2006/main">
          <a:off x="1282060" y="510565"/>
          <a:ext cx="98366" cy="432000"/>
        </a:xfrm>
        <a:prstGeom xmlns:a="http://schemas.openxmlformats.org/drawingml/2006/main" prst="upDownArrow">
          <a:avLst/>
        </a:prstGeom>
        <a:solidFill xmlns:a="http://schemas.openxmlformats.org/drawingml/2006/main">
          <a:schemeClr val="accent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0.74619</cdr:x>
      <cdr:y>0.28362</cdr:y>
    </cdr:from>
    <cdr:to>
      <cdr:x>0.76909</cdr:x>
      <cdr:y>0.32141</cdr:y>
    </cdr:to>
    <cdr:sp macro="" textlink="">
      <cdr:nvSpPr>
        <cdr:cNvPr id="6" name="Arrow: Up-Down 5">
          <a:extLst xmlns:a="http://schemas.openxmlformats.org/drawingml/2006/main">
            <a:ext uri="{FF2B5EF4-FFF2-40B4-BE49-F238E27FC236}">
              <a16:creationId xmlns:a16="http://schemas.microsoft.com/office/drawing/2014/main" id="{B7C28E76-7A81-4988-9BA9-E23E684B8795}"/>
            </a:ext>
          </a:extLst>
        </cdr:cNvPr>
        <cdr:cNvSpPr/>
      </cdr:nvSpPr>
      <cdr:spPr>
        <a:xfrm xmlns:a="http://schemas.openxmlformats.org/drawingml/2006/main" flipV="1">
          <a:off x="2308161" y="653459"/>
          <a:ext cx="70844" cy="87059"/>
        </a:xfrm>
        <a:prstGeom xmlns:a="http://schemas.openxmlformats.org/drawingml/2006/main" prst="upDownArrow">
          <a:avLst>
            <a:gd name="adj1" fmla="val 50000"/>
            <a:gd name="adj2" fmla="val 50000"/>
          </a:avLst>
        </a:prstGeom>
        <a:solidFill xmlns:a="http://schemas.openxmlformats.org/drawingml/2006/main">
          <a:schemeClr val="accent4"/>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16.xml><?xml version="1.0" encoding="utf-8"?>
<xdr:wsDr xmlns:xdr="http://schemas.openxmlformats.org/drawingml/2006/spreadsheetDrawing" xmlns:a="http://schemas.openxmlformats.org/drawingml/2006/main">
  <xdr:twoCellAnchor>
    <xdr:from>
      <xdr:col>3</xdr:col>
      <xdr:colOff>251460</xdr:colOff>
      <xdr:row>12</xdr:row>
      <xdr:rowOff>118110</xdr:rowOff>
    </xdr:from>
    <xdr:to>
      <xdr:col>8</xdr:col>
      <xdr:colOff>275085</xdr:colOff>
      <xdr:row>27</xdr:row>
      <xdr:rowOff>136110</xdr:rowOff>
    </xdr:to>
    <xdr:graphicFrame macro="">
      <xdr:nvGraphicFramePr>
        <xdr:cNvPr id="2" name="Chart 1">
          <a:extLst>
            <a:ext uri="{FF2B5EF4-FFF2-40B4-BE49-F238E27FC236}">
              <a16:creationId xmlns:a16="http://schemas.microsoft.com/office/drawing/2014/main" id="{E90389A2-9B65-429C-B0F6-8D3C0ECEE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13</xdr:row>
      <xdr:rowOff>0</xdr:rowOff>
    </xdr:from>
    <xdr:to>
      <xdr:col>15</xdr:col>
      <xdr:colOff>23625</xdr:colOff>
      <xdr:row>28</xdr:row>
      <xdr:rowOff>18000</xdr:rowOff>
    </xdr:to>
    <xdr:graphicFrame macro="">
      <xdr:nvGraphicFramePr>
        <xdr:cNvPr id="4" name="Chart 3">
          <a:extLst>
            <a:ext uri="{FF2B5EF4-FFF2-40B4-BE49-F238E27FC236}">
              <a16:creationId xmlns:a16="http://schemas.microsoft.com/office/drawing/2014/main" id="{E2773A03-B08F-461B-9D04-4D60555C5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0.01278</cdr:x>
      <cdr:y>0</cdr:y>
    </cdr:from>
    <cdr:to>
      <cdr:x>0.40191</cdr:x>
      <cdr:y>0.11824</cdr:y>
    </cdr:to>
    <cdr:sp macro="" textlink="">
      <cdr:nvSpPr>
        <cdr:cNvPr id="2" name="TextBox 1">
          <a:extLst xmlns:a="http://schemas.openxmlformats.org/drawingml/2006/main">
            <a:ext uri="{FF2B5EF4-FFF2-40B4-BE49-F238E27FC236}">
              <a16:creationId xmlns:a16="http://schemas.microsoft.com/office/drawing/2014/main" id="{D9145195-FE1A-43AC-824C-8139FC67DF1A}"/>
            </a:ext>
          </a:extLst>
        </cdr:cNvPr>
        <cdr:cNvSpPr txBox="1"/>
      </cdr:nvSpPr>
      <cdr:spPr>
        <a:xfrm xmlns:a="http://schemas.openxmlformats.org/drawingml/2006/main">
          <a:off x="38647" y="0"/>
          <a:ext cx="1176743" cy="27241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b="0" i="0" dirty="0" err="1">
              <a:latin typeface="Calibri" panose="020F0502020204030204" pitchFamily="34" charset="0"/>
            </a:rPr>
            <a:t>%</a:t>
          </a:r>
        </a:p>
      </cdr:txBody>
    </cdr:sp>
  </cdr:relSizeAnchor>
  <cdr:relSizeAnchor xmlns:cdr="http://schemas.openxmlformats.org/drawingml/2006/chartDrawing">
    <cdr:from>
      <cdr:x>0.86008</cdr:x>
      <cdr:y>0</cdr:y>
    </cdr:from>
    <cdr:to>
      <cdr:x>0.98067</cdr:x>
      <cdr:y>0.10122</cdr:y>
    </cdr:to>
    <cdr:sp macro="" textlink="">
      <cdr:nvSpPr>
        <cdr:cNvPr id="3" name="TextBox 1">
          <a:extLst xmlns:a="http://schemas.openxmlformats.org/drawingml/2006/main">
            <a:ext uri="{FF2B5EF4-FFF2-40B4-BE49-F238E27FC236}">
              <a16:creationId xmlns:a16="http://schemas.microsoft.com/office/drawing/2014/main" id="{CEB1E204-DCEF-4285-B517-0DC97D322516}"/>
            </a:ext>
          </a:extLst>
        </cdr:cNvPr>
        <cdr:cNvSpPr txBox="1"/>
      </cdr:nvSpPr>
      <cdr:spPr>
        <a:xfrm xmlns:a="http://schemas.openxmlformats.org/drawingml/2006/main">
          <a:off x="2674620" y="0"/>
          <a:ext cx="374994"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0" dirty="0" err="1">
              <a:latin typeface="Calibri" panose="020F0502020204030204" pitchFamily="34" charset="0"/>
            </a:rPr>
            <a:t>%</a:t>
          </a:r>
        </a:p>
      </cdr:txBody>
    </cdr:sp>
  </cdr:relSizeAnchor>
  <cdr:relSizeAnchor xmlns:cdr="http://schemas.openxmlformats.org/drawingml/2006/chartDrawing">
    <cdr:from>
      <cdr:x>0.02956</cdr:x>
      <cdr:y>0.25962</cdr:y>
    </cdr:from>
    <cdr:to>
      <cdr:x>0.95565</cdr:x>
      <cdr:y>0.26006</cdr:y>
    </cdr:to>
    <cdr:cxnSp macro="">
      <cdr:nvCxnSpPr>
        <cdr:cNvPr id="5" name="Straight Connector 4">
          <a:extLst xmlns:a="http://schemas.openxmlformats.org/drawingml/2006/main">
            <a:ext uri="{FF2B5EF4-FFF2-40B4-BE49-F238E27FC236}">
              <a16:creationId xmlns:a16="http://schemas.microsoft.com/office/drawing/2014/main" id="{779F81A6-624C-40D1-9621-F376654E3015}"/>
            </a:ext>
          </a:extLst>
        </cdr:cNvPr>
        <cdr:cNvCxnSpPr/>
      </cdr:nvCxnSpPr>
      <cdr:spPr>
        <a:xfrm xmlns:a="http://schemas.openxmlformats.org/drawingml/2006/main" flipV="1">
          <a:off x="91923" y="598170"/>
          <a:ext cx="2879877" cy="1008"/>
        </a:xfrm>
        <a:prstGeom xmlns:a="http://schemas.openxmlformats.org/drawingml/2006/main" prst="line">
          <a:avLst/>
        </a:prstGeom>
        <a:ln xmlns:a="http://schemas.openxmlformats.org/drawingml/2006/main" w="190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0.06488</cdr:x>
      <cdr:y>0.22667</cdr:y>
    </cdr:from>
    <cdr:to>
      <cdr:x>0.34738</cdr:x>
      <cdr:y>0.24785</cdr:y>
    </cdr:to>
    <cdr:sp macro="" textlink="">
      <cdr:nvSpPr>
        <cdr:cNvPr id="7" name="Right Brace 6">
          <a:extLst xmlns:a="http://schemas.openxmlformats.org/drawingml/2006/main">
            <a:ext uri="{FF2B5EF4-FFF2-40B4-BE49-F238E27FC236}">
              <a16:creationId xmlns:a16="http://schemas.microsoft.com/office/drawing/2014/main" id="{98942D2F-D942-49E4-8EBE-511BA9D1C054}"/>
            </a:ext>
          </a:extLst>
        </cdr:cNvPr>
        <cdr:cNvSpPr/>
      </cdr:nvSpPr>
      <cdr:spPr>
        <a:xfrm xmlns:a="http://schemas.openxmlformats.org/drawingml/2006/main" rot="16200000">
          <a:off x="913376" y="5063"/>
          <a:ext cx="58101" cy="1291590"/>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0.08728</cdr:x>
      <cdr:y>0.02811</cdr:y>
    </cdr:from>
    <cdr:to>
      <cdr:x>0.33612</cdr:x>
      <cdr:y>0.20086</cdr:y>
    </cdr:to>
    <cdr:sp macro="" textlink="">
      <cdr:nvSpPr>
        <cdr:cNvPr id="8" name="TextBox 7">
          <a:extLst xmlns:a="http://schemas.openxmlformats.org/drawingml/2006/main">
            <a:ext uri="{FF2B5EF4-FFF2-40B4-BE49-F238E27FC236}">
              <a16:creationId xmlns:a16="http://schemas.microsoft.com/office/drawing/2014/main" id="{841FBB7A-CF93-4B38-A338-1997169B6105}"/>
            </a:ext>
          </a:extLst>
        </cdr:cNvPr>
        <cdr:cNvSpPr txBox="1"/>
      </cdr:nvSpPr>
      <cdr:spPr>
        <a:xfrm xmlns:a="http://schemas.openxmlformats.org/drawingml/2006/main">
          <a:off x="271411" y="64770"/>
          <a:ext cx="773824" cy="398018"/>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vertOverflow="clip" wrap="square" rtlCol="0" anchor="ctr">
          <a:noAutofit/>
        </a:bodyPr>
        <a:lstStyle xmlns:a="http://schemas.openxmlformats.org/drawingml/2006/main"/>
        <a:p xmlns:a="http://schemas.openxmlformats.org/drawingml/2006/main">
          <a:pPr algn="ctr"/>
          <a:r>
            <a:rPr lang="hu-HU" sz="900" b="0" i="0" dirty="0" err="1">
              <a:solidFill>
                <a:schemeClr val="bg1"/>
              </a:solidFill>
              <a:latin typeface="Calibri" panose="020F0502020204030204" pitchFamily="34" charset="0"/>
            </a:rPr>
            <a:t>Első szakasz</a:t>
          </a:r>
          <a:endParaRPr lang="hu-HU" sz="900" b="0" i="0" baseline="0" dirty="0" err="1">
            <a:solidFill>
              <a:schemeClr val="bg1"/>
            </a:solidFill>
            <a:latin typeface="Calibri" panose="020F0502020204030204" pitchFamily="34" charset="0"/>
          </a:endParaRPr>
        </a:p>
        <a:p xmlns:a="http://schemas.openxmlformats.org/drawingml/2006/main">
          <a:pPr algn="ctr"/>
          <a:r>
            <a:rPr lang="hu-HU" sz="900" b="0" i="0" baseline="0" dirty="0" err="1">
              <a:solidFill>
                <a:schemeClr val="bg1"/>
              </a:solidFill>
              <a:latin typeface="Calibri" panose="020F0502020204030204" pitchFamily="34" charset="0"/>
            </a:rPr>
            <a:t>7 % -&gt; 2,1 %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0.27934</cdr:x>
      <cdr:y>0.2927</cdr:y>
    </cdr:from>
    <cdr:to>
      <cdr:x>0.58459</cdr:x>
      <cdr:y>0.45862</cdr:y>
    </cdr:to>
    <cdr:sp macro="" textlink="">
      <cdr:nvSpPr>
        <cdr:cNvPr id="9" name="TextBox 1">
          <a:extLst xmlns:a="http://schemas.openxmlformats.org/drawingml/2006/main">
            <a:ext uri="{FF2B5EF4-FFF2-40B4-BE49-F238E27FC236}">
              <a16:creationId xmlns:a16="http://schemas.microsoft.com/office/drawing/2014/main" id="{FC841915-9225-40EA-98D5-52917ECB7828}"/>
            </a:ext>
          </a:extLst>
        </cdr:cNvPr>
        <cdr:cNvSpPr txBox="1"/>
      </cdr:nvSpPr>
      <cdr:spPr>
        <a:xfrm xmlns:a="http://schemas.openxmlformats.org/drawingml/2006/main">
          <a:off x="868681" y="674370"/>
          <a:ext cx="949244" cy="382298"/>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wrap="square"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0" dirty="0" err="1">
              <a:solidFill>
                <a:schemeClr val="bg1"/>
              </a:solidFill>
              <a:latin typeface="Calibri" panose="020F0502020204030204" pitchFamily="34" charset="0"/>
            </a:rPr>
            <a:t>Második szakasz</a:t>
          </a:r>
          <a:r>
            <a:rPr lang="hu-HU" sz="900" b="0" i="0" baseline="0" dirty="0" err="1">
              <a:solidFill>
                <a:schemeClr val="bg1"/>
              </a:solidFill>
              <a:latin typeface="Calibri" panose="020F0502020204030204" pitchFamily="34" charset="0"/>
            </a:rPr>
            <a:t> </a:t>
          </a:r>
        </a:p>
        <a:p xmlns:a="http://schemas.openxmlformats.org/drawingml/2006/main">
          <a:pPr algn="ctr"/>
          <a:r>
            <a:rPr lang="hu-HU" sz="900" b="0" i="0" baseline="0" dirty="0" err="1">
              <a:solidFill>
                <a:schemeClr val="bg1"/>
              </a:solidFill>
              <a:latin typeface="Calibri" panose="020F0502020204030204" pitchFamily="34" charset="0"/>
            </a:rPr>
            <a:t>2,1 % -&gt; 1,35 %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0.44726</cdr:x>
      <cdr:y>0.50436</cdr:y>
    </cdr:from>
    <cdr:to>
      <cdr:x>0.49498</cdr:x>
      <cdr:y>0.552</cdr:y>
    </cdr:to>
    <cdr:sp macro="" textlink="">
      <cdr:nvSpPr>
        <cdr:cNvPr id="10" name="Right Brace 9">
          <a:extLst xmlns:a="http://schemas.openxmlformats.org/drawingml/2006/main">
            <a:ext uri="{FF2B5EF4-FFF2-40B4-BE49-F238E27FC236}">
              <a16:creationId xmlns:a16="http://schemas.microsoft.com/office/drawing/2014/main" id="{48550FAE-E8D1-46E8-A281-E12A34A5CD44}"/>
            </a:ext>
          </a:extLst>
        </cdr:cNvPr>
        <cdr:cNvSpPr/>
      </cdr:nvSpPr>
      <cdr:spPr>
        <a:xfrm xmlns:a="http://schemas.openxmlformats.org/drawingml/2006/main" rot="16200000">
          <a:off x="1410172" y="1142734"/>
          <a:ext cx="109756" cy="148388"/>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0.59299</cdr:x>
      <cdr:y>0.62412</cdr:y>
    </cdr:from>
    <cdr:to>
      <cdr:x>0.61748</cdr:x>
      <cdr:y>0.64988</cdr:y>
    </cdr:to>
    <cdr:sp macro="" textlink="">
      <cdr:nvSpPr>
        <cdr:cNvPr id="11" name="Right Brace 10">
          <a:extLst xmlns:a="http://schemas.openxmlformats.org/drawingml/2006/main">
            <a:ext uri="{FF2B5EF4-FFF2-40B4-BE49-F238E27FC236}">
              <a16:creationId xmlns:a16="http://schemas.microsoft.com/office/drawing/2014/main" id="{A420991C-7299-45A4-8804-6BC08C81D67B}"/>
            </a:ext>
          </a:extLst>
        </cdr:cNvPr>
        <cdr:cNvSpPr/>
      </cdr:nvSpPr>
      <cdr:spPr>
        <a:xfrm xmlns:a="http://schemas.openxmlformats.org/drawingml/2006/main" rot="16200000">
          <a:off x="1852435" y="1429577"/>
          <a:ext cx="59359" cy="76145"/>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0.51458</cdr:x>
      <cdr:y>0.43822</cdr:y>
    </cdr:from>
    <cdr:to>
      <cdr:x>0.84394</cdr:x>
      <cdr:y>0.59463</cdr:y>
    </cdr:to>
    <cdr:sp macro="" textlink="">
      <cdr:nvSpPr>
        <cdr:cNvPr id="13" name="TextBox 1">
          <a:extLst xmlns:a="http://schemas.openxmlformats.org/drawingml/2006/main">
            <a:ext uri="{FF2B5EF4-FFF2-40B4-BE49-F238E27FC236}">
              <a16:creationId xmlns:a16="http://schemas.microsoft.com/office/drawing/2014/main" id="{F1DB92E5-F4BF-4A42-939A-BA811CF2F52B}"/>
            </a:ext>
          </a:extLst>
        </cdr:cNvPr>
        <cdr:cNvSpPr txBox="1"/>
      </cdr:nvSpPr>
      <cdr:spPr>
        <a:xfrm xmlns:a="http://schemas.openxmlformats.org/drawingml/2006/main">
          <a:off x="1600200" y="1009650"/>
          <a:ext cx="1024225" cy="360370"/>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wrap="square"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0" dirty="0" err="1">
              <a:solidFill>
                <a:schemeClr val="bg1"/>
              </a:solidFill>
              <a:latin typeface="Calibri" panose="020F0502020204030204" pitchFamily="34" charset="0"/>
            </a:rPr>
            <a:t>Harmadik szakasz</a:t>
          </a:r>
        </a:p>
        <a:p xmlns:a="http://schemas.openxmlformats.org/drawingml/2006/main">
          <a:pPr algn="ctr"/>
          <a:r>
            <a:rPr lang="hu-HU" sz="900" b="0" i="0" baseline="0" dirty="0" err="1">
              <a:solidFill>
                <a:schemeClr val="bg1"/>
              </a:solidFill>
              <a:latin typeface="Calibri" panose="020F0502020204030204" pitchFamily="34" charset="0"/>
            </a:rPr>
            <a:t>1,35 % -&gt; 0,9 %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0.9483</cdr:x>
      <cdr:y>0.25962</cdr:y>
    </cdr:from>
    <cdr:to>
      <cdr:x>0.9483</cdr:x>
      <cdr:y>0.70941</cdr:y>
    </cdr:to>
    <cdr:cxnSp macro="">
      <cdr:nvCxnSpPr>
        <cdr:cNvPr id="15" name="Straight Arrow Connector 14">
          <a:extLst xmlns:a="http://schemas.openxmlformats.org/drawingml/2006/main">
            <a:ext uri="{FF2B5EF4-FFF2-40B4-BE49-F238E27FC236}">
              <a16:creationId xmlns:a16="http://schemas.microsoft.com/office/drawing/2014/main" id="{11783D95-5C8F-4673-889B-D9BF25E7C88A}"/>
            </a:ext>
          </a:extLst>
        </cdr:cNvPr>
        <cdr:cNvCxnSpPr/>
      </cdr:nvCxnSpPr>
      <cdr:spPr>
        <a:xfrm xmlns:a="http://schemas.openxmlformats.org/drawingml/2006/main">
          <a:off x="2948940" y="598170"/>
          <a:ext cx="0" cy="1036320"/>
        </a:xfrm>
        <a:prstGeom xmlns:a="http://schemas.openxmlformats.org/drawingml/2006/main" prst="straightConnector1">
          <a:avLst/>
        </a:prstGeom>
        <a:ln xmlns:a="http://schemas.openxmlformats.org/drawingml/2006/main" w="38100">
          <a:solidFill>
            <a:srgbClr val="FF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0.81598</cdr:x>
      <cdr:y>0.4779</cdr:y>
    </cdr:from>
    <cdr:to>
      <cdr:x>0.95075</cdr:x>
      <cdr:y>0.6565</cdr:y>
    </cdr:to>
    <cdr:sp macro="" textlink="">
      <cdr:nvSpPr>
        <cdr:cNvPr id="16" name="TextBox 15">
          <a:extLst xmlns:a="http://schemas.openxmlformats.org/drawingml/2006/main">
            <a:ext uri="{FF2B5EF4-FFF2-40B4-BE49-F238E27FC236}">
              <a16:creationId xmlns:a16="http://schemas.microsoft.com/office/drawing/2014/main" id="{1F38E13F-4D45-4B07-A4A8-89C559A8B2B4}"/>
            </a:ext>
          </a:extLst>
        </cdr:cNvPr>
        <cdr:cNvSpPr txBox="1"/>
      </cdr:nvSpPr>
      <cdr:spPr>
        <a:xfrm xmlns:a="http://schemas.openxmlformats.org/drawingml/2006/main">
          <a:off x="2537461" y="1101090"/>
          <a:ext cx="419100" cy="411480"/>
        </a:xfrm>
        <a:prstGeom xmlns:a="http://schemas.openxmlformats.org/drawingml/2006/main" prst="rect">
          <a:avLst/>
        </a:prstGeom>
        <a:solidFill xmlns:a="http://schemas.openxmlformats.org/drawingml/2006/main">
          <a:srgbClr val="FF0000"/>
        </a:solidFill>
        <a:ln xmlns:a="http://schemas.openxmlformats.org/drawingml/2006/main">
          <a:noFill/>
        </a:ln>
      </cdr:spPr>
      <cdr:txBody>
        <a:bodyPr xmlns:a="http://schemas.openxmlformats.org/drawingml/2006/main" vertOverflow="clip" wrap="square" rtlCol="0" anchor="ctr">
          <a:noAutofit/>
        </a:bodyPr>
        <a:lstStyle xmlns:a="http://schemas.openxmlformats.org/drawingml/2006/main"/>
        <a:p xmlns:a="http://schemas.openxmlformats.org/drawingml/2006/main">
          <a:pPr algn="ctr"/>
          <a:r>
            <a:rPr lang="hu-HU" sz="900" b="0" i="0" dirty="0" err="1">
              <a:solidFill>
                <a:schemeClr val="bg1"/>
              </a:solidFill>
              <a:latin typeface="Calibri" panose="020F0502020204030204" pitchFamily="34" charset="0"/>
            </a:rPr>
            <a:t>-</a:t>
          </a:r>
          <a:r>
            <a:rPr lang="hu-HU" sz="900" b="0" i="0" baseline="0" dirty="0" err="1">
              <a:solidFill>
                <a:schemeClr val="bg1"/>
              </a:solidFill>
              <a:latin typeface="Calibri" panose="020F0502020204030204" pitchFamily="34" charset="0"/>
            </a:rPr>
            <a:t> 610 bp</a:t>
          </a:r>
          <a:endParaRPr lang="hu-HU" sz="900" b="0" i="0" dirty="0" err="1">
            <a:solidFill>
              <a:schemeClr val="bg1"/>
            </a:solidFill>
            <a:latin typeface="Calibri" panose="020F050202020403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0.01278</cdr:x>
      <cdr:y>0</cdr:y>
    </cdr:from>
    <cdr:to>
      <cdr:x>0.40191</cdr:x>
      <cdr:y>0.11824</cdr:y>
    </cdr:to>
    <cdr:sp macro="" textlink="">
      <cdr:nvSpPr>
        <cdr:cNvPr id="2" name="TextBox 1">
          <a:extLst xmlns:a="http://schemas.openxmlformats.org/drawingml/2006/main">
            <a:ext uri="{FF2B5EF4-FFF2-40B4-BE49-F238E27FC236}">
              <a16:creationId xmlns:a16="http://schemas.microsoft.com/office/drawing/2014/main" id="{D9145195-FE1A-43AC-824C-8139FC67DF1A}"/>
            </a:ext>
          </a:extLst>
        </cdr:cNvPr>
        <cdr:cNvSpPr txBox="1"/>
      </cdr:nvSpPr>
      <cdr:spPr>
        <a:xfrm xmlns:a="http://schemas.openxmlformats.org/drawingml/2006/main">
          <a:off x="38647" y="0"/>
          <a:ext cx="1176743" cy="27241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hu-HU" sz="900" b="0" i="0" dirty="0" err="1">
              <a:latin typeface="Calibri" panose="020F0502020204030204" pitchFamily="34" charset="0"/>
            </a:rPr>
            <a:t>%</a:t>
          </a:r>
        </a:p>
      </cdr:txBody>
    </cdr:sp>
  </cdr:relSizeAnchor>
  <cdr:relSizeAnchor xmlns:cdr="http://schemas.openxmlformats.org/drawingml/2006/chartDrawing">
    <cdr:from>
      <cdr:x>0.86008</cdr:x>
      <cdr:y>0</cdr:y>
    </cdr:from>
    <cdr:to>
      <cdr:x>0.98067</cdr:x>
      <cdr:y>0.10122</cdr:y>
    </cdr:to>
    <cdr:sp macro="" textlink="">
      <cdr:nvSpPr>
        <cdr:cNvPr id="3" name="TextBox 1">
          <a:extLst xmlns:a="http://schemas.openxmlformats.org/drawingml/2006/main">
            <a:ext uri="{FF2B5EF4-FFF2-40B4-BE49-F238E27FC236}">
              <a16:creationId xmlns:a16="http://schemas.microsoft.com/office/drawing/2014/main" id="{CEB1E204-DCEF-4285-B517-0DC97D322516}"/>
            </a:ext>
          </a:extLst>
        </cdr:cNvPr>
        <cdr:cNvSpPr txBox="1"/>
      </cdr:nvSpPr>
      <cdr:spPr>
        <a:xfrm xmlns:a="http://schemas.openxmlformats.org/drawingml/2006/main">
          <a:off x="2674620" y="0"/>
          <a:ext cx="374994" cy="23320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0" dirty="0" err="1">
              <a:latin typeface="Calibri" panose="020F0502020204030204" pitchFamily="34" charset="0"/>
            </a:rPr>
            <a:t>%</a:t>
          </a:r>
        </a:p>
      </cdr:txBody>
    </cdr:sp>
  </cdr:relSizeAnchor>
  <cdr:relSizeAnchor xmlns:cdr="http://schemas.openxmlformats.org/drawingml/2006/chartDrawing">
    <cdr:from>
      <cdr:x>0.02956</cdr:x>
      <cdr:y>0.25962</cdr:y>
    </cdr:from>
    <cdr:to>
      <cdr:x>0.95565</cdr:x>
      <cdr:y>0.26006</cdr:y>
    </cdr:to>
    <cdr:cxnSp macro="">
      <cdr:nvCxnSpPr>
        <cdr:cNvPr id="5" name="Straight Connector 4">
          <a:extLst xmlns:a="http://schemas.openxmlformats.org/drawingml/2006/main">
            <a:ext uri="{FF2B5EF4-FFF2-40B4-BE49-F238E27FC236}">
              <a16:creationId xmlns:a16="http://schemas.microsoft.com/office/drawing/2014/main" id="{779F81A6-624C-40D1-9621-F376654E3015}"/>
            </a:ext>
          </a:extLst>
        </cdr:cNvPr>
        <cdr:cNvCxnSpPr/>
      </cdr:nvCxnSpPr>
      <cdr:spPr>
        <a:xfrm xmlns:a="http://schemas.openxmlformats.org/drawingml/2006/main" flipV="1">
          <a:off x="91923" y="598170"/>
          <a:ext cx="2879877" cy="1008"/>
        </a:xfrm>
        <a:prstGeom xmlns:a="http://schemas.openxmlformats.org/drawingml/2006/main" prst="line">
          <a:avLst/>
        </a:prstGeom>
        <a:ln xmlns:a="http://schemas.openxmlformats.org/drawingml/2006/main" w="1905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0.06488</cdr:x>
      <cdr:y>0.22667</cdr:y>
    </cdr:from>
    <cdr:to>
      <cdr:x>0.34738</cdr:x>
      <cdr:y>0.24785</cdr:y>
    </cdr:to>
    <cdr:sp macro="" textlink="">
      <cdr:nvSpPr>
        <cdr:cNvPr id="7" name="Right Brace 6">
          <a:extLst xmlns:a="http://schemas.openxmlformats.org/drawingml/2006/main">
            <a:ext uri="{FF2B5EF4-FFF2-40B4-BE49-F238E27FC236}">
              <a16:creationId xmlns:a16="http://schemas.microsoft.com/office/drawing/2014/main" id="{98942D2F-D942-49E4-8EBE-511BA9D1C054}"/>
            </a:ext>
          </a:extLst>
        </cdr:cNvPr>
        <cdr:cNvSpPr/>
      </cdr:nvSpPr>
      <cdr:spPr>
        <a:xfrm xmlns:a="http://schemas.openxmlformats.org/drawingml/2006/main" rot="16200000">
          <a:off x="913376" y="5063"/>
          <a:ext cx="58101" cy="1291590"/>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0.08728</cdr:x>
      <cdr:y>0.02811</cdr:y>
    </cdr:from>
    <cdr:to>
      <cdr:x>0.33612</cdr:x>
      <cdr:y>0.20086</cdr:y>
    </cdr:to>
    <cdr:sp macro="" textlink="">
      <cdr:nvSpPr>
        <cdr:cNvPr id="8" name="TextBox 7">
          <a:extLst xmlns:a="http://schemas.openxmlformats.org/drawingml/2006/main">
            <a:ext uri="{FF2B5EF4-FFF2-40B4-BE49-F238E27FC236}">
              <a16:creationId xmlns:a16="http://schemas.microsoft.com/office/drawing/2014/main" id="{841FBB7A-CF93-4B38-A338-1997169B6105}"/>
            </a:ext>
          </a:extLst>
        </cdr:cNvPr>
        <cdr:cNvSpPr txBox="1"/>
      </cdr:nvSpPr>
      <cdr:spPr>
        <a:xfrm xmlns:a="http://schemas.openxmlformats.org/drawingml/2006/main">
          <a:off x="271411" y="64770"/>
          <a:ext cx="773824" cy="398018"/>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vertOverflow="clip" wrap="square" rtlCol="0" anchor="ctr">
          <a:noAutofit/>
        </a:bodyPr>
        <a:lstStyle xmlns:a="http://schemas.openxmlformats.org/drawingml/2006/main"/>
        <a:p xmlns:a="http://schemas.openxmlformats.org/drawingml/2006/main">
          <a:pPr algn="ctr"/>
          <a:r>
            <a:rPr lang="hu-HU" sz="900" b="0" i="0" baseline="0" dirty="0" err="1">
              <a:solidFill>
                <a:schemeClr val="bg1"/>
              </a:solidFill>
              <a:latin typeface="Calibri" panose="020F0502020204030204" pitchFamily="34" charset="0"/>
            </a:rPr>
            <a:t>First phase</a:t>
          </a:r>
        </a:p>
        <a:p xmlns:a="http://schemas.openxmlformats.org/drawingml/2006/main">
          <a:pPr algn="ctr"/>
          <a:r>
            <a:rPr lang="hu-HU" sz="900" b="0" i="0" baseline="0" dirty="0" err="1">
              <a:solidFill>
                <a:schemeClr val="bg1"/>
              </a:solidFill>
              <a:latin typeface="Calibri" panose="020F0502020204030204" pitchFamily="34" charset="0"/>
            </a:rPr>
            <a:t>7 % -&gt; 2,1 %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0.27934</cdr:x>
      <cdr:y>0.2927</cdr:y>
    </cdr:from>
    <cdr:to>
      <cdr:x>0.58459</cdr:x>
      <cdr:y>0.45862</cdr:y>
    </cdr:to>
    <cdr:sp macro="" textlink="">
      <cdr:nvSpPr>
        <cdr:cNvPr id="9" name="TextBox 1">
          <a:extLst xmlns:a="http://schemas.openxmlformats.org/drawingml/2006/main">
            <a:ext uri="{FF2B5EF4-FFF2-40B4-BE49-F238E27FC236}">
              <a16:creationId xmlns:a16="http://schemas.microsoft.com/office/drawing/2014/main" id="{FC841915-9225-40EA-98D5-52917ECB7828}"/>
            </a:ext>
          </a:extLst>
        </cdr:cNvPr>
        <cdr:cNvSpPr txBox="1"/>
      </cdr:nvSpPr>
      <cdr:spPr>
        <a:xfrm xmlns:a="http://schemas.openxmlformats.org/drawingml/2006/main">
          <a:off x="868681" y="674370"/>
          <a:ext cx="949244" cy="382298"/>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wrap="square"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0" baseline="0" dirty="0" err="1">
              <a:solidFill>
                <a:schemeClr val="bg1"/>
              </a:solidFill>
              <a:latin typeface="Calibri" panose="020F0502020204030204" pitchFamily="34" charset="0"/>
            </a:rPr>
            <a:t>Second phase </a:t>
          </a:r>
        </a:p>
        <a:p xmlns:a="http://schemas.openxmlformats.org/drawingml/2006/main">
          <a:pPr algn="ctr"/>
          <a:r>
            <a:rPr lang="hu-HU" sz="900" b="0" i="0" baseline="0" dirty="0" err="1">
              <a:solidFill>
                <a:schemeClr val="bg1"/>
              </a:solidFill>
              <a:latin typeface="Calibri" panose="020F0502020204030204" pitchFamily="34" charset="0"/>
            </a:rPr>
            <a:t>2,1 % -&gt; 1,35 %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0.44726</cdr:x>
      <cdr:y>0.50436</cdr:y>
    </cdr:from>
    <cdr:to>
      <cdr:x>0.49498</cdr:x>
      <cdr:y>0.552</cdr:y>
    </cdr:to>
    <cdr:sp macro="" textlink="">
      <cdr:nvSpPr>
        <cdr:cNvPr id="10" name="Right Brace 9">
          <a:extLst xmlns:a="http://schemas.openxmlformats.org/drawingml/2006/main">
            <a:ext uri="{FF2B5EF4-FFF2-40B4-BE49-F238E27FC236}">
              <a16:creationId xmlns:a16="http://schemas.microsoft.com/office/drawing/2014/main" id="{48550FAE-E8D1-46E8-A281-E12A34A5CD44}"/>
            </a:ext>
          </a:extLst>
        </cdr:cNvPr>
        <cdr:cNvSpPr/>
      </cdr:nvSpPr>
      <cdr:spPr>
        <a:xfrm xmlns:a="http://schemas.openxmlformats.org/drawingml/2006/main" rot="16200000">
          <a:off x="1410172" y="1142734"/>
          <a:ext cx="109756" cy="148388"/>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0.59299</cdr:x>
      <cdr:y>0.62412</cdr:y>
    </cdr:from>
    <cdr:to>
      <cdr:x>0.61748</cdr:x>
      <cdr:y>0.64988</cdr:y>
    </cdr:to>
    <cdr:sp macro="" textlink="">
      <cdr:nvSpPr>
        <cdr:cNvPr id="11" name="Right Brace 10">
          <a:extLst xmlns:a="http://schemas.openxmlformats.org/drawingml/2006/main">
            <a:ext uri="{FF2B5EF4-FFF2-40B4-BE49-F238E27FC236}">
              <a16:creationId xmlns:a16="http://schemas.microsoft.com/office/drawing/2014/main" id="{A420991C-7299-45A4-8804-6BC08C81D67B}"/>
            </a:ext>
          </a:extLst>
        </cdr:cNvPr>
        <cdr:cNvSpPr/>
      </cdr:nvSpPr>
      <cdr:spPr>
        <a:xfrm xmlns:a="http://schemas.openxmlformats.org/drawingml/2006/main" rot="16200000">
          <a:off x="1852435" y="1429577"/>
          <a:ext cx="59359" cy="76145"/>
        </a:xfrm>
        <a:prstGeom xmlns:a="http://schemas.openxmlformats.org/drawingml/2006/main" prst="rightBrace">
          <a:avLst/>
        </a:prstGeom>
        <a:ln xmlns:a="http://schemas.openxmlformats.org/drawingml/2006/main" w="2540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0.51458</cdr:x>
      <cdr:y>0.43822</cdr:y>
    </cdr:from>
    <cdr:to>
      <cdr:x>0.84394</cdr:x>
      <cdr:y>0.59463</cdr:y>
    </cdr:to>
    <cdr:sp macro="" textlink="">
      <cdr:nvSpPr>
        <cdr:cNvPr id="13" name="TextBox 1">
          <a:extLst xmlns:a="http://schemas.openxmlformats.org/drawingml/2006/main">
            <a:ext uri="{FF2B5EF4-FFF2-40B4-BE49-F238E27FC236}">
              <a16:creationId xmlns:a16="http://schemas.microsoft.com/office/drawing/2014/main" id="{F1DB92E5-F4BF-4A42-939A-BA811CF2F52B}"/>
            </a:ext>
          </a:extLst>
        </cdr:cNvPr>
        <cdr:cNvSpPr txBox="1"/>
      </cdr:nvSpPr>
      <cdr:spPr>
        <a:xfrm xmlns:a="http://schemas.openxmlformats.org/drawingml/2006/main">
          <a:off x="1600200" y="1009650"/>
          <a:ext cx="1024225" cy="360370"/>
        </a:xfrm>
        <a:prstGeom xmlns:a="http://schemas.openxmlformats.org/drawingml/2006/main" prst="rect">
          <a:avLst/>
        </a:prstGeom>
        <a:solidFill xmlns:a="http://schemas.openxmlformats.org/drawingml/2006/main">
          <a:srgbClr val="202653"/>
        </a:solidFill>
        <a:ln xmlns:a="http://schemas.openxmlformats.org/drawingml/2006/main">
          <a:solidFill>
            <a:schemeClr val="accent1">
              <a:lumMod val="75000"/>
            </a:schemeClr>
          </a:solidFill>
        </a:ln>
      </cdr:spPr>
      <cdr:txBody>
        <a:bodyPr xmlns:a="http://schemas.openxmlformats.org/drawingml/2006/main" wrap="square" rtlCol="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0" dirty="0" err="1">
              <a:solidFill>
                <a:schemeClr val="bg1"/>
              </a:solidFill>
              <a:latin typeface="Calibri" panose="020F0502020204030204" pitchFamily="34" charset="0"/>
            </a:rPr>
            <a:t>Third</a:t>
          </a:r>
          <a:r>
            <a:rPr lang="hu-HU" sz="900" b="0" i="0" baseline="0" dirty="0" err="1">
              <a:solidFill>
                <a:schemeClr val="bg1"/>
              </a:solidFill>
              <a:latin typeface="Calibri" panose="020F0502020204030204" pitchFamily="34" charset="0"/>
            </a:rPr>
            <a:t> phase</a:t>
          </a:r>
          <a:endParaRPr lang="hu-HU" sz="900" b="0" i="0" dirty="0" err="1">
            <a:solidFill>
              <a:schemeClr val="bg1"/>
            </a:solidFill>
            <a:latin typeface="Calibri" panose="020F0502020204030204" pitchFamily="34" charset="0"/>
          </a:endParaRPr>
        </a:p>
        <a:p xmlns:a="http://schemas.openxmlformats.org/drawingml/2006/main">
          <a:pPr algn="ctr"/>
          <a:r>
            <a:rPr lang="hu-HU" sz="900" b="0" i="0" baseline="0" dirty="0" err="1">
              <a:solidFill>
                <a:schemeClr val="bg1"/>
              </a:solidFill>
              <a:latin typeface="Calibri" panose="020F0502020204030204" pitchFamily="34" charset="0"/>
            </a:rPr>
            <a:t>1,35 % -&gt; 0,9 %</a:t>
          </a:r>
          <a:r>
            <a:rPr lang="hu-HU" sz="900" b="0" i="0" dirty="0" err="1">
              <a:solidFill>
                <a:schemeClr val="bg1"/>
              </a:solidFill>
              <a:latin typeface="Calibri" panose="020F0502020204030204" pitchFamily="34" charset="0"/>
            </a:rPr>
            <a:t> </a:t>
          </a:r>
        </a:p>
      </cdr:txBody>
    </cdr:sp>
  </cdr:relSizeAnchor>
  <cdr:relSizeAnchor xmlns:cdr="http://schemas.openxmlformats.org/drawingml/2006/chartDrawing">
    <cdr:from>
      <cdr:x>0.9483</cdr:x>
      <cdr:y>0.25962</cdr:y>
    </cdr:from>
    <cdr:to>
      <cdr:x>0.9483</cdr:x>
      <cdr:y>0.70941</cdr:y>
    </cdr:to>
    <cdr:cxnSp macro="">
      <cdr:nvCxnSpPr>
        <cdr:cNvPr id="15" name="Straight Arrow Connector 14">
          <a:extLst xmlns:a="http://schemas.openxmlformats.org/drawingml/2006/main">
            <a:ext uri="{FF2B5EF4-FFF2-40B4-BE49-F238E27FC236}">
              <a16:creationId xmlns:a16="http://schemas.microsoft.com/office/drawing/2014/main" id="{11783D95-5C8F-4673-889B-D9BF25E7C88A}"/>
            </a:ext>
          </a:extLst>
        </cdr:cNvPr>
        <cdr:cNvCxnSpPr/>
      </cdr:nvCxnSpPr>
      <cdr:spPr>
        <a:xfrm xmlns:a="http://schemas.openxmlformats.org/drawingml/2006/main">
          <a:off x="2948940" y="598170"/>
          <a:ext cx="0" cy="1036320"/>
        </a:xfrm>
        <a:prstGeom xmlns:a="http://schemas.openxmlformats.org/drawingml/2006/main" prst="straightConnector1">
          <a:avLst/>
        </a:prstGeom>
        <a:ln xmlns:a="http://schemas.openxmlformats.org/drawingml/2006/main" w="38100">
          <a:solidFill>
            <a:srgbClr val="FF0000"/>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0.81843</cdr:x>
      <cdr:y>0.46798</cdr:y>
    </cdr:from>
    <cdr:to>
      <cdr:x>0.9532</cdr:x>
      <cdr:y>0.64658</cdr:y>
    </cdr:to>
    <cdr:sp macro="" textlink="">
      <cdr:nvSpPr>
        <cdr:cNvPr id="16" name="TextBox 15">
          <a:extLst xmlns:a="http://schemas.openxmlformats.org/drawingml/2006/main">
            <a:ext uri="{FF2B5EF4-FFF2-40B4-BE49-F238E27FC236}">
              <a16:creationId xmlns:a16="http://schemas.microsoft.com/office/drawing/2014/main" id="{1F38E13F-4D45-4B07-A4A8-89C559A8B2B4}"/>
            </a:ext>
          </a:extLst>
        </cdr:cNvPr>
        <cdr:cNvSpPr txBox="1"/>
      </cdr:nvSpPr>
      <cdr:spPr>
        <a:xfrm xmlns:a="http://schemas.openxmlformats.org/drawingml/2006/main">
          <a:off x="2545093" y="1078222"/>
          <a:ext cx="419098" cy="411494"/>
        </a:xfrm>
        <a:prstGeom xmlns:a="http://schemas.openxmlformats.org/drawingml/2006/main" prst="rect">
          <a:avLst/>
        </a:prstGeom>
        <a:solidFill xmlns:a="http://schemas.openxmlformats.org/drawingml/2006/main">
          <a:srgbClr val="FF0000"/>
        </a:solidFill>
        <a:ln xmlns:a="http://schemas.openxmlformats.org/drawingml/2006/main">
          <a:noFill/>
        </a:ln>
      </cdr:spPr>
      <cdr:txBody>
        <a:bodyPr xmlns:a="http://schemas.openxmlformats.org/drawingml/2006/main" vertOverflow="clip" wrap="square" rtlCol="0" anchor="ctr">
          <a:noAutofit/>
        </a:bodyPr>
        <a:lstStyle xmlns:a="http://schemas.openxmlformats.org/drawingml/2006/main"/>
        <a:p xmlns:a="http://schemas.openxmlformats.org/drawingml/2006/main">
          <a:pPr algn="ctr"/>
          <a:r>
            <a:rPr lang="hu-HU" sz="900" b="0" i="0" dirty="0" err="1">
              <a:solidFill>
                <a:schemeClr val="bg1"/>
              </a:solidFill>
              <a:latin typeface="Calibri" panose="020F0502020204030204" pitchFamily="34" charset="0"/>
            </a:rPr>
            <a:t>-</a:t>
          </a:r>
          <a:r>
            <a:rPr lang="hu-HU" sz="900" b="0" i="0" baseline="0" dirty="0" err="1">
              <a:solidFill>
                <a:schemeClr val="bg1"/>
              </a:solidFill>
              <a:latin typeface="Calibri" panose="020F0502020204030204" pitchFamily="34" charset="0"/>
            </a:rPr>
            <a:t> 610 bp</a:t>
          </a:r>
          <a:endParaRPr lang="hu-HU" sz="900" b="0" i="0" dirty="0" err="1">
            <a:solidFill>
              <a:schemeClr val="bg1"/>
            </a:solidFill>
            <a:latin typeface="Calibri" panose="020F050202020403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5</xdr:col>
      <xdr:colOff>1</xdr:colOff>
      <xdr:row>13</xdr:row>
      <xdr:rowOff>89452</xdr:rowOff>
    </xdr:from>
    <xdr:to>
      <xdr:col>10</xdr:col>
      <xdr:colOff>4576</xdr:colOff>
      <xdr:row>28</xdr:row>
      <xdr:rowOff>107452</xdr:rowOff>
    </xdr:to>
    <xdr:graphicFrame macro="">
      <xdr:nvGraphicFramePr>
        <xdr:cNvPr id="2" name="Chart 1">
          <a:extLst>
            <a:ext uri="{FF2B5EF4-FFF2-40B4-BE49-F238E27FC236}">
              <a16:creationId xmlns:a16="http://schemas.microsoft.com/office/drawing/2014/main" id="{517BB081-1947-4CA9-A334-FE4E2C5D47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14</xdr:row>
      <xdr:rowOff>0</xdr:rowOff>
    </xdr:from>
    <xdr:to>
      <xdr:col>17</xdr:col>
      <xdr:colOff>324615</xdr:colOff>
      <xdr:row>29</xdr:row>
      <xdr:rowOff>18000</xdr:rowOff>
    </xdr:to>
    <xdr:graphicFrame macro="">
      <xdr:nvGraphicFramePr>
        <xdr:cNvPr id="3" name="Chart 2">
          <a:extLst>
            <a:ext uri="{FF2B5EF4-FFF2-40B4-BE49-F238E27FC236}">
              <a16:creationId xmlns:a16="http://schemas.microsoft.com/office/drawing/2014/main" id="{2FDC58A3-6B13-43F7-8396-C9D8782E9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0.05882</cdr:x>
      <cdr:y>0.01031</cdr:y>
    </cdr:from>
    <cdr:to>
      <cdr:x>0.20084</cdr:x>
      <cdr:y>0.05412</cdr:y>
    </cdr:to>
    <cdr:sp macro="" textlink="">
      <cdr:nvSpPr>
        <cdr:cNvPr id="2" name="TextBox 1">
          <a:extLst xmlns:a="http://schemas.openxmlformats.org/drawingml/2006/main">
            <a:ext uri="{FF2B5EF4-FFF2-40B4-BE49-F238E27FC236}">
              <a16:creationId xmlns:a16="http://schemas.microsoft.com/office/drawing/2014/main" id="{CBE92A15-6951-44AA-ACD7-B5741F3974AB}"/>
            </a:ext>
          </a:extLst>
        </cdr:cNvPr>
        <cdr:cNvSpPr txBox="1"/>
      </cdr:nvSpPr>
      <cdr:spPr>
        <a:xfrm xmlns:a="http://schemas.openxmlformats.org/drawingml/2006/main">
          <a:off x="546516" y="62459"/>
          <a:ext cx="1319447" cy="2654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0.42521</cdr:x>
      <cdr:y>0.11082</cdr:y>
    </cdr:from>
    <cdr:to>
      <cdr:x>0.59496</cdr:x>
      <cdr:y>0.2049</cdr:y>
    </cdr:to>
    <cdr:sp macro="" textlink="">
      <cdr:nvSpPr>
        <cdr:cNvPr id="6" name="TextBox 5">
          <a:extLst xmlns:a="http://schemas.openxmlformats.org/drawingml/2006/main">
            <a:ext uri="{FF2B5EF4-FFF2-40B4-BE49-F238E27FC236}">
              <a16:creationId xmlns:a16="http://schemas.microsoft.com/office/drawing/2014/main" id="{1775BFBD-8A55-4F77-875E-27C4928D24A7}"/>
            </a:ext>
          </a:extLst>
        </cdr:cNvPr>
        <cdr:cNvSpPr txBox="1"/>
      </cdr:nvSpPr>
      <cdr:spPr>
        <a:xfrm xmlns:a="http://schemas.openxmlformats.org/drawingml/2006/main">
          <a:off x="3950533" y="671434"/>
          <a:ext cx="1577090" cy="569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0.04583</cdr:x>
      <cdr:y>0.01115</cdr:y>
    </cdr:from>
    <cdr:to>
      <cdr:x>0.12459</cdr:x>
      <cdr:y>0.11576</cdr:y>
    </cdr:to>
    <cdr:sp macro="" textlink="">
      <cdr:nvSpPr>
        <cdr:cNvPr id="7" name="TextBox 6">
          <a:extLst xmlns:a="http://schemas.openxmlformats.org/drawingml/2006/main">
            <a:ext uri="{FF2B5EF4-FFF2-40B4-BE49-F238E27FC236}">
              <a16:creationId xmlns:a16="http://schemas.microsoft.com/office/drawing/2014/main" id="{8933442C-C204-4D44-9E22-1E9E9B577B7B}"/>
            </a:ext>
          </a:extLst>
        </cdr:cNvPr>
        <cdr:cNvSpPr txBox="1"/>
      </cdr:nvSpPr>
      <cdr:spPr>
        <a:xfrm xmlns:a="http://schemas.openxmlformats.org/drawingml/2006/main">
          <a:off x="142956" y="25679"/>
          <a:ext cx="245664" cy="2410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0.86723</cdr:x>
      <cdr:y>0</cdr:y>
    </cdr:from>
    <cdr:to>
      <cdr:x>0.99667</cdr:x>
      <cdr:y>0.13146</cdr:y>
    </cdr:to>
    <cdr:sp macro="" textlink="">
      <cdr:nvSpPr>
        <cdr:cNvPr id="8" name="TextBox 1">
          <a:extLst xmlns:a="http://schemas.openxmlformats.org/drawingml/2006/main">
            <a:ext uri="{FF2B5EF4-FFF2-40B4-BE49-F238E27FC236}">
              <a16:creationId xmlns:a16="http://schemas.microsoft.com/office/drawing/2014/main" id="{B379854F-3E87-43DA-8319-CEA639D216C1}"/>
            </a:ext>
          </a:extLst>
        </cdr:cNvPr>
        <cdr:cNvSpPr txBox="1"/>
      </cdr:nvSpPr>
      <cdr:spPr>
        <a:xfrm xmlns:a="http://schemas.openxmlformats.org/drawingml/2006/main">
          <a:off x="2705099" y="0"/>
          <a:ext cx="403763" cy="30288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0.08522</cdr:x>
      <cdr:y>0.30421</cdr:y>
    </cdr:from>
    <cdr:to>
      <cdr:x>0.91379</cdr:x>
      <cdr:y>0.30679</cdr:y>
    </cdr:to>
    <cdr:cxnSp macro="">
      <cdr:nvCxnSpPr>
        <cdr:cNvPr id="12" name="Straight Connector 11">
          <a:extLst xmlns:a="http://schemas.openxmlformats.org/drawingml/2006/main">
            <a:ext uri="{FF2B5EF4-FFF2-40B4-BE49-F238E27FC236}">
              <a16:creationId xmlns:a16="http://schemas.microsoft.com/office/drawing/2014/main" id="{AAABC3A9-BF46-42A5-87D5-23DD8DCE2511}"/>
            </a:ext>
          </a:extLst>
        </cdr:cNvPr>
        <cdr:cNvCxnSpPr/>
      </cdr:nvCxnSpPr>
      <cdr:spPr>
        <a:xfrm xmlns:a="http://schemas.openxmlformats.org/drawingml/2006/main">
          <a:off x="265822" y="700902"/>
          <a:ext cx="2584517" cy="5944"/>
        </a:xfrm>
        <a:prstGeom xmlns:a="http://schemas.openxmlformats.org/drawingml/2006/main" prst="line">
          <a:avLst/>
        </a:prstGeom>
        <a:ln xmlns:a="http://schemas.openxmlformats.org/drawingml/2006/main" w="31750">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0.09902</cdr:x>
      <cdr:y>0.11296</cdr:y>
    </cdr:from>
    <cdr:to>
      <cdr:x>0.52539</cdr:x>
      <cdr:y>0.27781</cdr:y>
    </cdr:to>
    <cdr:sp macro="" textlink="">
      <cdr:nvSpPr>
        <cdr:cNvPr id="17" name="TextBox 16">
          <a:extLst xmlns:a="http://schemas.openxmlformats.org/drawingml/2006/main">
            <a:ext uri="{FF2B5EF4-FFF2-40B4-BE49-F238E27FC236}">
              <a16:creationId xmlns:a16="http://schemas.microsoft.com/office/drawing/2014/main" id="{9C98CBEE-31BE-453E-A471-20AC20530CA0}"/>
            </a:ext>
          </a:extLst>
        </cdr:cNvPr>
        <cdr:cNvSpPr txBox="1"/>
      </cdr:nvSpPr>
      <cdr:spPr>
        <a:xfrm xmlns:a="http://schemas.openxmlformats.org/drawingml/2006/main">
          <a:off x="308868" y="260257"/>
          <a:ext cx="1329955" cy="379815"/>
        </a:xfrm>
        <a:prstGeom xmlns:a="http://schemas.openxmlformats.org/drawingml/2006/main" prst="rect">
          <a:avLst/>
        </a:prstGeom>
        <a:solidFill xmlns:a="http://schemas.openxmlformats.org/drawingml/2006/main">
          <a:schemeClr val="bg1"/>
        </a:solidFill>
        <a:ln xmlns:a="http://schemas.openxmlformats.org/drawingml/2006/main" w="19050">
          <a:solidFill>
            <a:schemeClr val="accent5"/>
          </a:solidFill>
        </a:ln>
      </cdr:spPr>
      <cdr:txBody>
        <a:bodyPr xmlns:a="http://schemas.openxmlformats.org/drawingml/2006/main" vertOverflow="clip" wrap="square" rtlCol="0"/>
        <a:lstStyle xmlns:a="http://schemas.openxmlformats.org/drawingml/2006/main"/>
        <a:p xmlns:a="http://schemas.openxmlformats.org/drawingml/2006/main">
          <a:pPr algn="ctr"/>
          <a:r>
            <a:rPr lang="hu-HU" sz="900" b="1">
              <a:solidFill>
                <a:schemeClr val="accent5"/>
              </a:solidFill>
              <a:latin typeface="Calibri" panose="020F0502020204030204" pitchFamily="34" charset="0"/>
            </a:rPr>
            <a:t>Maastrichti hiánykövetelmény</a:t>
          </a:r>
        </a:p>
      </cdr:txBody>
    </cdr:sp>
  </cdr:relSizeAnchor>
</c:userShapes>
</file>

<file path=xl/drawings/drawing20.xml><?xml version="1.0" encoding="utf-8"?>
<c:userShapes xmlns:c="http://schemas.openxmlformats.org/drawingml/2006/chart">
  <cdr:relSizeAnchor xmlns:cdr="http://schemas.openxmlformats.org/drawingml/2006/chartDrawing">
    <cdr:from>
      <cdr:x>0.84046</cdr:x>
      <cdr:y>0.09922</cdr:y>
    </cdr:from>
    <cdr:to>
      <cdr:x>0.84139</cdr:x>
      <cdr:y>0.78436</cdr:y>
    </cdr:to>
    <cdr:sp macro="" textlink="">
      <cdr:nvSpPr>
        <cdr:cNvPr id="4" name="Straight Connector 3"/>
        <cdr:cNvSpPr/>
      </cdr:nvSpPr>
      <cdr:spPr>
        <a:xfrm xmlns:a="http://schemas.openxmlformats.org/drawingml/2006/main" flipV="1">
          <a:off x="2541546" y="228607"/>
          <a:ext cx="2812" cy="1578563"/>
        </a:xfrm>
        <a:prstGeom xmlns:a="http://schemas.openxmlformats.org/drawingml/2006/main" prst="line">
          <a:avLst/>
        </a:prstGeom>
        <a:ln xmlns:a="http://schemas.openxmlformats.org/drawingml/2006/main" w="1270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0.03639</cdr:x>
      <cdr:y>0.00167</cdr:y>
    </cdr:from>
    <cdr:to>
      <cdr:x>0.53547</cdr:x>
      <cdr:y>0.09347</cdr:y>
    </cdr:to>
    <cdr:sp macro="" textlink="">
      <cdr:nvSpPr>
        <cdr:cNvPr id="6" name="TextBox 1"/>
        <cdr:cNvSpPr txBox="1"/>
      </cdr:nvSpPr>
      <cdr:spPr>
        <a:xfrm xmlns:a="http://schemas.openxmlformats.org/drawingml/2006/main">
          <a:off x="110043" y="3848"/>
          <a:ext cx="1509206" cy="21150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 </a:t>
          </a:r>
          <a:r>
            <a:rPr lang="hu-HU" sz="900" b="0" dirty="0" err="1">
              <a:latin typeface="Calibri" panose="020F0502020204030204" pitchFamily="34" charset="0"/>
            </a:rPr>
            <a:t>GDP százalékában</a:t>
          </a:r>
        </a:p>
      </cdr:txBody>
    </cdr:sp>
  </cdr:relSizeAnchor>
</c:userShapes>
</file>

<file path=xl/drawings/drawing21.xml><?xml version="1.0" encoding="utf-8"?>
<c:userShapes xmlns:c="http://schemas.openxmlformats.org/drawingml/2006/chart">
  <cdr:relSizeAnchor xmlns:cdr="http://schemas.openxmlformats.org/drawingml/2006/chartDrawing">
    <cdr:from>
      <cdr:x>0.84046</cdr:x>
      <cdr:y>0.09922</cdr:y>
    </cdr:from>
    <cdr:to>
      <cdr:x>0.84139</cdr:x>
      <cdr:y>0.78436</cdr:y>
    </cdr:to>
    <cdr:sp macro="" textlink="">
      <cdr:nvSpPr>
        <cdr:cNvPr id="4" name="Straight Connector 3"/>
        <cdr:cNvSpPr/>
      </cdr:nvSpPr>
      <cdr:spPr>
        <a:xfrm xmlns:a="http://schemas.openxmlformats.org/drawingml/2006/main" flipV="1">
          <a:off x="2541546" y="228607"/>
          <a:ext cx="2812" cy="1578563"/>
        </a:xfrm>
        <a:prstGeom xmlns:a="http://schemas.openxmlformats.org/drawingml/2006/main" prst="line">
          <a:avLst/>
        </a:prstGeom>
        <a:ln xmlns:a="http://schemas.openxmlformats.org/drawingml/2006/main" w="1270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0.03639</cdr:x>
      <cdr:y>0.00167</cdr:y>
    </cdr:from>
    <cdr:to>
      <cdr:x>0.53547</cdr:x>
      <cdr:y>0.09347</cdr:y>
    </cdr:to>
    <cdr:sp macro="" textlink="">
      <cdr:nvSpPr>
        <cdr:cNvPr id="6" name="TextBox 1"/>
        <cdr:cNvSpPr txBox="1"/>
      </cdr:nvSpPr>
      <cdr:spPr>
        <a:xfrm xmlns:a="http://schemas.openxmlformats.org/drawingml/2006/main">
          <a:off x="110043" y="3848"/>
          <a:ext cx="1509206" cy="211500"/>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a:t>
          </a:r>
          <a:r>
            <a:rPr lang="hu-HU" sz="900" b="0" baseline="0" dirty="0" err="1">
              <a:latin typeface="Calibri" panose="020F0502020204030204" pitchFamily="34" charset="0"/>
            </a:rPr>
            <a:t>s a percentage of </a:t>
          </a:r>
          <a:r>
            <a:rPr lang="hu-HU" sz="900" b="0" dirty="0" err="1">
              <a:latin typeface="Calibri" panose="020F0502020204030204" pitchFamily="34" charset="0"/>
            </a:rPr>
            <a:t>GDP</a:t>
          </a:r>
        </a:p>
      </cdr:txBody>
    </cdr:sp>
  </cdr:relSizeAnchor>
</c:userShapes>
</file>

<file path=xl/drawings/drawing22.xml><?xml version="1.0" encoding="utf-8"?>
<xdr:wsDr xmlns:xdr="http://schemas.openxmlformats.org/drawingml/2006/spreadsheetDrawing" xmlns:a="http://schemas.openxmlformats.org/drawingml/2006/main">
  <xdr:twoCellAnchor>
    <xdr:from>
      <xdr:col>4</xdr:col>
      <xdr:colOff>419100</xdr:colOff>
      <xdr:row>12</xdr:row>
      <xdr:rowOff>102870</xdr:rowOff>
    </xdr:from>
    <xdr:to>
      <xdr:col>9</xdr:col>
      <xdr:colOff>442725</xdr:colOff>
      <xdr:row>27</xdr:row>
      <xdr:rowOff>120870</xdr:rowOff>
    </xdr:to>
    <xdr:graphicFrame macro="">
      <xdr:nvGraphicFramePr>
        <xdr:cNvPr id="2" name="Chart 1">
          <a:extLst>
            <a:ext uri="{FF2B5EF4-FFF2-40B4-BE49-F238E27FC236}">
              <a16:creationId xmlns:a16="http://schemas.microsoft.com/office/drawing/2014/main" id="{650DE146-F313-49F6-9AD2-3C64F46CC0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13</xdr:row>
      <xdr:rowOff>0</xdr:rowOff>
    </xdr:from>
    <xdr:to>
      <xdr:col>17</xdr:col>
      <xdr:colOff>23625</xdr:colOff>
      <xdr:row>28</xdr:row>
      <xdr:rowOff>18000</xdr:rowOff>
    </xdr:to>
    <xdr:graphicFrame macro="">
      <xdr:nvGraphicFramePr>
        <xdr:cNvPr id="3" name="Chart 2">
          <a:extLst>
            <a:ext uri="{FF2B5EF4-FFF2-40B4-BE49-F238E27FC236}">
              <a16:creationId xmlns:a16="http://schemas.microsoft.com/office/drawing/2014/main" id="{A4B72A36-BAC4-4AD9-8D78-75C05D5715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0.03517</cdr:x>
      <cdr:y>0</cdr:y>
    </cdr:from>
    <cdr:to>
      <cdr:x>0.19333</cdr:x>
      <cdr:y>0.10122</cdr:y>
    </cdr:to>
    <cdr:sp macro="" textlink="">
      <cdr:nvSpPr>
        <cdr:cNvPr id="2" name="Szövegdoboz 1"/>
        <cdr:cNvSpPr txBox="1"/>
      </cdr:nvSpPr>
      <cdr:spPr>
        <a:xfrm xmlns:a="http://schemas.openxmlformats.org/drawingml/2006/main">
          <a:off x="106354" y="0"/>
          <a:ext cx="478276"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t>
          </a:r>
        </a:p>
      </cdr:txBody>
    </cdr:sp>
  </cdr:relSizeAnchor>
</c:userShapes>
</file>

<file path=xl/drawings/drawing24.xml><?xml version="1.0" encoding="utf-8"?>
<c:userShapes xmlns:c="http://schemas.openxmlformats.org/drawingml/2006/chart">
  <cdr:relSizeAnchor xmlns:cdr="http://schemas.openxmlformats.org/drawingml/2006/chartDrawing">
    <cdr:from>
      <cdr:x>0.03517</cdr:x>
      <cdr:y>0</cdr:y>
    </cdr:from>
    <cdr:to>
      <cdr:x>0.23279</cdr:x>
      <cdr:y>0.10122</cdr:y>
    </cdr:to>
    <cdr:sp macro="" textlink="">
      <cdr:nvSpPr>
        <cdr:cNvPr id="2" name="Szövegdoboz 1"/>
        <cdr:cNvSpPr txBox="1"/>
      </cdr:nvSpPr>
      <cdr:spPr>
        <a:xfrm xmlns:a="http://schemas.openxmlformats.org/drawingml/2006/main">
          <a:off x="109368" y="0"/>
          <a:ext cx="614531"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Percent</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22860</xdr:colOff>
      <xdr:row>9</xdr:row>
      <xdr:rowOff>121920</xdr:rowOff>
    </xdr:from>
    <xdr:to>
      <xdr:col>11</xdr:col>
      <xdr:colOff>22860</xdr:colOff>
      <xdr:row>31</xdr:row>
      <xdr:rowOff>162560</xdr:rowOff>
    </xdr:to>
    <xdr:graphicFrame macro="">
      <xdr:nvGraphicFramePr>
        <xdr:cNvPr id="2" name="Diagram 1">
          <a:extLst>
            <a:ext uri="{FF2B5EF4-FFF2-40B4-BE49-F238E27FC236}">
              <a16:creationId xmlns:a16="http://schemas.microsoft.com/office/drawing/2014/main" id="{C0CA2FB2-ECAF-4375-AC91-664A9AE5B22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4</xdr:col>
      <xdr:colOff>57497</xdr:colOff>
      <xdr:row>11</xdr:row>
      <xdr:rowOff>1962</xdr:rowOff>
    </xdr:from>
    <xdr:to>
      <xdr:col>14</xdr:col>
      <xdr:colOff>57497</xdr:colOff>
      <xdr:row>33</xdr:row>
      <xdr:rowOff>42602</xdr:rowOff>
    </xdr:to>
    <xdr:graphicFrame macro="">
      <xdr:nvGraphicFramePr>
        <xdr:cNvPr id="3" name="Diagram 2">
          <a:extLst>
            <a:ext uri="{FF2B5EF4-FFF2-40B4-BE49-F238E27FC236}">
              <a16:creationId xmlns:a16="http://schemas.microsoft.com/office/drawing/2014/main" id="{05D1D19F-F78B-499D-8FC3-C2A17EB75C9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19</xdr:col>
      <xdr:colOff>0</xdr:colOff>
      <xdr:row>12</xdr:row>
      <xdr:rowOff>0</xdr:rowOff>
    </xdr:from>
    <xdr:to>
      <xdr:col>29</xdr:col>
      <xdr:colOff>0</xdr:colOff>
      <xdr:row>34</xdr:row>
      <xdr:rowOff>33020</xdr:rowOff>
    </xdr:to>
    <xdr:graphicFrame macro="">
      <xdr:nvGraphicFramePr>
        <xdr:cNvPr id="6" name="Diagram 5">
          <a:extLst>
            <a:ext uri="{FF2B5EF4-FFF2-40B4-BE49-F238E27FC236}">
              <a16:creationId xmlns:a16="http://schemas.microsoft.com/office/drawing/2014/main" id="{CFDA06BD-7502-4B7B-BE11-6ADE9B0C248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22</xdr:col>
      <xdr:colOff>34637</xdr:colOff>
      <xdr:row>13</xdr:row>
      <xdr:rowOff>32442</xdr:rowOff>
    </xdr:from>
    <xdr:to>
      <xdr:col>32</xdr:col>
      <xdr:colOff>34637</xdr:colOff>
      <xdr:row>35</xdr:row>
      <xdr:rowOff>73082</xdr:rowOff>
    </xdr:to>
    <xdr:graphicFrame macro="">
      <xdr:nvGraphicFramePr>
        <xdr:cNvPr id="7" name="Diagram 6">
          <a:extLst>
            <a:ext uri="{FF2B5EF4-FFF2-40B4-BE49-F238E27FC236}">
              <a16:creationId xmlns:a16="http://schemas.microsoft.com/office/drawing/2014/main" id="{CD818D54-325E-47C6-B0B7-02FB7730BD7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238125</xdr:colOff>
      <xdr:row>15</xdr:row>
      <xdr:rowOff>38100</xdr:rowOff>
    </xdr:from>
    <xdr:to>
      <xdr:col>12</xdr:col>
      <xdr:colOff>214125</xdr:colOff>
      <xdr:row>30</xdr:row>
      <xdr:rowOff>56100</xdr:rowOff>
    </xdr:to>
    <xdr:graphicFrame macro="">
      <xdr:nvGraphicFramePr>
        <xdr:cNvPr id="4" name="Chart 3">
          <a:extLst>
            <a:ext uri="{FF2B5EF4-FFF2-40B4-BE49-F238E27FC236}">
              <a16:creationId xmlns:a16="http://schemas.microsoft.com/office/drawing/2014/main" id="{B99B768F-335D-4CA8-836E-CF53EBA171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304800</xdr:colOff>
      <xdr:row>30</xdr:row>
      <xdr:rowOff>95250</xdr:rowOff>
    </xdr:from>
    <xdr:to>
      <xdr:col>12</xdr:col>
      <xdr:colOff>280800</xdr:colOff>
      <xdr:row>45</xdr:row>
      <xdr:rowOff>113250</xdr:rowOff>
    </xdr:to>
    <xdr:graphicFrame macro="">
      <xdr:nvGraphicFramePr>
        <xdr:cNvPr id="7" name="Chart 6">
          <a:extLst>
            <a:ext uri="{FF2B5EF4-FFF2-40B4-BE49-F238E27FC236}">
              <a16:creationId xmlns:a16="http://schemas.microsoft.com/office/drawing/2014/main" id="{DD314DF8-BD1B-4E06-8A74-5AB656E5B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314325</xdr:colOff>
      <xdr:row>15</xdr:row>
      <xdr:rowOff>38100</xdr:rowOff>
    </xdr:from>
    <xdr:to>
      <xdr:col>17</xdr:col>
      <xdr:colOff>290325</xdr:colOff>
      <xdr:row>30</xdr:row>
      <xdr:rowOff>56100</xdr:rowOff>
    </xdr:to>
    <xdr:graphicFrame macro="">
      <xdr:nvGraphicFramePr>
        <xdr:cNvPr id="5" name="Chart 4">
          <a:extLst>
            <a:ext uri="{FF2B5EF4-FFF2-40B4-BE49-F238E27FC236}">
              <a16:creationId xmlns:a16="http://schemas.microsoft.com/office/drawing/2014/main" id="{D7A3FC9D-8A23-44CB-AE67-52A0DA89C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381000</xdr:colOff>
      <xdr:row>30</xdr:row>
      <xdr:rowOff>95250</xdr:rowOff>
    </xdr:from>
    <xdr:to>
      <xdr:col>17</xdr:col>
      <xdr:colOff>357000</xdr:colOff>
      <xdr:row>45</xdr:row>
      <xdr:rowOff>113250</xdr:rowOff>
    </xdr:to>
    <xdr:graphicFrame macro="">
      <xdr:nvGraphicFramePr>
        <xdr:cNvPr id="6" name="Chart 5">
          <a:extLst>
            <a:ext uri="{FF2B5EF4-FFF2-40B4-BE49-F238E27FC236}">
              <a16:creationId xmlns:a16="http://schemas.microsoft.com/office/drawing/2014/main" id="{6A848FF6-FAD2-421C-B45A-A41F1EB0B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0.05399</cdr:x>
      <cdr:y>0</cdr:y>
    </cdr:from>
    <cdr:to>
      <cdr:x>0.37541</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63272"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Millió fő</a:t>
          </a:r>
        </a:p>
      </cdr:txBody>
    </cdr:sp>
  </cdr:relSizeAnchor>
  <cdr:relSizeAnchor xmlns:cdr="http://schemas.openxmlformats.org/drawingml/2006/chartDrawing">
    <cdr:from>
      <cdr:x>0.23839</cdr:x>
      <cdr:y>0.08198</cdr:y>
    </cdr:from>
    <cdr:to>
      <cdr:x>0.26815</cdr:x>
      <cdr:y>0.12104</cdr:y>
    </cdr:to>
    <cdr:sp macro="" textlink="">
      <cdr:nvSpPr>
        <cdr:cNvPr id="4" name="Oval 3">
          <a:extLst xmlns:a="http://schemas.openxmlformats.org/drawingml/2006/main">
            <a:ext uri="{FF2B5EF4-FFF2-40B4-BE49-F238E27FC236}">
              <a16:creationId xmlns:a16="http://schemas.microsoft.com/office/drawing/2014/main" id="{14EDE9FE-5238-45D7-8434-2C6BF1FCC87A}"/>
            </a:ext>
          </a:extLst>
        </cdr:cNvPr>
        <cdr:cNvSpPr/>
      </cdr:nvSpPr>
      <cdr:spPr>
        <a:xfrm xmlns:a="http://schemas.openxmlformats.org/drawingml/2006/main">
          <a:off x="722236" y="189519"/>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0.19746</cdr:x>
      <cdr:y>0.18264</cdr:y>
    </cdr:from>
    <cdr:to>
      <cdr:x>0.31651</cdr:x>
      <cdr:y>0.25981</cdr:y>
    </cdr:to>
    <cdr:sp macro="" textlink="">
      <cdr:nvSpPr>
        <cdr:cNvPr id="5" name="Rectangle: Rounded Corners 4">
          <a:extLst xmlns:a="http://schemas.openxmlformats.org/drawingml/2006/main">
            <a:ext uri="{FF2B5EF4-FFF2-40B4-BE49-F238E27FC236}">
              <a16:creationId xmlns:a16="http://schemas.microsoft.com/office/drawing/2014/main" id="{8933AE6A-3961-4D4E-90F6-A945441D015D}"/>
            </a:ext>
          </a:extLst>
        </cdr:cNvPr>
        <cdr:cNvSpPr/>
      </cdr:nvSpPr>
      <cdr:spPr>
        <a:xfrm xmlns:a="http://schemas.openxmlformats.org/drawingml/2006/main">
          <a:off x="597125" y="420807"/>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9,8</a:t>
          </a:r>
        </a:p>
      </cdr:txBody>
    </cdr:sp>
  </cdr:relSizeAnchor>
  <cdr:relSizeAnchor xmlns:cdr="http://schemas.openxmlformats.org/drawingml/2006/chartDrawing">
    <cdr:from>
      <cdr:x>0.25175</cdr:x>
      <cdr:y>0.13347</cdr:y>
    </cdr:from>
    <cdr:to>
      <cdr:x>0.25244</cdr:x>
      <cdr:y>0.18019</cdr:y>
    </cdr:to>
    <cdr:cxnSp macro="">
      <cdr:nvCxnSpPr>
        <cdr:cNvPr id="6" name="Straight Connector 5">
          <a:extLst xmlns:a="http://schemas.openxmlformats.org/drawingml/2006/main">
            <a:ext uri="{FF2B5EF4-FFF2-40B4-BE49-F238E27FC236}">
              <a16:creationId xmlns:a16="http://schemas.microsoft.com/office/drawing/2014/main" id="{40FF75F1-305D-429E-B4D5-8B9D0420175B}"/>
            </a:ext>
          </a:extLst>
        </cdr:cNvPr>
        <cdr:cNvCxnSpPr/>
      </cdr:nvCxnSpPr>
      <cdr:spPr>
        <a:xfrm xmlns:a="http://schemas.openxmlformats.org/drawingml/2006/main">
          <a:off x="762712" y="308565"/>
          <a:ext cx="2090" cy="108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0.24079</cdr:x>
      <cdr:y>0.3128</cdr:y>
    </cdr:from>
    <cdr:to>
      <cdr:x>0.27055</cdr:x>
      <cdr:y>0.35187</cdr:y>
    </cdr:to>
    <cdr:sp macro="" textlink="">
      <cdr:nvSpPr>
        <cdr:cNvPr id="7" name="Oval 6">
          <a:extLst xmlns:a="http://schemas.openxmlformats.org/drawingml/2006/main">
            <a:ext uri="{FF2B5EF4-FFF2-40B4-BE49-F238E27FC236}">
              <a16:creationId xmlns:a16="http://schemas.microsoft.com/office/drawing/2014/main" id="{6787B43D-36ED-4281-8BAE-1D88DDD60481}"/>
            </a:ext>
          </a:extLst>
        </cdr:cNvPr>
        <cdr:cNvSpPr/>
      </cdr:nvSpPr>
      <cdr:spPr>
        <a:xfrm xmlns:a="http://schemas.openxmlformats.org/drawingml/2006/main">
          <a:off x="729497" y="723153"/>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0.19986</cdr:x>
      <cdr:y>0.41347</cdr:y>
    </cdr:from>
    <cdr:to>
      <cdr:x>0.31891</cdr:x>
      <cdr:y>0.49063</cdr:y>
    </cdr:to>
    <cdr:sp macro="" textlink="">
      <cdr:nvSpPr>
        <cdr:cNvPr id="8" name="Rectangle: Rounded Corners 7">
          <a:extLst xmlns:a="http://schemas.openxmlformats.org/drawingml/2006/main">
            <a:ext uri="{FF2B5EF4-FFF2-40B4-BE49-F238E27FC236}">
              <a16:creationId xmlns:a16="http://schemas.microsoft.com/office/drawing/2014/main" id="{438B7474-856F-4BC8-8F76-5D4906D70DB7}"/>
            </a:ext>
          </a:extLst>
        </cdr:cNvPr>
        <cdr:cNvSpPr/>
      </cdr:nvSpPr>
      <cdr:spPr>
        <a:xfrm xmlns:a="http://schemas.openxmlformats.org/drawingml/2006/main">
          <a:off x="604371" y="952631"/>
          <a:ext cx="360000" cy="177789"/>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6,5</a:t>
          </a:r>
        </a:p>
      </cdr:txBody>
    </cdr:sp>
  </cdr:relSizeAnchor>
  <cdr:relSizeAnchor xmlns:cdr="http://schemas.openxmlformats.org/drawingml/2006/chartDrawing">
    <cdr:from>
      <cdr:x>0.25415</cdr:x>
      <cdr:y>0.3643</cdr:y>
    </cdr:from>
    <cdr:to>
      <cdr:x>0.25484</cdr:x>
      <cdr:y>0.41101</cdr:y>
    </cdr:to>
    <cdr:cxnSp macro="">
      <cdr:nvCxnSpPr>
        <cdr:cNvPr id="9" name="Straight Connector 8">
          <a:extLst xmlns:a="http://schemas.openxmlformats.org/drawingml/2006/main">
            <a:ext uri="{FF2B5EF4-FFF2-40B4-BE49-F238E27FC236}">
              <a16:creationId xmlns:a16="http://schemas.microsoft.com/office/drawing/2014/main" id="{33DE44DD-412A-4C7C-BDBC-605486DDA362}"/>
            </a:ext>
          </a:extLst>
        </cdr:cNvPr>
        <cdr:cNvCxnSpPr/>
      </cdr:nvCxnSpPr>
      <cdr:spPr>
        <a:xfrm xmlns:a="http://schemas.openxmlformats.org/drawingml/2006/main">
          <a:off x="769973" y="842199"/>
          <a:ext cx="2090" cy="108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0.95096</cdr:x>
      <cdr:y>0.10922</cdr:y>
    </cdr:from>
    <cdr:to>
      <cdr:x>0.98072</cdr:x>
      <cdr:y>0.14829</cdr:y>
    </cdr:to>
    <cdr:sp macro="" textlink="">
      <cdr:nvSpPr>
        <cdr:cNvPr id="10" name="Oval 9">
          <a:extLst xmlns:a="http://schemas.openxmlformats.org/drawingml/2006/main">
            <a:ext uri="{FF2B5EF4-FFF2-40B4-BE49-F238E27FC236}">
              <a16:creationId xmlns:a16="http://schemas.microsoft.com/office/drawing/2014/main" id="{AA64AA86-9072-490B-BED8-DAC17DDB2C8E}"/>
            </a:ext>
          </a:extLst>
        </cdr:cNvPr>
        <cdr:cNvSpPr/>
      </cdr:nvSpPr>
      <cdr:spPr>
        <a:xfrm xmlns:a="http://schemas.openxmlformats.org/drawingml/2006/main">
          <a:off x="2881025" y="252505"/>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0.8416</cdr:x>
      <cdr:y>0.25351</cdr:y>
    </cdr:from>
    <cdr:to>
      <cdr:x>0.96065</cdr:x>
      <cdr:y>0.33068</cdr:y>
    </cdr:to>
    <cdr:sp macro="" textlink="">
      <cdr:nvSpPr>
        <cdr:cNvPr id="11" name="Rectangle: Rounded Corners 10">
          <a:extLst xmlns:a="http://schemas.openxmlformats.org/drawingml/2006/main">
            <a:ext uri="{FF2B5EF4-FFF2-40B4-BE49-F238E27FC236}">
              <a16:creationId xmlns:a16="http://schemas.microsoft.com/office/drawing/2014/main" id="{19F2A352-6519-4853-9054-4E17DA9B4CEC}"/>
            </a:ext>
          </a:extLst>
        </cdr:cNvPr>
        <cdr:cNvSpPr/>
      </cdr:nvSpPr>
      <cdr:spPr>
        <a:xfrm xmlns:a="http://schemas.openxmlformats.org/drawingml/2006/main">
          <a:off x="2544997" y="584090"/>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9,4</a:t>
          </a:r>
        </a:p>
      </cdr:txBody>
    </cdr:sp>
  </cdr:relSizeAnchor>
  <cdr:relSizeAnchor xmlns:cdr="http://schemas.openxmlformats.org/drawingml/2006/chartDrawing">
    <cdr:from>
      <cdr:x>0.89658</cdr:x>
      <cdr:y>0.14256</cdr:y>
    </cdr:from>
    <cdr:to>
      <cdr:x>0.95532</cdr:x>
      <cdr:y>0.25106</cdr:y>
    </cdr:to>
    <cdr:cxnSp macro="">
      <cdr:nvCxnSpPr>
        <cdr:cNvPr id="12" name="Straight Connector 11">
          <a:extLst xmlns:a="http://schemas.openxmlformats.org/drawingml/2006/main">
            <a:ext uri="{FF2B5EF4-FFF2-40B4-BE49-F238E27FC236}">
              <a16:creationId xmlns:a16="http://schemas.microsoft.com/office/drawing/2014/main" id="{10CEF9BB-1D2D-402E-A808-6F4826501CEC}"/>
            </a:ext>
          </a:extLst>
        </cdr:cNvPr>
        <cdr:cNvCxnSpPr>
          <a:stCxn xmlns:a="http://schemas.openxmlformats.org/drawingml/2006/main" id="10" idx="3"/>
        </cdr:cNvCxnSpPr>
      </cdr:nvCxnSpPr>
      <cdr:spPr>
        <a:xfrm xmlns:a="http://schemas.openxmlformats.org/drawingml/2006/main" flipH="1">
          <a:off x="2716283" y="329587"/>
          <a:ext cx="177947" cy="25081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0.9552</cdr:x>
      <cdr:y>0.35701</cdr:y>
    </cdr:from>
    <cdr:to>
      <cdr:x>0.98497</cdr:x>
      <cdr:y>0.39608</cdr:y>
    </cdr:to>
    <cdr:sp macro="" textlink="">
      <cdr:nvSpPr>
        <cdr:cNvPr id="13" name="Oval 12">
          <a:extLst xmlns:a="http://schemas.openxmlformats.org/drawingml/2006/main">
            <a:ext uri="{FF2B5EF4-FFF2-40B4-BE49-F238E27FC236}">
              <a16:creationId xmlns:a16="http://schemas.microsoft.com/office/drawing/2014/main" id="{08659475-3AFF-4DA0-A149-F97347B35B84}"/>
            </a:ext>
          </a:extLst>
        </cdr:cNvPr>
        <cdr:cNvSpPr/>
      </cdr:nvSpPr>
      <cdr:spPr>
        <a:xfrm xmlns:a="http://schemas.openxmlformats.org/drawingml/2006/main">
          <a:off x="2893890" y="825359"/>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0.844</cdr:x>
      <cdr:y>0.48434</cdr:y>
    </cdr:from>
    <cdr:to>
      <cdr:x>0.96304</cdr:x>
      <cdr:y>0.5615</cdr:y>
    </cdr:to>
    <cdr:sp macro="" textlink="">
      <cdr:nvSpPr>
        <cdr:cNvPr id="14" name="Rectangle: Rounded Corners 13">
          <a:extLst xmlns:a="http://schemas.openxmlformats.org/drawingml/2006/main">
            <a:ext uri="{FF2B5EF4-FFF2-40B4-BE49-F238E27FC236}">
              <a16:creationId xmlns:a16="http://schemas.microsoft.com/office/drawing/2014/main" id="{E110AFDE-9F85-4FB0-8E1E-B798483D26D9}"/>
            </a:ext>
          </a:extLst>
        </cdr:cNvPr>
        <cdr:cNvSpPr/>
      </cdr:nvSpPr>
      <cdr:spPr>
        <a:xfrm xmlns:a="http://schemas.openxmlformats.org/drawingml/2006/main">
          <a:off x="2552244" y="1115914"/>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6,0</a:t>
          </a:r>
        </a:p>
      </cdr:txBody>
    </cdr:sp>
  </cdr:relSizeAnchor>
  <cdr:relSizeAnchor xmlns:cdr="http://schemas.openxmlformats.org/drawingml/2006/chartDrawing">
    <cdr:from>
      <cdr:x>0.89898</cdr:x>
      <cdr:y>0.39036</cdr:y>
    </cdr:from>
    <cdr:to>
      <cdr:x>0.95956</cdr:x>
      <cdr:y>0.48188</cdr:y>
    </cdr:to>
    <cdr:cxnSp macro="">
      <cdr:nvCxnSpPr>
        <cdr:cNvPr id="15" name="Straight Connector 14">
          <a:extLst xmlns:a="http://schemas.openxmlformats.org/drawingml/2006/main">
            <a:ext uri="{FF2B5EF4-FFF2-40B4-BE49-F238E27FC236}">
              <a16:creationId xmlns:a16="http://schemas.microsoft.com/office/drawing/2014/main" id="{6EF2049E-8722-4EA2-A9D8-BE657EB1EFD1}"/>
            </a:ext>
          </a:extLst>
        </cdr:cNvPr>
        <cdr:cNvCxnSpPr>
          <a:stCxn xmlns:a="http://schemas.openxmlformats.org/drawingml/2006/main" id="13" idx="3"/>
        </cdr:cNvCxnSpPr>
      </cdr:nvCxnSpPr>
      <cdr:spPr>
        <a:xfrm xmlns:a="http://schemas.openxmlformats.org/drawingml/2006/main" flipH="1">
          <a:off x="2723544" y="902441"/>
          <a:ext cx="183551" cy="21159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0.67858</cdr:x>
      <cdr:y>0.92191</cdr:y>
    </cdr:from>
    <cdr:to>
      <cdr:x>1</cdr:x>
      <cdr:y>1</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052026" y="2124075"/>
          <a:ext cx="971974" cy="1799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Ezer fő</a:t>
          </a:r>
        </a:p>
      </cdr:txBody>
    </cdr:sp>
  </cdr:relSizeAnchor>
  <cdr:relSizeAnchor xmlns:cdr="http://schemas.openxmlformats.org/drawingml/2006/chartDrawing">
    <cdr:from>
      <cdr:x>0.07979</cdr:x>
      <cdr:y>0.00551</cdr:y>
    </cdr:from>
    <cdr:to>
      <cdr:x>0.40121</cdr:x>
      <cdr:y>0.0836</cdr:y>
    </cdr:to>
    <cdr:sp macro="" textlink="">
      <cdr:nvSpPr>
        <cdr:cNvPr id="4" name="TextBox 1">
          <a:extLst xmlns:a="http://schemas.openxmlformats.org/drawingml/2006/main">
            <a:ext uri="{FF2B5EF4-FFF2-40B4-BE49-F238E27FC236}">
              <a16:creationId xmlns:a16="http://schemas.microsoft.com/office/drawing/2014/main" id="{5B3FA496-5943-4D19-836F-1AA2BA98F188}"/>
            </a:ext>
          </a:extLst>
        </cdr:cNvPr>
        <cdr:cNvSpPr txBox="1"/>
      </cdr:nvSpPr>
      <cdr:spPr>
        <a:xfrm xmlns:a="http://schemas.openxmlformats.org/drawingml/2006/main">
          <a:off x="241287" y="16067"/>
          <a:ext cx="971974" cy="22771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900" b="0" dirty="0">
              <a:latin typeface="Calibri" panose="020F0502020204030204" pitchFamily="34" charset="0"/>
            </a:rPr>
            <a:t>Korcsoport (év)</a:t>
          </a:r>
        </a:p>
      </cdr:txBody>
    </cdr:sp>
  </cdr:relSizeAnchor>
  <cdr:relSizeAnchor xmlns:cdr="http://schemas.openxmlformats.org/drawingml/2006/chartDrawing">
    <cdr:from>
      <cdr:x>0.7276</cdr:x>
      <cdr:y>0.7826</cdr:y>
    </cdr:from>
    <cdr:to>
      <cdr:x>0.95558</cdr:x>
      <cdr:y>0.87435</cdr:y>
    </cdr:to>
    <cdr:sp macro="" textlink="">
      <cdr:nvSpPr>
        <cdr:cNvPr id="5" name="TextBox 1">
          <a:extLst xmlns:a="http://schemas.openxmlformats.org/drawingml/2006/main">
            <a:ext uri="{FF2B5EF4-FFF2-40B4-BE49-F238E27FC236}">
              <a16:creationId xmlns:a16="http://schemas.microsoft.com/office/drawing/2014/main" id="{9BDF5FC1-F4F4-4085-9D6E-351A71719251}"/>
            </a:ext>
          </a:extLst>
        </cdr:cNvPr>
        <cdr:cNvSpPr txBox="1"/>
      </cdr:nvSpPr>
      <cdr:spPr>
        <a:xfrm xmlns:a="http://schemas.openxmlformats.org/drawingml/2006/main">
          <a:off x="2200276" y="2282055"/>
          <a:ext cx="689400" cy="26756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dirty="0">
              <a:latin typeface="Calibri" panose="020F0502020204030204" pitchFamily="34" charset="0"/>
            </a:rPr>
            <a:t>2018-2030</a:t>
          </a:r>
        </a:p>
      </cdr:txBody>
    </cdr:sp>
  </cdr:relSizeAnchor>
</c:userShapes>
</file>

<file path=xl/drawings/drawing29.xml><?xml version="1.0" encoding="utf-8"?>
<c:userShapes xmlns:c="http://schemas.openxmlformats.org/drawingml/2006/chart">
  <cdr:relSizeAnchor xmlns:cdr="http://schemas.openxmlformats.org/drawingml/2006/chartDrawing">
    <cdr:from>
      <cdr:x>0.05399</cdr:x>
      <cdr:y>0</cdr:y>
    </cdr:from>
    <cdr:to>
      <cdr:x>0.37541</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63272"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Million</a:t>
          </a:r>
        </a:p>
      </cdr:txBody>
    </cdr:sp>
  </cdr:relSizeAnchor>
  <cdr:relSizeAnchor xmlns:cdr="http://schemas.openxmlformats.org/drawingml/2006/chartDrawing">
    <cdr:from>
      <cdr:x>0.23839</cdr:x>
      <cdr:y>0.08198</cdr:y>
    </cdr:from>
    <cdr:to>
      <cdr:x>0.26815</cdr:x>
      <cdr:y>0.12104</cdr:y>
    </cdr:to>
    <cdr:sp macro="" textlink="">
      <cdr:nvSpPr>
        <cdr:cNvPr id="4" name="Oval 3">
          <a:extLst xmlns:a="http://schemas.openxmlformats.org/drawingml/2006/main">
            <a:ext uri="{FF2B5EF4-FFF2-40B4-BE49-F238E27FC236}">
              <a16:creationId xmlns:a16="http://schemas.microsoft.com/office/drawing/2014/main" id="{14EDE9FE-5238-45D7-8434-2C6BF1FCC87A}"/>
            </a:ext>
          </a:extLst>
        </cdr:cNvPr>
        <cdr:cNvSpPr/>
      </cdr:nvSpPr>
      <cdr:spPr>
        <a:xfrm xmlns:a="http://schemas.openxmlformats.org/drawingml/2006/main">
          <a:off x="722236" y="189519"/>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0.19746</cdr:x>
      <cdr:y>0.18264</cdr:y>
    </cdr:from>
    <cdr:to>
      <cdr:x>0.31651</cdr:x>
      <cdr:y>0.25981</cdr:y>
    </cdr:to>
    <cdr:sp macro="" textlink="">
      <cdr:nvSpPr>
        <cdr:cNvPr id="5" name="Rectangle: Rounded Corners 4">
          <a:extLst xmlns:a="http://schemas.openxmlformats.org/drawingml/2006/main">
            <a:ext uri="{FF2B5EF4-FFF2-40B4-BE49-F238E27FC236}">
              <a16:creationId xmlns:a16="http://schemas.microsoft.com/office/drawing/2014/main" id="{8933AE6A-3961-4D4E-90F6-A945441D015D}"/>
            </a:ext>
          </a:extLst>
        </cdr:cNvPr>
        <cdr:cNvSpPr/>
      </cdr:nvSpPr>
      <cdr:spPr>
        <a:xfrm xmlns:a="http://schemas.openxmlformats.org/drawingml/2006/main">
          <a:off x="597125" y="420807"/>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9,8</a:t>
          </a:r>
        </a:p>
      </cdr:txBody>
    </cdr:sp>
  </cdr:relSizeAnchor>
  <cdr:relSizeAnchor xmlns:cdr="http://schemas.openxmlformats.org/drawingml/2006/chartDrawing">
    <cdr:from>
      <cdr:x>0.25175</cdr:x>
      <cdr:y>0.13347</cdr:y>
    </cdr:from>
    <cdr:to>
      <cdr:x>0.25244</cdr:x>
      <cdr:y>0.18019</cdr:y>
    </cdr:to>
    <cdr:cxnSp macro="">
      <cdr:nvCxnSpPr>
        <cdr:cNvPr id="6" name="Straight Connector 5">
          <a:extLst xmlns:a="http://schemas.openxmlformats.org/drawingml/2006/main">
            <a:ext uri="{FF2B5EF4-FFF2-40B4-BE49-F238E27FC236}">
              <a16:creationId xmlns:a16="http://schemas.microsoft.com/office/drawing/2014/main" id="{40FF75F1-305D-429E-B4D5-8B9D0420175B}"/>
            </a:ext>
          </a:extLst>
        </cdr:cNvPr>
        <cdr:cNvCxnSpPr/>
      </cdr:nvCxnSpPr>
      <cdr:spPr>
        <a:xfrm xmlns:a="http://schemas.openxmlformats.org/drawingml/2006/main">
          <a:off x="762712" y="308565"/>
          <a:ext cx="2090" cy="108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0.24079</cdr:x>
      <cdr:y>0.3128</cdr:y>
    </cdr:from>
    <cdr:to>
      <cdr:x>0.27055</cdr:x>
      <cdr:y>0.35187</cdr:y>
    </cdr:to>
    <cdr:sp macro="" textlink="">
      <cdr:nvSpPr>
        <cdr:cNvPr id="7" name="Oval 6">
          <a:extLst xmlns:a="http://schemas.openxmlformats.org/drawingml/2006/main">
            <a:ext uri="{FF2B5EF4-FFF2-40B4-BE49-F238E27FC236}">
              <a16:creationId xmlns:a16="http://schemas.microsoft.com/office/drawing/2014/main" id="{6787B43D-36ED-4281-8BAE-1D88DDD60481}"/>
            </a:ext>
          </a:extLst>
        </cdr:cNvPr>
        <cdr:cNvSpPr/>
      </cdr:nvSpPr>
      <cdr:spPr>
        <a:xfrm xmlns:a="http://schemas.openxmlformats.org/drawingml/2006/main">
          <a:off x="729497" y="723153"/>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0.19986</cdr:x>
      <cdr:y>0.41347</cdr:y>
    </cdr:from>
    <cdr:to>
      <cdr:x>0.31891</cdr:x>
      <cdr:y>0.49063</cdr:y>
    </cdr:to>
    <cdr:sp macro="" textlink="">
      <cdr:nvSpPr>
        <cdr:cNvPr id="8" name="Rectangle: Rounded Corners 7">
          <a:extLst xmlns:a="http://schemas.openxmlformats.org/drawingml/2006/main">
            <a:ext uri="{FF2B5EF4-FFF2-40B4-BE49-F238E27FC236}">
              <a16:creationId xmlns:a16="http://schemas.microsoft.com/office/drawing/2014/main" id="{438B7474-856F-4BC8-8F76-5D4906D70DB7}"/>
            </a:ext>
          </a:extLst>
        </cdr:cNvPr>
        <cdr:cNvSpPr/>
      </cdr:nvSpPr>
      <cdr:spPr>
        <a:xfrm xmlns:a="http://schemas.openxmlformats.org/drawingml/2006/main">
          <a:off x="604371" y="952631"/>
          <a:ext cx="360000" cy="177789"/>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6,5</a:t>
          </a:r>
        </a:p>
      </cdr:txBody>
    </cdr:sp>
  </cdr:relSizeAnchor>
  <cdr:relSizeAnchor xmlns:cdr="http://schemas.openxmlformats.org/drawingml/2006/chartDrawing">
    <cdr:from>
      <cdr:x>0.25415</cdr:x>
      <cdr:y>0.3643</cdr:y>
    </cdr:from>
    <cdr:to>
      <cdr:x>0.25484</cdr:x>
      <cdr:y>0.41101</cdr:y>
    </cdr:to>
    <cdr:cxnSp macro="">
      <cdr:nvCxnSpPr>
        <cdr:cNvPr id="9" name="Straight Connector 8">
          <a:extLst xmlns:a="http://schemas.openxmlformats.org/drawingml/2006/main">
            <a:ext uri="{FF2B5EF4-FFF2-40B4-BE49-F238E27FC236}">
              <a16:creationId xmlns:a16="http://schemas.microsoft.com/office/drawing/2014/main" id="{33DE44DD-412A-4C7C-BDBC-605486DDA362}"/>
            </a:ext>
          </a:extLst>
        </cdr:cNvPr>
        <cdr:cNvCxnSpPr/>
      </cdr:nvCxnSpPr>
      <cdr:spPr>
        <a:xfrm xmlns:a="http://schemas.openxmlformats.org/drawingml/2006/main">
          <a:off x="769973" y="842199"/>
          <a:ext cx="2090" cy="108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0.95096</cdr:x>
      <cdr:y>0.10922</cdr:y>
    </cdr:from>
    <cdr:to>
      <cdr:x>0.98072</cdr:x>
      <cdr:y>0.14829</cdr:y>
    </cdr:to>
    <cdr:sp macro="" textlink="">
      <cdr:nvSpPr>
        <cdr:cNvPr id="10" name="Oval 9">
          <a:extLst xmlns:a="http://schemas.openxmlformats.org/drawingml/2006/main">
            <a:ext uri="{FF2B5EF4-FFF2-40B4-BE49-F238E27FC236}">
              <a16:creationId xmlns:a16="http://schemas.microsoft.com/office/drawing/2014/main" id="{AA64AA86-9072-490B-BED8-DAC17DDB2C8E}"/>
            </a:ext>
          </a:extLst>
        </cdr:cNvPr>
        <cdr:cNvSpPr/>
      </cdr:nvSpPr>
      <cdr:spPr>
        <a:xfrm xmlns:a="http://schemas.openxmlformats.org/drawingml/2006/main">
          <a:off x="2881025" y="252505"/>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0.8416</cdr:x>
      <cdr:y>0.25351</cdr:y>
    </cdr:from>
    <cdr:to>
      <cdr:x>0.96065</cdr:x>
      <cdr:y>0.33068</cdr:y>
    </cdr:to>
    <cdr:sp macro="" textlink="">
      <cdr:nvSpPr>
        <cdr:cNvPr id="11" name="Rectangle: Rounded Corners 10">
          <a:extLst xmlns:a="http://schemas.openxmlformats.org/drawingml/2006/main">
            <a:ext uri="{FF2B5EF4-FFF2-40B4-BE49-F238E27FC236}">
              <a16:creationId xmlns:a16="http://schemas.microsoft.com/office/drawing/2014/main" id="{19F2A352-6519-4853-9054-4E17DA9B4CEC}"/>
            </a:ext>
          </a:extLst>
        </cdr:cNvPr>
        <cdr:cNvSpPr/>
      </cdr:nvSpPr>
      <cdr:spPr>
        <a:xfrm xmlns:a="http://schemas.openxmlformats.org/drawingml/2006/main">
          <a:off x="2544997" y="584090"/>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9,4</a:t>
          </a:r>
        </a:p>
      </cdr:txBody>
    </cdr:sp>
  </cdr:relSizeAnchor>
  <cdr:relSizeAnchor xmlns:cdr="http://schemas.openxmlformats.org/drawingml/2006/chartDrawing">
    <cdr:from>
      <cdr:x>0.89658</cdr:x>
      <cdr:y>0.14256</cdr:y>
    </cdr:from>
    <cdr:to>
      <cdr:x>0.95532</cdr:x>
      <cdr:y>0.25106</cdr:y>
    </cdr:to>
    <cdr:cxnSp macro="">
      <cdr:nvCxnSpPr>
        <cdr:cNvPr id="12" name="Straight Connector 11">
          <a:extLst xmlns:a="http://schemas.openxmlformats.org/drawingml/2006/main">
            <a:ext uri="{FF2B5EF4-FFF2-40B4-BE49-F238E27FC236}">
              <a16:creationId xmlns:a16="http://schemas.microsoft.com/office/drawing/2014/main" id="{10CEF9BB-1D2D-402E-A808-6F4826501CEC}"/>
            </a:ext>
          </a:extLst>
        </cdr:cNvPr>
        <cdr:cNvCxnSpPr>
          <a:stCxn xmlns:a="http://schemas.openxmlformats.org/drawingml/2006/main" id="10" idx="3"/>
        </cdr:cNvCxnSpPr>
      </cdr:nvCxnSpPr>
      <cdr:spPr>
        <a:xfrm xmlns:a="http://schemas.openxmlformats.org/drawingml/2006/main" flipH="1">
          <a:off x="2716283" y="329587"/>
          <a:ext cx="177947" cy="25081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0.9552</cdr:x>
      <cdr:y>0.35701</cdr:y>
    </cdr:from>
    <cdr:to>
      <cdr:x>0.98497</cdr:x>
      <cdr:y>0.39608</cdr:y>
    </cdr:to>
    <cdr:sp macro="" textlink="">
      <cdr:nvSpPr>
        <cdr:cNvPr id="13" name="Oval 12">
          <a:extLst xmlns:a="http://schemas.openxmlformats.org/drawingml/2006/main">
            <a:ext uri="{FF2B5EF4-FFF2-40B4-BE49-F238E27FC236}">
              <a16:creationId xmlns:a16="http://schemas.microsoft.com/office/drawing/2014/main" id="{08659475-3AFF-4DA0-A149-F97347B35B84}"/>
            </a:ext>
          </a:extLst>
        </cdr:cNvPr>
        <cdr:cNvSpPr/>
      </cdr:nvSpPr>
      <cdr:spPr>
        <a:xfrm xmlns:a="http://schemas.openxmlformats.org/drawingml/2006/main">
          <a:off x="2893890" y="825359"/>
          <a:ext cx="90167" cy="90307"/>
        </a:xfrm>
        <a:prstGeom xmlns:a="http://schemas.openxmlformats.org/drawingml/2006/main" prst="ellipse">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0.844</cdr:x>
      <cdr:y>0.48434</cdr:y>
    </cdr:from>
    <cdr:to>
      <cdr:x>0.96304</cdr:x>
      <cdr:y>0.5615</cdr:y>
    </cdr:to>
    <cdr:sp macro="" textlink="">
      <cdr:nvSpPr>
        <cdr:cNvPr id="14" name="Rectangle: Rounded Corners 13">
          <a:extLst xmlns:a="http://schemas.openxmlformats.org/drawingml/2006/main">
            <a:ext uri="{FF2B5EF4-FFF2-40B4-BE49-F238E27FC236}">
              <a16:creationId xmlns:a16="http://schemas.microsoft.com/office/drawing/2014/main" id="{E110AFDE-9F85-4FB0-8E1E-B798483D26D9}"/>
            </a:ext>
          </a:extLst>
        </cdr:cNvPr>
        <cdr:cNvSpPr/>
      </cdr:nvSpPr>
      <cdr:spPr>
        <a:xfrm xmlns:a="http://schemas.openxmlformats.org/drawingml/2006/main">
          <a:off x="2552244" y="1115914"/>
          <a:ext cx="360000" cy="177790"/>
        </a:xfrm>
        <a:prstGeom xmlns:a="http://schemas.openxmlformats.org/drawingml/2006/main" prst="roundRect">
          <a:avLst/>
        </a:prstGeom>
        <a:solidFill xmlns:a="http://schemas.openxmlformats.org/drawingml/2006/main">
          <a:schemeClr val="bg1"/>
        </a:solidFill>
        <a:ln xmlns:a="http://schemas.openxmlformats.org/drawingml/2006/main" w="190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900" b="1" dirty="0">
              <a:solidFill>
                <a:schemeClr val="tx1"/>
              </a:solidFill>
            </a:rPr>
            <a:t>6,0</a:t>
          </a:r>
        </a:p>
      </cdr:txBody>
    </cdr:sp>
  </cdr:relSizeAnchor>
  <cdr:relSizeAnchor xmlns:cdr="http://schemas.openxmlformats.org/drawingml/2006/chartDrawing">
    <cdr:from>
      <cdr:x>0.89898</cdr:x>
      <cdr:y>0.39036</cdr:y>
    </cdr:from>
    <cdr:to>
      <cdr:x>0.95956</cdr:x>
      <cdr:y>0.48188</cdr:y>
    </cdr:to>
    <cdr:cxnSp macro="">
      <cdr:nvCxnSpPr>
        <cdr:cNvPr id="15" name="Straight Connector 14">
          <a:extLst xmlns:a="http://schemas.openxmlformats.org/drawingml/2006/main">
            <a:ext uri="{FF2B5EF4-FFF2-40B4-BE49-F238E27FC236}">
              <a16:creationId xmlns:a16="http://schemas.microsoft.com/office/drawing/2014/main" id="{6EF2049E-8722-4EA2-A9D8-BE657EB1EFD1}"/>
            </a:ext>
          </a:extLst>
        </cdr:cNvPr>
        <cdr:cNvCxnSpPr>
          <a:stCxn xmlns:a="http://schemas.openxmlformats.org/drawingml/2006/main" id="13" idx="3"/>
        </cdr:cNvCxnSpPr>
      </cdr:nvCxnSpPr>
      <cdr:spPr>
        <a:xfrm xmlns:a="http://schemas.openxmlformats.org/drawingml/2006/main" flipH="1">
          <a:off x="2723544" y="902441"/>
          <a:ext cx="183551" cy="211597"/>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0.05882</cdr:x>
      <cdr:y>0.01031</cdr:y>
    </cdr:from>
    <cdr:to>
      <cdr:x>0.20084</cdr:x>
      <cdr:y>0.05412</cdr:y>
    </cdr:to>
    <cdr:sp macro="" textlink="">
      <cdr:nvSpPr>
        <cdr:cNvPr id="2" name="TextBox 1">
          <a:extLst xmlns:a="http://schemas.openxmlformats.org/drawingml/2006/main">
            <a:ext uri="{FF2B5EF4-FFF2-40B4-BE49-F238E27FC236}">
              <a16:creationId xmlns:a16="http://schemas.microsoft.com/office/drawing/2014/main" id="{CBE92A15-6951-44AA-ACD7-B5741F3974AB}"/>
            </a:ext>
          </a:extLst>
        </cdr:cNvPr>
        <cdr:cNvSpPr txBox="1"/>
      </cdr:nvSpPr>
      <cdr:spPr>
        <a:xfrm xmlns:a="http://schemas.openxmlformats.org/drawingml/2006/main">
          <a:off x="546516" y="62459"/>
          <a:ext cx="1319447" cy="2654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0.42521</cdr:x>
      <cdr:y>0.11082</cdr:y>
    </cdr:from>
    <cdr:to>
      <cdr:x>0.59496</cdr:x>
      <cdr:y>0.2049</cdr:y>
    </cdr:to>
    <cdr:sp macro="" textlink="">
      <cdr:nvSpPr>
        <cdr:cNvPr id="6" name="TextBox 5">
          <a:extLst xmlns:a="http://schemas.openxmlformats.org/drawingml/2006/main">
            <a:ext uri="{FF2B5EF4-FFF2-40B4-BE49-F238E27FC236}">
              <a16:creationId xmlns:a16="http://schemas.microsoft.com/office/drawing/2014/main" id="{1775BFBD-8A55-4F77-875E-27C4928D24A7}"/>
            </a:ext>
          </a:extLst>
        </cdr:cNvPr>
        <cdr:cNvSpPr txBox="1"/>
      </cdr:nvSpPr>
      <cdr:spPr>
        <a:xfrm xmlns:a="http://schemas.openxmlformats.org/drawingml/2006/main">
          <a:off x="3950533" y="671434"/>
          <a:ext cx="1577090" cy="569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hu-HU" sz="900" b="0">
            <a:latin typeface="Calibri" panose="020F0502020204030204" pitchFamily="34" charset="0"/>
          </a:endParaRPr>
        </a:p>
      </cdr:txBody>
    </cdr:sp>
  </cdr:relSizeAnchor>
  <cdr:relSizeAnchor xmlns:cdr="http://schemas.openxmlformats.org/drawingml/2006/chartDrawing">
    <cdr:from>
      <cdr:x>0.06049</cdr:x>
      <cdr:y>0.00784</cdr:y>
    </cdr:from>
    <cdr:to>
      <cdr:x>0.26139</cdr:x>
      <cdr:y>0.09591</cdr:y>
    </cdr:to>
    <cdr:sp macro="" textlink="">
      <cdr:nvSpPr>
        <cdr:cNvPr id="7" name="TextBox 6">
          <a:extLst xmlns:a="http://schemas.openxmlformats.org/drawingml/2006/main">
            <a:ext uri="{FF2B5EF4-FFF2-40B4-BE49-F238E27FC236}">
              <a16:creationId xmlns:a16="http://schemas.microsoft.com/office/drawing/2014/main" id="{8933442C-C204-4D44-9E22-1E9E9B577B7B}"/>
            </a:ext>
          </a:extLst>
        </cdr:cNvPr>
        <cdr:cNvSpPr txBox="1"/>
      </cdr:nvSpPr>
      <cdr:spPr>
        <a:xfrm xmlns:a="http://schemas.openxmlformats.org/drawingml/2006/main">
          <a:off x="188676" y="18059"/>
          <a:ext cx="626664" cy="202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0.76707</cdr:x>
      <cdr:y>0.00992</cdr:y>
    </cdr:from>
    <cdr:to>
      <cdr:x>0.99423</cdr:x>
      <cdr:y>0.11245</cdr:y>
    </cdr:to>
    <cdr:sp macro="" textlink="">
      <cdr:nvSpPr>
        <cdr:cNvPr id="8" name="TextBox 1">
          <a:extLst xmlns:a="http://schemas.openxmlformats.org/drawingml/2006/main">
            <a:ext uri="{FF2B5EF4-FFF2-40B4-BE49-F238E27FC236}">
              <a16:creationId xmlns:a16="http://schemas.microsoft.com/office/drawing/2014/main" id="{B379854F-3E87-43DA-8319-CEA639D216C1}"/>
            </a:ext>
          </a:extLst>
        </cdr:cNvPr>
        <cdr:cNvSpPr txBox="1"/>
      </cdr:nvSpPr>
      <cdr:spPr>
        <a:xfrm xmlns:a="http://schemas.openxmlformats.org/drawingml/2006/main">
          <a:off x="2392680" y="22860"/>
          <a:ext cx="708563" cy="23622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0.08522</cdr:x>
      <cdr:y>0.30421</cdr:y>
    </cdr:from>
    <cdr:to>
      <cdr:x>0.91379</cdr:x>
      <cdr:y>0.30679</cdr:y>
    </cdr:to>
    <cdr:cxnSp macro="">
      <cdr:nvCxnSpPr>
        <cdr:cNvPr id="12" name="Straight Connector 11">
          <a:extLst xmlns:a="http://schemas.openxmlformats.org/drawingml/2006/main">
            <a:ext uri="{FF2B5EF4-FFF2-40B4-BE49-F238E27FC236}">
              <a16:creationId xmlns:a16="http://schemas.microsoft.com/office/drawing/2014/main" id="{AAABC3A9-BF46-42A5-87D5-23DD8DCE2511}"/>
            </a:ext>
          </a:extLst>
        </cdr:cNvPr>
        <cdr:cNvCxnSpPr/>
      </cdr:nvCxnSpPr>
      <cdr:spPr>
        <a:xfrm xmlns:a="http://schemas.openxmlformats.org/drawingml/2006/main">
          <a:off x="265822" y="700902"/>
          <a:ext cx="2584517" cy="5944"/>
        </a:xfrm>
        <a:prstGeom xmlns:a="http://schemas.openxmlformats.org/drawingml/2006/main" prst="line">
          <a:avLst/>
        </a:prstGeom>
        <a:ln xmlns:a="http://schemas.openxmlformats.org/drawingml/2006/main" w="31750">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0.09902</cdr:x>
      <cdr:y>0.11296</cdr:y>
    </cdr:from>
    <cdr:to>
      <cdr:x>0.52539</cdr:x>
      <cdr:y>0.27781</cdr:y>
    </cdr:to>
    <cdr:sp macro="" textlink="">
      <cdr:nvSpPr>
        <cdr:cNvPr id="17" name="TextBox 16">
          <a:extLst xmlns:a="http://schemas.openxmlformats.org/drawingml/2006/main">
            <a:ext uri="{FF2B5EF4-FFF2-40B4-BE49-F238E27FC236}">
              <a16:creationId xmlns:a16="http://schemas.microsoft.com/office/drawing/2014/main" id="{9C98CBEE-31BE-453E-A471-20AC20530CA0}"/>
            </a:ext>
          </a:extLst>
        </cdr:cNvPr>
        <cdr:cNvSpPr txBox="1"/>
      </cdr:nvSpPr>
      <cdr:spPr>
        <a:xfrm xmlns:a="http://schemas.openxmlformats.org/drawingml/2006/main">
          <a:off x="308868" y="260257"/>
          <a:ext cx="1329955" cy="379815"/>
        </a:xfrm>
        <a:prstGeom xmlns:a="http://schemas.openxmlformats.org/drawingml/2006/main" prst="rect">
          <a:avLst/>
        </a:prstGeom>
        <a:solidFill xmlns:a="http://schemas.openxmlformats.org/drawingml/2006/main">
          <a:schemeClr val="bg1"/>
        </a:solidFill>
        <a:ln xmlns:a="http://schemas.openxmlformats.org/drawingml/2006/main" w="19050">
          <a:solidFill>
            <a:schemeClr val="accent5"/>
          </a:solidFill>
        </a:ln>
      </cdr:spPr>
      <cdr:txBody>
        <a:bodyPr xmlns:a="http://schemas.openxmlformats.org/drawingml/2006/main" vertOverflow="clip" wrap="square" rtlCol="0"/>
        <a:lstStyle xmlns:a="http://schemas.openxmlformats.org/drawingml/2006/main"/>
        <a:p xmlns:a="http://schemas.openxmlformats.org/drawingml/2006/main">
          <a:pPr algn="ctr"/>
          <a:r>
            <a:rPr lang="hu-HU" sz="900" b="1">
              <a:solidFill>
                <a:schemeClr val="accent5"/>
              </a:solidFill>
              <a:latin typeface="Calibri" panose="020F0502020204030204" pitchFamily="34" charset="0"/>
            </a:rPr>
            <a:t>Maastricht</a:t>
          </a:r>
          <a:r>
            <a:rPr lang="hu-HU" sz="900" b="1" baseline="0">
              <a:solidFill>
                <a:schemeClr val="accent5"/>
              </a:solidFill>
              <a:latin typeface="Calibri" panose="020F0502020204030204" pitchFamily="34" charset="0"/>
            </a:rPr>
            <a:t> deficit criterion</a:t>
          </a:r>
          <a:r>
            <a:rPr lang="hu-HU" sz="900" b="1">
              <a:solidFill>
                <a:schemeClr val="accent5"/>
              </a:solidFill>
              <a:latin typeface="Calibri" panose="020F0502020204030204" pitchFamily="34" charset="0"/>
            </a:rPr>
            <a:t> </a:t>
          </a:r>
          <a:r>
            <a:rPr lang="hu-HU" sz="900" b="0">
              <a:solidFill>
                <a:schemeClr val="accent5"/>
              </a:solidFill>
              <a:latin typeface="Calibri" panose="020F0502020204030204" pitchFamily="34" charset="0"/>
            </a:rPr>
            <a:t>hiánykövetelmény</a:t>
          </a:r>
        </a:p>
      </cdr:txBody>
    </cdr:sp>
  </cdr:relSizeAnchor>
</c:userShapes>
</file>

<file path=xl/drawings/drawing30.xml><?xml version="1.0" encoding="utf-8"?>
<c:userShapes xmlns:c="http://schemas.openxmlformats.org/drawingml/2006/chart">
  <cdr:relSizeAnchor xmlns:cdr="http://schemas.openxmlformats.org/drawingml/2006/chartDrawing">
    <cdr:from>
      <cdr:x>0.57956</cdr:x>
      <cdr:y>0.92604</cdr:y>
    </cdr:from>
    <cdr:to>
      <cdr:x>1</cdr:x>
      <cdr:y>1</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752600" y="2133600"/>
          <a:ext cx="1271400" cy="170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Thousand</a:t>
          </a:r>
        </a:p>
      </cdr:txBody>
    </cdr:sp>
  </cdr:relSizeAnchor>
  <cdr:relSizeAnchor xmlns:cdr="http://schemas.openxmlformats.org/drawingml/2006/chartDrawing">
    <cdr:from>
      <cdr:x>0.07979</cdr:x>
      <cdr:y>0.00551</cdr:y>
    </cdr:from>
    <cdr:to>
      <cdr:x>0.40121</cdr:x>
      <cdr:y>0.0836</cdr:y>
    </cdr:to>
    <cdr:sp macro="" textlink="">
      <cdr:nvSpPr>
        <cdr:cNvPr id="4" name="TextBox 1">
          <a:extLst xmlns:a="http://schemas.openxmlformats.org/drawingml/2006/main">
            <a:ext uri="{FF2B5EF4-FFF2-40B4-BE49-F238E27FC236}">
              <a16:creationId xmlns:a16="http://schemas.microsoft.com/office/drawing/2014/main" id="{5B3FA496-5943-4D19-836F-1AA2BA98F188}"/>
            </a:ext>
          </a:extLst>
        </cdr:cNvPr>
        <cdr:cNvSpPr txBox="1"/>
      </cdr:nvSpPr>
      <cdr:spPr>
        <a:xfrm xmlns:a="http://schemas.openxmlformats.org/drawingml/2006/main">
          <a:off x="241287" y="16067"/>
          <a:ext cx="971974" cy="22771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hu-HU" sz="900" b="0" dirty="0">
              <a:latin typeface="Calibri" panose="020F0502020204030204" pitchFamily="34" charset="0"/>
            </a:rPr>
            <a:t>Age</a:t>
          </a:r>
          <a:r>
            <a:rPr lang="hu-HU" sz="900" b="0" baseline="0" dirty="0">
              <a:latin typeface="Calibri" panose="020F0502020204030204" pitchFamily="34" charset="0"/>
            </a:rPr>
            <a:t> group</a:t>
          </a:r>
          <a:r>
            <a:rPr lang="hu-HU" sz="900" b="0" dirty="0">
              <a:latin typeface="Calibri" panose="020F0502020204030204" pitchFamily="34" charset="0"/>
            </a:rPr>
            <a:t> (year)</a:t>
          </a:r>
        </a:p>
      </cdr:txBody>
    </cdr:sp>
  </cdr:relSizeAnchor>
  <cdr:relSizeAnchor xmlns:cdr="http://schemas.openxmlformats.org/drawingml/2006/chartDrawing">
    <cdr:from>
      <cdr:x>0.7276</cdr:x>
      <cdr:y>0.7826</cdr:y>
    </cdr:from>
    <cdr:to>
      <cdr:x>0.95558</cdr:x>
      <cdr:y>0.87435</cdr:y>
    </cdr:to>
    <cdr:sp macro="" textlink="">
      <cdr:nvSpPr>
        <cdr:cNvPr id="5" name="TextBox 1">
          <a:extLst xmlns:a="http://schemas.openxmlformats.org/drawingml/2006/main">
            <a:ext uri="{FF2B5EF4-FFF2-40B4-BE49-F238E27FC236}">
              <a16:creationId xmlns:a16="http://schemas.microsoft.com/office/drawing/2014/main" id="{9BDF5FC1-F4F4-4085-9D6E-351A71719251}"/>
            </a:ext>
          </a:extLst>
        </cdr:cNvPr>
        <cdr:cNvSpPr txBox="1"/>
      </cdr:nvSpPr>
      <cdr:spPr>
        <a:xfrm xmlns:a="http://schemas.openxmlformats.org/drawingml/2006/main">
          <a:off x="2200276" y="2282055"/>
          <a:ext cx="689400" cy="26756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dirty="0">
              <a:latin typeface="Calibri" panose="020F0502020204030204" pitchFamily="34" charset="0"/>
            </a:rPr>
            <a:t>2018-2030</a:t>
          </a:r>
        </a:p>
      </cdr:txBody>
    </cdr:sp>
  </cdr:relSizeAnchor>
</c:userShapes>
</file>

<file path=xl/drawings/drawing31.xml><?xml version="1.0" encoding="utf-8"?>
<xdr:wsDr xmlns:xdr="http://schemas.openxmlformats.org/drawingml/2006/spreadsheetDrawing" xmlns:a="http://schemas.openxmlformats.org/drawingml/2006/main">
  <xdr:twoCellAnchor>
    <xdr:from>
      <xdr:col>1</xdr:col>
      <xdr:colOff>383071</xdr:colOff>
      <xdr:row>16</xdr:row>
      <xdr:rowOff>147015</xdr:rowOff>
    </xdr:from>
    <xdr:to>
      <xdr:col>6</xdr:col>
      <xdr:colOff>24848</xdr:colOff>
      <xdr:row>36</xdr:row>
      <xdr:rowOff>102704</xdr:rowOff>
    </xdr:to>
    <xdr:pic>
      <xdr:nvPicPr>
        <xdr:cNvPr id="9" name="Picture 8">
          <a:extLst>
            <a:ext uri="{FF2B5EF4-FFF2-40B4-BE49-F238E27FC236}">
              <a16:creationId xmlns:a16="http://schemas.microsoft.com/office/drawing/2014/main" id="{6B8B98CF-580B-4011-BA3F-0BF6EC6EC8EA}"/>
            </a:ext>
          </a:extLst>
        </xdr:cNvPr>
        <xdr:cNvPicPr/>
      </xdr:nvPicPr>
      <xdr:blipFill rotWithShape="1">
        <a:blip xmlns:r="http://schemas.openxmlformats.org/officeDocument/2006/relationships" r:embed="rId1"/>
        <a:srcRect l="31478" t="9394" r="9406" b="23005"/>
        <a:stretch/>
      </xdr:blipFill>
      <xdr:spPr>
        <a:xfrm>
          <a:off x="995984" y="2532406"/>
          <a:ext cx="2706342" cy="2937428"/>
        </a:xfrm>
        <a:prstGeom prst="rect">
          <a:avLst/>
        </a:prstGeom>
      </xdr:spPr>
    </xdr:pic>
    <xdr:clientData/>
  </xdr:twoCellAnchor>
  <xdr:twoCellAnchor>
    <xdr:from>
      <xdr:col>1</xdr:col>
      <xdr:colOff>154471</xdr:colOff>
      <xdr:row>16</xdr:row>
      <xdr:rowOff>46189</xdr:rowOff>
    </xdr:from>
    <xdr:to>
      <xdr:col>1</xdr:col>
      <xdr:colOff>607226</xdr:colOff>
      <xdr:row>21</xdr:row>
      <xdr:rowOff>79209</xdr:rowOff>
    </xdr:to>
    <xdr:sp macro="" textlink="">
      <xdr:nvSpPr>
        <xdr:cNvPr id="15" name="Arrow: Up 14">
          <a:extLst>
            <a:ext uri="{FF2B5EF4-FFF2-40B4-BE49-F238E27FC236}">
              <a16:creationId xmlns:a16="http://schemas.microsoft.com/office/drawing/2014/main" id="{C87EF259-9960-4027-A36B-1252FA39F771}"/>
            </a:ext>
          </a:extLst>
        </xdr:cNvPr>
        <xdr:cNvSpPr/>
      </xdr:nvSpPr>
      <xdr:spPr>
        <a:xfrm>
          <a:off x="767384" y="2431580"/>
          <a:ext cx="452755" cy="778455"/>
        </a:xfrm>
        <a:prstGeom prst="upArrow">
          <a:avLst/>
        </a:prstGeom>
        <a:gradFill flip="none" rotWithShape="1">
          <a:gsLst>
            <a:gs pos="0">
              <a:schemeClr val="accent1">
                <a:lumMod val="5000"/>
                <a:lumOff val="95000"/>
              </a:schemeClr>
            </a:gs>
            <a:gs pos="40000">
              <a:schemeClr val="accent1">
                <a:lumMod val="40000"/>
                <a:lumOff val="60000"/>
              </a:schemeClr>
            </a:gs>
            <a:gs pos="71000">
              <a:schemeClr val="accent1">
                <a:lumMod val="75000"/>
              </a:schemeClr>
            </a:gs>
            <a:gs pos="100000">
              <a:schemeClr val="tx2"/>
            </a:gs>
          </a:gsLst>
          <a:lin ang="16200000" scaled="1"/>
          <a:tileRect/>
        </a:gradFill>
        <a:ln w="15875">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hu-HU"/>
        </a:p>
      </xdr:txBody>
    </xdr:sp>
    <xdr:clientData/>
  </xdr:twoCellAnchor>
  <xdr:twoCellAnchor>
    <xdr:from>
      <xdr:col>1</xdr:col>
      <xdr:colOff>529121</xdr:colOff>
      <xdr:row>18</xdr:row>
      <xdr:rowOff>112726</xdr:rowOff>
    </xdr:from>
    <xdr:to>
      <xdr:col>2</xdr:col>
      <xdr:colOff>292901</xdr:colOff>
      <xdr:row>20</xdr:row>
      <xdr:rowOff>73494</xdr:rowOff>
    </xdr:to>
    <xdr:sp macro="" textlink="">
      <xdr:nvSpPr>
        <xdr:cNvPr id="16" name="Szövegdoboz 2">
          <a:extLst>
            <a:ext uri="{FF2B5EF4-FFF2-40B4-BE49-F238E27FC236}">
              <a16:creationId xmlns:a16="http://schemas.microsoft.com/office/drawing/2014/main" id="{D1F66146-32CB-4F47-8A21-647FA282206E}"/>
            </a:ext>
          </a:extLst>
        </xdr:cNvPr>
        <xdr:cNvSpPr txBox="1">
          <a:spLocks noChangeArrowheads="1"/>
        </xdr:cNvSpPr>
      </xdr:nvSpPr>
      <xdr:spPr bwMode="auto">
        <a:xfrm>
          <a:off x="1142034" y="2796291"/>
          <a:ext cx="376693" cy="258942"/>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750"/>
            </a:spcAft>
          </a:pPr>
          <a:r>
            <a:rPr lang="hu-HU" sz="1000">
              <a:solidFill>
                <a:srgbClr val="53CBFF"/>
              </a:solidFill>
              <a:effectLst/>
              <a:latin typeface="Calibri" panose="020F0502020204030204" pitchFamily="34" charset="0"/>
              <a:ea typeface="Calibri" panose="020F0502020204030204" pitchFamily="34" charset="0"/>
              <a:cs typeface="Times New Roman" panose="02020603050405020304" pitchFamily="18" charset="0"/>
            </a:rPr>
            <a:t>1%</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529756</xdr:colOff>
      <xdr:row>20</xdr:row>
      <xdr:rowOff>43014</xdr:rowOff>
    </xdr:from>
    <xdr:to>
      <xdr:col>2</xdr:col>
      <xdr:colOff>293536</xdr:colOff>
      <xdr:row>22</xdr:row>
      <xdr:rowOff>469</xdr:rowOff>
    </xdr:to>
    <xdr:sp macro="" textlink="">
      <xdr:nvSpPr>
        <xdr:cNvPr id="17" name="Szövegdoboz 2">
          <a:extLst>
            <a:ext uri="{FF2B5EF4-FFF2-40B4-BE49-F238E27FC236}">
              <a16:creationId xmlns:a16="http://schemas.microsoft.com/office/drawing/2014/main" id="{98F1E892-D4EE-4DEE-B1BB-2225266D8733}"/>
            </a:ext>
          </a:extLst>
        </xdr:cNvPr>
        <xdr:cNvSpPr txBox="1">
          <a:spLocks noChangeArrowheads="1"/>
        </xdr:cNvSpPr>
      </xdr:nvSpPr>
      <xdr:spPr bwMode="auto">
        <a:xfrm>
          <a:off x="1142669" y="3024753"/>
          <a:ext cx="376693" cy="255629"/>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750"/>
            </a:spcAft>
          </a:pPr>
          <a:r>
            <a:rPr lang="hu-HU" sz="1000">
              <a:solidFill>
                <a:srgbClr val="8CDCFF"/>
              </a:solidFill>
              <a:effectLst/>
              <a:latin typeface="Calibri" panose="020F0502020204030204" pitchFamily="34" charset="0"/>
              <a:ea typeface="Calibri" panose="020F0502020204030204" pitchFamily="34" charset="0"/>
              <a:cs typeface="Times New Roman" panose="02020603050405020304" pitchFamily="18" charset="0"/>
            </a:rPr>
            <a:t>0%</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529756</xdr:colOff>
      <xdr:row>17</xdr:row>
      <xdr:rowOff>30949</xdr:rowOff>
    </xdr:from>
    <xdr:to>
      <xdr:col>2</xdr:col>
      <xdr:colOff>293536</xdr:colOff>
      <xdr:row>18</xdr:row>
      <xdr:rowOff>137491</xdr:rowOff>
    </xdr:to>
    <xdr:sp macro="" textlink="">
      <xdr:nvSpPr>
        <xdr:cNvPr id="18" name="Szövegdoboz 2">
          <a:extLst>
            <a:ext uri="{FF2B5EF4-FFF2-40B4-BE49-F238E27FC236}">
              <a16:creationId xmlns:a16="http://schemas.microsoft.com/office/drawing/2014/main" id="{93CFA98D-4E15-4E06-9DDC-D0FF573B2A85}"/>
            </a:ext>
          </a:extLst>
        </xdr:cNvPr>
        <xdr:cNvSpPr txBox="1">
          <a:spLocks noChangeArrowheads="1"/>
        </xdr:cNvSpPr>
      </xdr:nvSpPr>
      <xdr:spPr bwMode="auto">
        <a:xfrm>
          <a:off x="1142669" y="2565427"/>
          <a:ext cx="376693" cy="255629"/>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750"/>
            </a:spcAft>
          </a:pPr>
          <a:r>
            <a:rPr lang="hu-HU" sz="1000">
              <a:solidFill>
                <a:srgbClr val="0075A7"/>
              </a:solidFill>
              <a:effectLst/>
              <a:latin typeface="Calibri" panose="020F0502020204030204" pitchFamily="34" charset="0"/>
              <a:ea typeface="Calibri" panose="020F0502020204030204" pitchFamily="34" charset="0"/>
              <a:cs typeface="Times New Roman" panose="02020603050405020304" pitchFamily="18" charset="0"/>
            </a:rPr>
            <a:t>4%</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529756</xdr:colOff>
      <xdr:row>15</xdr:row>
      <xdr:rowOff>74129</xdr:rowOff>
    </xdr:from>
    <xdr:to>
      <xdr:col>2</xdr:col>
      <xdr:colOff>293536</xdr:colOff>
      <xdr:row>17</xdr:row>
      <xdr:rowOff>31584</xdr:rowOff>
    </xdr:to>
    <xdr:sp macro="" textlink="">
      <xdr:nvSpPr>
        <xdr:cNvPr id="19" name="Szövegdoboz 2">
          <a:extLst>
            <a:ext uri="{FF2B5EF4-FFF2-40B4-BE49-F238E27FC236}">
              <a16:creationId xmlns:a16="http://schemas.microsoft.com/office/drawing/2014/main" id="{3A3CB878-B17B-4071-87DB-952C2A9BB963}"/>
            </a:ext>
          </a:extLst>
        </xdr:cNvPr>
        <xdr:cNvSpPr txBox="1">
          <a:spLocks noChangeArrowheads="1"/>
        </xdr:cNvSpPr>
      </xdr:nvSpPr>
      <xdr:spPr bwMode="auto">
        <a:xfrm>
          <a:off x="1142669" y="2310433"/>
          <a:ext cx="376693" cy="255629"/>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Aft>
              <a:spcPts val="750"/>
            </a:spcAft>
          </a:pPr>
          <a:r>
            <a:rPr lang="hu-HU" sz="1000">
              <a:solidFill>
                <a:srgbClr val="0C2148"/>
              </a:solidFill>
              <a:effectLst/>
              <a:latin typeface="Calibri" panose="020F0502020204030204" pitchFamily="34" charset="0"/>
              <a:ea typeface="Calibri" panose="020F0502020204030204" pitchFamily="34" charset="0"/>
              <a:cs typeface="Times New Roman" panose="02020603050405020304" pitchFamily="18" charset="0"/>
            </a:rPr>
            <a:t>9%</a:t>
          </a:r>
          <a:endParaRPr lang="hu-HU" sz="10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438148</xdr:colOff>
      <xdr:row>14</xdr:row>
      <xdr:rowOff>47625</xdr:rowOff>
    </xdr:from>
    <xdr:to>
      <xdr:col>16</xdr:col>
      <xdr:colOff>102148</xdr:colOff>
      <xdr:row>29</xdr:row>
      <xdr:rowOff>65625</xdr:rowOff>
    </xdr:to>
    <xdr:graphicFrame macro="">
      <xdr:nvGraphicFramePr>
        <xdr:cNvPr id="8" name="Chart 7">
          <a:extLst>
            <a:ext uri="{FF2B5EF4-FFF2-40B4-BE49-F238E27FC236}">
              <a16:creationId xmlns:a16="http://schemas.microsoft.com/office/drawing/2014/main" id="{0CC57429-6945-4212-870C-CC56928DB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438150</xdr:colOff>
      <xdr:row>30</xdr:row>
      <xdr:rowOff>9525</xdr:rowOff>
    </xdr:from>
    <xdr:to>
      <xdr:col>16</xdr:col>
      <xdr:colOff>102150</xdr:colOff>
      <xdr:row>45</xdr:row>
      <xdr:rowOff>27525</xdr:rowOff>
    </xdr:to>
    <xdr:graphicFrame macro="">
      <xdr:nvGraphicFramePr>
        <xdr:cNvPr id="3" name="Chart 2">
          <a:extLst>
            <a:ext uri="{FF2B5EF4-FFF2-40B4-BE49-F238E27FC236}">
              <a16:creationId xmlns:a16="http://schemas.microsoft.com/office/drawing/2014/main" id="{9041862E-BFDD-4296-B4CD-CCC74D80FF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0.67691</cdr:x>
      <cdr:y>0.92191</cdr:y>
    </cdr:from>
    <cdr:to>
      <cdr:x>0.99833</cdr:x>
      <cdr:y>1</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3850264" y="2157270"/>
          <a:ext cx="1828237" cy="18273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dr:relSizeAnchor xmlns:cdr="http://schemas.openxmlformats.org/drawingml/2006/chartDrawing">
    <cdr:from>
      <cdr:x>0.50404</cdr:x>
      <cdr:y>0.05632</cdr:y>
    </cdr:from>
    <cdr:to>
      <cdr:x>0.51484</cdr:x>
      <cdr:y>0.08248</cdr:y>
    </cdr:to>
    <cdr:sp macro="" textlink="">
      <cdr:nvSpPr>
        <cdr:cNvPr id="2" name="Rectangle 1">
          <a:extLst xmlns:a="http://schemas.openxmlformats.org/drawingml/2006/main">
            <a:ext uri="{FF2B5EF4-FFF2-40B4-BE49-F238E27FC236}">
              <a16:creationId xmlns:a16="http://schemas.microsoft.com/office/drawing/2014/main" id="{81E92E13-3775-4EC0-B977-FAF1B9C2C9B4}"/>
            </a:ext>
          </a:extLst>
        </cdr:cNvPr>
        <cdr:cNvSpPr/>
      </cdr:nvSpPr>
      <cdr:spPr>
        <a:xfrm xmlns:a="http://schemas.openxmlformats.org/drawingml/2006/main">
          <a:off x="2907653" y="129031"/>
          <a:ext cx="62301" cy="59933"/>
        </a:xfrm>
        <a:prstGeom xmlns:a="http://schemas.openxmlformats.org/drawingml/2006/main" prst="rect">
          <a:avLst/>
        </a:prstGeom>
        <a:solidFill xmlns:a="http://schemas.openxmlformats.org/drawingml/2006/main">
          <a:schemeClr val="accent3">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0.50396</cdr:x>
      <cdr:y>0.1193</cdr:y>
    </cdr:from>
    <cdr:to>
      <cdr:x>0.51476</cdr:x>
      <cdr:y>0.14545</cdr:y>
    </cdr:to>
    <cdr:sp macro="" textlink="">
      <cdr:nvSpPr>
        <cdr:cNvPr id="6" name="Rectangle 5">
          <a:extLst xmlns:a="http://schemas.openxmlformats.org/drawingml/2006/main">
            <a:ext uri="{FF2B5EF4-FFF2-40B4-BE49-F238E27FC236}">
              <a16:creationId xmlns:a16="http://schemas.microsoft.com/office/drawing/2014/main" id="{3570CD23-9C53-4468-8A12-9FD260447FCD}"/>
            </a:ext>
          </a:extLst>
        </cdr:cNvPr>
        <cdr:cNvSpPr/>
      </cdr:nvSpPr>
      <cdr:spPr>
        <a:xfrm xmlns:a="http://schemas.openxmlformats.org/drawingml/2006/main">
          <a:off x="2907189" y="273316"/>
          <a:ext cx="62301" cy="59910"/>
        </a:xfrm>
        <a:prstGeom xmlns:a="http://schemas.openxmlformats.org/drawingml/2006/main" prst="rect">
          <a:avLst/>
        </a:prstGeom>
        <a:solidFill xmlns:a="http://schemas.openxmlformats.org/drawingml/2006/main">
          <a:schemeClr val="accent3">
            <a:lumMod val="40000"/>
            <a:lumOff val="6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34.xml><?xml version="1.0" encoding="utf-8"?>
<c:userShapes xmlns:c="http://schemas.openxmlformats.org/drawingml/2006/chart">
  <cdr:relSizeAnchor xmlns:cdr="http://schemas.openxmlformats.org/drawingml/2006/chartDrawing">
    <cdr:from>
      <cdr:x>0.67691</cdr:x>
      <cdr:y>0.92191</cdr:y>
    </cdr:from>
    <cdr:to>
      <cdr:x>0.99833</cdr:x>
      <cdr:y>1</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3850264" y="2157270"/>
          <a:ext cx="1828237" cy="18273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Percent</a:t>
          </a:r>
        </a:p>
      </cdr:txBody>
    </cdr:sp>
  </cdr:relSizeAnchor>
  <cdr:relSizeAnchor xmlns:cdr="http://schemas.openxmlformats.org/drawingml/2006/chartDrawing">
    <cdr:from>
      <cdr:x>0.50404</cdr:x>
      <cdr:y>0.05632</cdr:y>
    </cdr:from>
    <cdr:to>
      <cdr:x>0.51484</cdr:x>
      <cdr:y>0.08248</cdr:y>
    </cdr:to>
    <cdr:sp macro="" textlink="">
      <cdr:nvSpPr>
        <cdr:cNvPr id="2" name="Rectangle 1">
          <a:extLst xmlns:a="http://schemas.openxmlformats.org/drawingml/2006/main">
            <a:ext uri="{FF2B5EF4-FFF2-40B4-BE49-F238E27FC236}">
              <a16:creationId xmlns:a16="http://schemas.microsoft.com/office/drawing/2014/main" id="{81E92E13-3775-4EC0-B977-FAF1B9C2C9B4}"/>
            </a:ext>
          </a:extLst>
        </cdr:cNvPr>
        <cdr:cNvSpPr/>
      </cdr:nvSpPr>
      <cdr:spPr>
        <a:xfrm xmlns:a="http://schemas.openxmlformats.org/drawingml/2006/main">
          <a:off x="2907653" y="129031"/>
          <a:ext cx="62301" cy="59933"/>
        </a:xfrm>
        <a:prstGeom xmlns:a="http://schemas.openxmlformats.org/drawingml/2006/main" prst="rect">
          <a:avLst/>
        </a:prstGeom>
        <a:solidFill xmlns:a="http://schemas.openxmlformats.org/drawingml/2006/main">
          <a:schemeClr val="accent3">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0.50396</cdr:x>
      <cdr:y>0.1193</cdr:y>
    </cdr:from>
    <cdr:to>
      <cdr:x>0.51476</cdr:x>
      <cdr:y>0.14545</cdr:y>
    </cdr:to>
    <cdr:sp macro="" textlink="">
      <cdr:nvSpPr>
        <cdr:cNvPr id="6" name="Rectangle 5">
          <a:extLst xmlns:a="http://schemas.openxmlformats.org/drawingml/2006/main">
            <a:ext uri="{FF2B5EF4-FFF2-40B4-BE49-F238E27FC236}">
              <a16:creationId xmlns:a16="http://schemas.microsoft.com/office/drawing/2014/main" id="{3570CD23-9C53-4468-8A12-9FD260447FCD}"/>
            </a:ext>
          </a:extLst>
        </cdr:cNvPr>
        <cdr:cNvSpPr/>
      </cdr:nvSpPr>
      <cdr:spPr>
        <a:xfrm xmlns:a="http://schemas.openxmlformats.org/drawingml/2006/main">
          <a:off x="2907189" y="273316"/>
          <a:ext cx="62301" cy="59910"/>
        </a:xfrm>
        <a:prstGeom xmlns:a="http://schemas.openxmlformats.org/drawingml/2006/main" prst="rect">
          <a:avLst/>
        </a:prstGeom>
        <a:solidFill xmlns:a="http://schemas.openxmlformats.org/drawingml/2006/main">
          <a:schemeClr val="accent3">
            <a:lumMod val="40000"/>
            <a:lumOff val="6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35.xml><?xml version="1.0" encoding="utf-8"?>
<xdr:wsDr xmlns:xdr="http://schemas.openxmlformats.org/drawingml/2006/spreadsheetDrawing" xmlns:a="http://schemas.openxmlformats.org/drawingml/2006/main">
  <xdr:twoCellAnchor>
    <xdr:from>
      <xdr:col>4</xdr:col>
      <xdr:colOff>342900</xdr:colOff>
      <xdr:row>14</xdr:row>
      <xdr:rowOff>66675</xdr:rowOff>
    </xdr:from>
    <xdr:to>
      <xdr:col>9</xdr:col>
      <xdr:colOff>318900</xdr:colOff>
      <xdr:row>29</xdr:row>
      <xdr:rowOff>84675</xdr:rowOff>
    </xdr:to>
    <xdr:graphicFrame macro="">
      <xdr:nvGraphicFramePr>
        <xdr:cNvPr id="2" name="Chart 1">
          <a:extLst>
            <a:ext uri="{FF2B5EF4-FFF2-40B4-BE49-F238E27FC236}">
              <a16:creationId xmlns:a16="http://schemas.microsoft.com/office/drawing/2014/main" id="{02D6AE3D-4A8D-4ACD-AD56-EA306CBD21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29</xdr:row>
      <xdr:rowOff>38100</xdr:rowOff>
    </xdr:from>
    <xdr:to>
      <xdr:col>9</xdr:col>
      <xdr:colOff>395100</xdr:colOff>
      <xdr:row>44</xdr:row>
      <xdr:rowOff>56100</xdr:rowOff>
    </xdr:to>
    <xdr:graphicFrame macro="">
      <xdr:nvGraphicFramePr>
        <xdr:cNvPr id="3" name="Chart 2">
          <a:extLst>
            <a:ext uri="{FF2B5EF4-FFF2-40B4-BE49-F238E27FC236}">
              <a16:creationId xmlns:a16="http://schemas.microsoft.com/office/drawing/2014/main" id="{0A0E7587-EC34-4ABA-8D14-539A7FE79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0.07919</cdr:x>
      <cdr:y>0</cdr:y>
    </cdr:from>
    <cdr:to>
      <cdr:x>0.40061</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9466"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37.xml><?xml version="1.0" encoding="utf-8"?>
<c:userShapes xmlns:c="http://schemas.openxmlformats.org/drawingml/2006/chart">
  <cdr:relSizeAnchor xmlns:cdr="http://schemas.openxmlformats.org/drawingml/2006/chartDrawing">
    <cdr:from>
      <cdr:x>0.07919</cdr:x>
      <cdr:y>0</cdr:y>
    </cdr:from>
    <cdr:to>
      <cdr:x>0.40061</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39466" y="0"/>
          <a:ext cx="971974"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38.xml><?xml version="1.0" encoding="utf-8"?>
<xdr:wsDr xmlns:xdr="http://schemas.openxmlformats.org/drawingml/2006/spreadsheetDrawing" xmlns:a="http://schemas.openxmlformats.org/drawingml/2006/main">
  <xdr:twoCellAnchor>
    <xdr:from>
      <xdr:col>6</xdr:col>
      <xdr:colOff>28575</xdr:colOff>
      <xdr:row>14</xdr:row>
      <xdr:rowOff>66675</xdr:rowOff>
    </xdr:from>
    <xdr:to>
      <xdr:col>11</xdr:col>
      <xdr:colOff>4575</xdr:colOff>
      <xdr:row>29</xdr:row>
      <xdr:rowOff>84675</xdr:rowOff>
    </xdr:to>
    <xdr:graphicFrame macro="">
      <xdr:nvGraphicFramePr>
        <xdr:cNvPr id="2" name="Chart 1">
          <a:extLst>
            <a:ext uri="{FF2B5EF4-FFF2-40B4-BE49-F238E27FC236}">
              <a16:creationId xmlns:a16="http://schemas.microsoft.com/office/drawing/2014/main" id="{1EB16941-EB00-4142-8DA4-DC624BBDC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123825</xdr:colOff>
      <xdr:row>30</xdr:row>
      <xdr:rowOff>9525</xdr:rowOff>
    </xdr:from>
    <xdr:to>
      <xdr:col>11</xdr:col>
      <xdr:colOff>99825</xdr:colOff>
      <xdr:row>45</xdr:row>
      <xdr:rowOff>27525</xdr:rowOff>
    </xdr:to>
    <xdr:graphicFrame macro="">
      <xdr:nvGraphicFramePr>
        <xdr:cNvPr id="3" name="Chart 2">
          <a:extLst>
            <a:ext uri="{FF2B5EF4-FFF2-40B4-BE49-F238E27FC236}">
              <a16:creationId xmlns:a16="http://schemas.microsoft.com/office/drawing/2014/main" id="{75C62F17-4041-4BE7-8B0C-7288601BD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0.09365</cdr:x>
      <cdr:y>0</cdr:y>
    </cdr:from>
    <cdr:to>
      <cdr:x>0.41507</cdr:x>
      <cdr:y>0.12822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83199" y="0"/>
          <a:ext cx="971974" cy="295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472440</xdr:colOff>
      <xdr:row>11</xdr:row>
      <xdr:rowOff>102870</xdr:rowOff>
    </xdr:from>
    <xdr:to>
      <xdr:col>14</xdr:col>
      <xdr:colOff>543690</xdr:colOff>
      <xdr:row>26</xdr:row>
      <xdr:rowOff>120870</xdr:rowOff>
    </xdr:to>
    <xdr:graphicFrame macro="">
      <xdr:nvGraphicFramePr>
        <xdr:cNvPr id="2" name="Chart 1">
          <a:extLst>
            <a:ext uri="{FF2B5EF4-FFF2-40B4-BE49-F238E27FC236}">
              <a16:creationId xmlns:a16="http://schemas.microsoft.com/office/drawing/2014/main" id="{3918E2E6-D12F-4976-8A9B-1C932A668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12</xdr:row>
      <xdr:rowOff>0</xdr:rowOff>
    </xdr:from>
    <xdr:to>
      <xdr:col>21</xdr:col>
      <xdr:colOff>71250</xdr:colOff>
      <xdr:row>27</xdr:row>
      <xdr:rowOff>18000</xdr:rowOff>
    </xdr:to>
    <xdr:graphicFrame macro="">
      <xdr:nvGraphicFramePr>
        <xdr:cNvPr id="5" name="Chart 4">
          <a:extLst>
            <a:ext uri="{FF2B5EF4-FFF2-40B4-BE49-F238E27FC236}">
              <a16:creationId xmlns:a16="http://schemas.microsoft.com/office/drawing/2014/main" id="{08E83445-0B2D-4F53-838F-1278D2F4B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0.09365</cdr:x>
      <cdr:y>0</cdr:y>
    </cdr:from>
    <cdr:to>
      <cdr:x>0.41507</cdr:x>
      <cdr:y>0.12822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283199" y="0"/>
          <a:ext cx="971974" cy="295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t>
          </a:r>
        </a:p>
      </cdr:txBody>
    </cdr:sp>
  </cdr:relSizeAnchor>
</c:userShapes>
</file>

<file path=xl/drawings/drawing41.xml><?xml version="1.0" encoding="utf-8"?>
<xdr:wsDr xmlns:xdr="http://schemas.openxmlformats.org/drawingml/2006/spreadsheetDrawing" xmlns:a="http://schemas.openxmlformats.org/drawingml/2006/main">
  <xdr:twoCellAnchor>
    <xdr:from>
      <xdr:col>5</xdr:col>
      <xdr:colOff>0</xdr:colOff>
      <xdr:row>16</xdr:row>
      <xdr:rowOff>0</xdr:rowOff>
    </xdr:from>
    <xdr:to>
      <xdr:col>9</xdr:col>
      <xdr:colOff>585600</xdr:colOff>
      <xdr:row>31</xdr:row>
      <xdr:rowOff>18000</xdr:rowOff>
    </xdr:to>
    <xdr:graphicFrame macro="">
      <xdr:nvGraphicFramePr>
        <xdr:cNvPr id="2" name="Content Placeholder 6">
          <a:extLst>
            <a:ext uri="{FF2B5EF4-FFF2-40B4-BE49-F238E27FC236}">
              <a16:creationId xmlns:a16="http://schemas.microsoft.com/office/drawing/2014/main" id="{7D9D0612-F29A-46AA-8304-5AACB574B2D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600075</xdr:colOff>
      <xdr:row>31</xdr:row>
      <xdr:rowOff>38100</xdr:rowOff>
    </xdr:from>
    <xdr:to>
      <xdr:col>9</xdr:col>
      <xdr:colOff>576075</xdr:colOff>
      <xdr:row>46</xdr:row>
      <xdr:rowOff>56100</xdr:rowOff>
    </xdr:to>
    <xdr:graphicFrame macro="">
      <xdr:nvGraphicFramePr>
        <xdr:cNvPr id="3" name="Content Placeholder 6">
          <a:extLst>
            <a:ext uri="{FF2B5EF4-FFF2-40B4-BE49-F238E27FC236}">
              <a16:creationId xmlns:a16="http://schemas.microsoft.com/office/drawing/2014/main" id="{E22ED014-1989-4624-A512-C1E2B90E36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0.74324</cdr:x>
      <cdr:y>0.04962</cdr:y>
    </cdr:from>
    <cdr:to>
      <cdr:x>0.8662</cdr:x>
      <cdr:y>0.12816</cdr:y>
    </cdr:to>
    <cdr:sp macro="" textlink="">
      <cdr:nvSpPr>
        <cdr:cNvPr id="2" name="TextBox 1">
          <a:extLst xmlns:a="http://schemas.openxmlformats.org/drawingml/2006/main">
            <a:ext uri="{FF2B5EF4-FFF2-40B4-BE49-F238E27FC236}">
              <a16:creationId xmlns:a16="http://schemas.microsoft.com/office/drawing/2014/main" id="{46CAFE72-2D94-4BB1-8568-F352F075E5B4}"/>
            </a:ext>
          </a:extLst>
        </cdr:cNvPr>
        <cdr:cNvSpPr txBox="1"/>
      </cdr:nvSpPr>
      <cdr:spPr>
        <a:xfrm xmlns:a="http://schemas.openxmlformats.org/drawingml/2006/main">
          <a:off x="2247557" y="114313"/>
          <a:ext cx="371818" cy="18096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solidFill>
                <a:schemeClr val="accent3"/>
              </a:solidFill>
              <a:latin typeface="Calibri" panose="020F0502020204030204" pitchFamily="34" charset="0"/>
            </a:rPr>
            <a:t>HU</a:t>
          </a:r>
        </a:p>
      </cdr:txBody>
    </cdr:sp>
  </cdr:relSizeAnchor>
  <cdr:relSizeAnchor xmlns:cdr="http://schemas.openxmlformats.org/drawingml/2006/chartDrawing">
    <cdr:from>
      <cdr:x>0</cdr:x>
      <cdr:y>0.86403</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1990725"/>
          <a:ext cx="3024000" cy="3132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Export hozzáadott értékének külföldi szolgáltatástartalma (%)</a:t>
          </a:r>
        </a:p>
      </cdr:txBody>
    </cdr:sp>
  </cdr:relSizeAnchor>
  <cdr:relSizeAnchor xmlns:cdr="http://schemas.openxmlformats.org/drawingml/2006/chartDrawing">
    <cdr:from>
      <cdr:x>0</cdr:x>
      <cdr:y>0.00992</cdr:y>
    </cdr:from>
    <cdr:to>
      <cdr:x>0.05292</cdr:x>
      <cdr:y>0.92273</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971542" y="994398"/>
          <a:ext cx="2103114" cy="16003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Export a GDP arányában (%)</a:t>
          </a:r>
        </a:p>
      </cdr:txBody>
    </cdr:sp>
  </cdr:relSizeAnchor>
  <cdr:relSizeAnchor xmlns:cdr="http://schemas.openxmlformats.org/drawingml/2006/chartDrawing">
    <cdr:from>
      <cdr:x>0.69628</cdr:x>
      <cdr:y>0.18135</cdr:y>
    </cdr:from>
    <cdr:to>
      <cdr:x>0.8158</cdr:x>
      <cdr:y>0.27285</cdr:y>
    </cdr:to>
    <cdr:sp macro="" textlink="">
      <cdr:nvSpPr>
        <cdr:cNvPr id="9" name="TextBox 1">
          <a:extLst xmlns:a="http://schemas.openxmlformats.org/drawingml/2006/main">
            <a:ext uri="{FF2B5EF4-FFF2-40B4-BE49-F238E27FC236}">
              <a16:creationId xmlns:a16="http://schemas.microsoft.com/office/drawing/2014/main" id="{EA07BF2E-67F9-4FA6-9CEF-9076C6132110}"/>
            </a:ext>
          </a:extLst>
        </cdr:cNvPr>
        <cdr:cNvSpPr txBox="1"/>
      </cdr:nvSpPr>
      <cdr:spPr>
        <a:xfrm xmlns:a="http://schemas.openxmlformats.org/drawingml/2006/main">
          <a:off x="2105545" y="417830"/>
          <a:ext cx="361430" cy="21082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1">
                  <a:lumMod val="75000"/>
                </a:schemeClr>
              </a:solidFill>
              <a:latin typeface="Calibri" panose="020F0502020204030204" pitchFamily="34" charset="0"/>
            </a:rPr>
            <a:t>CZ</a:t>
          </a:r>
        </a:p>
      </cdr:txBody>
    </cdr:sp>
  </cdr:relSizeAnchor>
  <cdr:relSizeAnchor xmlns:cdr="http://schemas.openxmlformats.org/drawingml/2006/chartDrawing">
    <cdr:from>
      <cdr:x>0.59846</cdr:x>
      <cdr:y>0.04134</cdr:y>
    </cdr:from>
    <cdr:to>
      <cdr:x>0.71426</cdr:x>
      <cdr:y>0.11162</cdr:y>
    </cdr:to>
    <cdr:sp macro="" textlink="">
      <cdr:nvSpPr>
        <cdr:cNvPr id="10" name="TextBox 1">
          <a:extLst xmlns:a="http://schemas.openxmlformats.org/drawingml/2006/main">
            <a:ext uri="{FF2B5EF4-FFF2-40B4-BE49-F238E27FC236}">
              <a16:creationId xmlns:a16="http://schemas.microsoft.com/office/drawing/2014/main" id="{B7B8ECEF-6014-4483-9ADC-90759CA2A756}"/>
            </a:ext>
          </a:extLst>
        </cdr:cNvPr>
        <cdr:cNvSpPr txBox="1"/>
      </cdr:nvSpPr>
      <cdr:spPr>
        <a:xfrm xmlns:a="http://schemas.openxmlformats.org/drawingml/2006/main">
          <a:off x="1809750" y="95250"/>
          <a:ext cx="350171" cy="16192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1">
                  <a:lumMod val="75000"/>
                </a:schemeClr>
              </a:solidFill>
              <a:latin typeface="Calibri" panose="020F0502020204030204" pitchFamily="34" charset="0"/>
            </a:rPr>
            <a:t>SK</a:t>
          </a:r>
        </a:p>
      </cdr:txBody>
    </cdr:sp>
  </cdr:relSizeAnchor>
</c:userShapes>
</file>

<file path=xl/drawings/drawing43.xml><?xml version="1.0" encoding="utf-8"?>
<c:userShapes xmlns:c="http://schemas.openxmlformats.org/drawingml/2006/chart">
  <cdr:relSizeAnchor xmlns:cdr="http://schemas.openxmlformats.org/drawingml/2006/chartDrawing">
    <cdr:from>
      <cdr:x>0.74324</cdr:x>
      <cdr:y>0.04962</cdr:y>
    </cdr:from>
    <cdr:to>
      <cdr:x>0.8662</cdr:x>
      <cdr:y>0.12816</cdr:y>
    </cdr:to>
    <cdr:sp macro="" textlink="">
      <cdr:nvSpPr>
        <cdr:cNvPr id="2" name="TextBox 1">
          <a:extLst xmlns:a="http://schemas.openxmlformats.org/drawingml/2006/main">
            <a:ext uri="{FF2B5EF4-FFF2-40B4-BE49-F238E27FC236}">
              <a16:creationId xmlns:a16="http://schemas.microsoft.com/office/drawing/2014/main" id="{46CAFE72-2D94-4BB1-8568-F352F075E5B4}"/>
            </a:ext>
          </a:extLst>
        </cdr:cNvPr>
        <cdr:cNvSpPr txBox="1"/>
      </cdr:nvSpPr>
      <cdr:spPr>
        <a:xfrm xmlns:a="http://schemas.openxmlformats.org/drawingml/2006/main">
          <a:off x="2247557" y="114313"/>
          <a:ext cx="371818" cy="18096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solidFill>
                <a:schemeClr val="accent3"/>
              </a:solidFill>
              <a:latin typeface="Calibri" panose="020F0502020204030204" pitchFamily="34" charset="0"/>
            </a:rPr>
            <a:t>HU</a:t>
          </a:r>
        </a:p>
      </cdr:txBody>
    </cdr:sp>
  </cdr:relSizeAnchor>
  <cdr:relSizeAnchor xmlns:cdr="http://schemas.openxmlformats.org/drawingml/2006/chartDrawing">
    <cdr:from>
      <cdr:x>0</cdr:x>
      <cdr:y>0.86403</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1990725"/>
          <a:ext cx="3024000" cy="3132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Foreign services value added share of gross exports (percent)</a:t>
          </a:r>
        </a:p>
      </cdr:txBody>
    </cdr:sp>
  </cdr:relSizeAnchor>
  <cdr:relSizeAnchor xmlns:cdr="http://schemas.openxmlformats.org/drawingml/2006/chartDrawing">
    <cdr:from>
      <cdr:x>0</cdr:x>
      <cdr:y>0.00992</cdr:y>
    </cdr:from>
    <cdr:to>
      <cdr:x>0.05292</cdr:x>
      <cdr:y>0.92273</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971542" y="994398"/>
          <a:ext cx="2103114" cy="16003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Export share of GDP (percent)</a:t>
          </a:r>
        </a:p>
      </cdr:txBody>
    </cdr:sp>
  </cdr:relSizeAnchor>
  <cdr:relSizeAnchor xmlns:cdr="http://schemas.openxmlformats.org/drawingml/2006/chartDrawing">
    <cdr:from>
      <cdr:x>0.69628</cdr:x>
      <cdr:y>0.18135</cdr:y>
    </cdr:from>
    <cdr:to>
      <cdr:x>0.8158</cdr:x>
      <cdr:y>0.27285</cdr:y>
    </cdr:to>
    <cdr:sp macro="" textlink="">
      <cdr:nvSpPr>
        <cdr:cNvPr id="9" name="TextBox 1">
          <a:extLst xmlns:a="http://schemas.openxmlformats.org/drawingml/2006/main">
            <a:ext uri="{FF2B5EF4-FFF2-40B4-BE49-F238E27FC236}">
              <a16:creationId xmlns:a16="http://schemas.microsoft.com/office/drawing/2014/main" id="{EA07BF2E-67F9-4FA6-9CEF-9076C6132110}"/>
            </a:ext>
          </a:extLst>
        </cdr:cNvPr>
        <cdr:cNvSpPr txBox="1"/>
      </cdr:nvSpPr>
      <cdr:spPr>
        <a:xfrm xmlns:a="http://schemas.openxmlformats.org/drawingml/2006/main">
          <a:off x="2105545" y="417830"/>
          <a:ext cx="361430" cy="21082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1">
                  <a:lumMod val="75000"/>
                </a:schemeClr>
              </a:solidFill>
              <a:latin typeface="Calibri" panose="020F0502020204030204" pitchFamily="34" charset="0"/>
            </a:rPr>
            <a:t>CZ</a:t>
          </a:r>
        </a:p>
      </cdr:txBody>
    </cdr:sp>
  </cdr:relSizeAnchor>
  <cdr:relSizeAnchor xmlns:cdr="http://schemas.openxmlformats.org/drawingml/2006/chartDrawing">
    <cdr:from>
      <cdr:x>0.59846</cdr:x>
      <cdr:y>0.04134</cdr:y>
    </cdr:from>
    <cdr:to>
      <cdr:x>0.71426</cdr:x>
      <cdr:y>0.11162</cdr:y>
    </cdr:to>
    <cdr:sp macro="" textlink="">
      <cdr:nvSpPr>
        <cdr:cNvPr id="10" name="TextBox 1">
          <a:extLst xmlns:a="http://schemas.openxmlformats.org/drawingml/2006/main">
            <a:ext uri="{FF2B5EF4-FFF2-40B4-BE49-F238E27FC236}">
              <a16:creationId xmlns:a16="http://schemas.microsoft.com/office/drawing/2014/main" id="{B7B8ECEF-6014-4483-9ADC-90759CA2A756}"/>
            </a:ext>
          </a:extLst>
        </cdr:cNvPr>
        <cdr:cNvSpPr txBox="1"/>
      </cdr:nvSpPr>
      <cdr:spPr>
        <a:xfrm xmlns:a="http://schemas.openxmlformats.org/drawingml/2006/main">
          <a:off x="1809750" y="95250"/>
          <a:ext cx="350171" cy="16192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chemeClr val="accent1">
                  <a:lumMod val="75000"/>
                </a:schemeClr>
              </a:solidFill>
              <a:latin typeface="Calibri" panose="020F0502020204030204" pitchFamily="34" charset="0"/>
            </a:rPr>
            <a:t>SK</a:t>
          </a:r>
        </a:p>
      </cdr:txBody>
    </cdr:sp>
  </cdr:relSizeAnchor>
</c:userShapes>
</file>

<file path=xl/drawings/drawing44.xml><?xml version="1.0" encoding="utf-8"?>
<xdr:wsDr xmlns:xdr="http://schemas.openxmlformats.org/drawingml/2006/spreadsheetDrawing" xmlns:a="http://schemas.openxmlformats.org/drawingml/2006/main">
  <xdr:twoCellAnchor>
    <xdr:from>
      <xdr:col>6</xdr:col>
      <xdr:colOff>228600</xdr:colOff>
      <xdr:row>14</xdr:row>
      <xdr:rowOff>9525</xdr:rowOff>
    </xdr:from>
    <xdr:to>
      <xdr:col>11</xdr:col>
      <xdr:colOff>204600</xdr:colOff>
      <xdr:row>29</xdr:row>
      <xdr:rowOff>27525</xdr:rowOff>
    </xdr:to>
    <xdr:graphicFrame macro="">
      <xdr:nvGraphicFramePr>
        <xdr:cNvPr id="2" name="Chart 1">
          <a:extLst>
            <a:ext uri="{FF2B5EF4-FFF2-40B4-BE49-F238E27FC236}">
              <a16:creationId xmlns:a16="http://schemas.microsoft.com/office/drawing/2014/main" id="{334485E9-5B86-4DF7-A72C-233A73DF6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238125</xdr:colOff>
      <xdr:row>29</xdr:row>
      <xdr:rowOff>114300</xdr:rowOff>
    </xdr:from>
    <xdr:to>
      <xdr:col>11</xdr:col>
      <xdr:colOff>214125</xdr:colOff>
      <xdr:row>44</xdr:row>
      <xdr:rowOff>132300</xdr:rowOff>
    </xdr:to>
    <xdr:graphicFrame macro="">
      <xdr:nvGraphicFramePr>
        <xdr:cNvPr id="3" name="Chart 2">
          <a:extLst>
            <a:ext uri="{FF2B5EF4-FFF2-40B4-BE49-F238E27FC236}">
              <a16:creationId xmlns:a16="http://schemas.microsoft.com/office/drawing/2014/main" id="{F7FE0D1C-D0D4-4B0F-B78F-48B63FF72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0.07244</cdr:x>
      <cdr:y>0</cdr:y>
    </cdr:from>
    <cdr:to>
      <cdr:x>0.58901</cdr:x>
      <cdr:y>0.09922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19056" y="0"/>
          <a:ext cx="1562107" cy="228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46.xml><?xml version="1.0" encoding="utf-8"?>
<c:userShapes xmlns:c="http://schemas.openxmlformats.org/drawingml/2006/chart">
  <cdr:relSizeAnchor xmlns:cdr="http://schemas.openxmlformats.org/drawingml/2006/chartDrawing">
    <cdr:from>
      <cdr:x>0.07874</cdr:x>
      <cdr:y>0</cdr:y>
    </cdr:from>
    <cdr:to>
      <cdr:x>0.59531</cdr:x>
      <cdr:y>0.09922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06" y="0"/>
          <a:ext cx="1562107" cy="228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drawings/drawing47.xml><?xml version="1.0" encoding="utf-8"?>
<xdr:wsDr xmlns:xdr="http://schemas.openxmlformats.org/drawingml/2006/spreadsheetDrawing" xmlns:a="http://schemas.openxmlformats.org/drawingml/2006/main">
  <xdr:twoCellAnchor>
    <xdr:from>
      <xdr:col>5</xdr:col>
      <xdr:colOff>447675</xdr:colOff>
      <xdr:row>14</xdr:row>
      <xdr:rowOff>76200</xdr:rowOff>
    </xdr:from>
    <xdr:to>
      <xdr:col>10</xdr:col>
      <xdr:colOff>423675</xdr:colOff>
      <xdr:row>29</xdr:row>
      <xdr:rowOff>94200</xdr:rowOff>
    </xdr:to>
    <xdr:graphicFrame macro="">
      <xdr:nvGraphicFramePr>
        <xdr:cNvPr id="3" name="Chart 2">
          <a:extLst>
            <a:ext uri="{FF2B5EF4-FFF2-40B4-BE49-F238E27FC236}">
              <a16:creationId xmlns:a16="http://schemas.microsoft.com/office/drawing/2014/main" id="{71A9501A-4508-4BF3-AC77-3B9FA0A36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571500</xdr:colOff>
      <xdr:row>30</xdr:row>
      <xdr:rowOff>28575</xdr:rowOff>
    </xdr:from>
    <xdr:to>
      <xdr:col>10</xdr:col>
      <xdr:colOff>547500</xdr:colOff>
      <xdr:row>45</xdr:row>
      <xdr:rowOff>46575</xdr:rowOff>
    </xdr:to>
    <xdr:graphicFrame macro="">
      <xdr:nvGraphicFramePr>
        <xdr:cNvPr id="4" name="Chart 3">
          <a:extLst>
            <a:ext uri="{FF2B5EF4-FFF2-40B4-BE49-F238E27FC236}">
              <a16:creationId xmlns:a16="http://schemas.microsoft.com/office/drawing/2014/main" id="{3E6B1359-8A4D-4EE2-BEE7-3E92372E1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0.07874</cdr:x>
      <cdr:y>0</cdr:y>
    </cdr:from>
    <cdr:to>
      <cdr:x>0.59531</cdr:x>
      <cdr:y>0.09922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06" y="0"/>
          <a:ext cx="1562107" cy="228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49.xml><?xml version="1.0" encoding="utf-8"?>
<c:userShapes xmlns:c="http://schemas.openxmlformats.org/drawingml/2006/chart">
  <cdr:relSizeAnchor xmlns:cdr="http://schemas.openxmlformats.org/drawingml/2006/chartDrawing">
    <cdr:from>
      <cdr:x>0.07874</cdr:x>
      <cdr:y>0</cdr:y>
    </cdr:from>
    <cdr:to>
      <cdr:x>0.59531</cdr:x>
      <cdr:y>0.09922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06" y="0"/>
          <a:ext cx="1562107" cy="2286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drawings/drawing5.xml><?xml version="1.0" encoding="utf-8"?>
<c:userShapes xmlns:c="http://schemas.openxmlformats.org/drawingml/2006/chart">
  <cdr:relSizeAnchor xmlns:cdr="http://schemas.openxmlformats.org/drawingml/2006/chartDrawing">
    <cdr:from>
      <cdr:x>0.02833</cdr:x>
      <cdr:y>0</cdr:y>
    </cdr:from>
    <cdr:to>
      <cdr:x>0.24379</cdr:x>
      <cdr:y>0.10122</cdr:y>
    </cdr:to>
    <cdr:sp macro="" textlink="">
      <cdr:nvSpPr>
        <cdr:cNvPr id="2" name="Szövegdoboz 1"/>
        <cdr:cNvSpPr txBox="1"/>
      </cdr:nvSpPr>
      <cdr:spPr>
        <a:xfrm xmlns:a="http://schemas.openxmlformats.org/drawingml/2006/main">
          <a:off x="85669" y="0"/>
          <a:ext cx="65156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a:t>
          </a:r>
        </a:p>
      </cdr:txBody>
    </cdr:sp>
  </cdr:relSizeAnchor>
</c:userShapes>
</file>

<file path=xl/drawings/drawing50.xml><?xml version="1.0" encoding="utf-8"?>
<xdr:wsDr xmlns:xdr="http://schemas.openxmlformats.org/drawingml/2006/spreadsheetDrawing" xmlns:a="http://schemas.openxmlformats.org/drawingml/2006/main">
  <xdr:twoCellAnchor>
    <xdr:from>
      <xdr:col>6</xdr:col>
      <xdr:colOff>428625</xdr:colOff>
      <xdr:row>15</xdr:row>
      <xdr:rowOff>9525</xdr:rowOff>
    </xdr:from>
    <xdr:to>
      <xdr:col>11</xdr:col>
      <xdr:colOff>404625</xdr:colOff>
      <xdr:row>30</xdr:row>
      <xdr:rowOff>27525</xdr:rowOff>
    </xdr:to>
    <xdr:graphicFrame macro="">
      <xdr:nvGraphicFramePr>
        <xdr:cNvPr id="2" name="Chart 1">
          <a:extLst>
            <a:ext uri="{FF2B5EF4-FFF2-40B4-BE49-F238E27FC236}">
              <a16:creationId xmlns:a16="http://schemas.microsoft.com/office/drawing/2014/main" id="{54F97F43-7127-4364-9BF0-AC9A3A594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30</xdr:row>
      <xdr:rowOff>76200</xdr:rowOff>
    </xdr:from>
    <xdr:to>
      <xdr:col>11</xdr:col>
      <xdr:colOff>452250</xdr:colOff>
      <xdr:row>45</xdr:row>
      <xdr:rowOff>94200</xdr:rowOff>
    </xdr:to>
    <xdr:graphicFrame macro="">
      <xdr:nvGraphicFramePr>
        <xdr:cNvPr id="3" name="Chart 2">
          <a:extLst>
            <a:ext uri="{FF2B5EF4-FFF2-40B4-BE49-F238E27FC236}">
              <a16:creationId xmlns:a16="http://schemas.microsoft.com/office/drawing/2014/main" id="{D6FFFF3B-959D-4627-BE11-BFBF403CB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0.06326</cdr:x>
      <cdr:y>0</cdr:y>
    </cdr:from>
    <cdr:to>
      <cdr:x>0.38468</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3563" y="0"/>
          <a:ext cx="983545"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Százalékpont</a:t>
          </a:r>
        </a:p>
      </cdr:txBody>
    </cdr:sp>
  </cdr:relSizeAnchor>
</c:userShapes>
</file>

<file path=xl/drawings/drawing52.xml><?xml version="1.0" encoding="utf-8"?>
<c:userShapes xmlns:c="http://schemas.openxmlformats.org/drawingml/2006/chart">
  <cdr:relSizeAnchor xmlns:cdr="http://schemas.openxmlformats.org/drawingml/2006/chartDrawing">
    <cdr:from>
      <cdr:x>0.06326</cdr:x>
      <cdr:y>0</cdr:y>
    </cdr:from>
    <cdr:to>
      <cdr:x>0.59846</cdr:x>
      <cdr:y>0.1182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1298" y="0"/>
          <a:ext cx="1618452" cy="272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dirty="0">
              <a:latin typeface="Calibri" panose="020F0502020204030204" pitchFamily="34" charset="0"/>
            </a:rPr>
            <a:t>Percentage point</a:t>
          </a:r>
        </a:p>
      </cdr:txBody>
    </cdr:sp>
  </cdr:relSizeAnchor>
</c:userShapes>
</file>

<file path=xl/drawings/drawing53.xml><?xml version="1.0" encoding="utf-8"?>
<xdr:wsDr xmlns:xdr="http://schemas.openxmlformats.org/drawingml/2006/spreadsheetDrawing" xmlns:a="http://schemas.openxmlformats.org/drawingml/2006/main">
  <xdr:twoCellAnchor>
    <xdr:from>
      <xdr:col>5</xdr:col>
      <xdr:colOff>0</xdr:colOff>
      <xdr:row>16</xdr:row>
      <xdr:rowOff>0</xdr:rowOff>
    </xdr:from>
    <xdr:to>
      <xdr:col>9</xdr:col>
      <xdr:colOff>585600</xdr:colOff>
      <xdr:row>31</xdr:row>
      <xdr:rowOff>18000</xdr:rowOff>
    </xdr:to>
    <xdr:graphicFrame macro="">
      <xdr:nvGraphicFramePr>
        <xdr:cNvPr id="2" name="Content Placeholder 6">
          <a:extLst>
            <a:ext uri="{FF2B5EF4-FFF2-40B4-BE49-F238E27FC236}">
              <a16:creationId xmlns:a16="http://schemas.microsoft.com/office/drawing/2014/main" id="{19AA3BF1-E6F2-4453-A4E4-FB05C71E71E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31</xdr:row>
      <xdr:rowOff>57150</xdr:rowOff>
    </xdr:from>
    <xdr:to>
      <xdr:col>9</xdr:col>
      <xdr:colOff>585600</xdr:colOff>
      <xdr:row>46</xdr:row>
      <xdr:rowOff>75150</xdr:rowOff>
    </xdr:to>
    <xdr:graphicFrame macro="">
      <xdr:nvGraphicFramePr>
        <xdr:cNvPr id="3" name="Content Placeholder 6">
          <a:extLst>
            <a:ext uri="{FF2B5EF4-FFF2-40B4-BE49-F238E27FC236}">
              <a16:creationId xmlns:a16="http://schemas.microsoft.com/office/drawing/2014/main" id="{6D8312B5-0F8C-41F5-96E0-4CB79C20165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0.19529</cdr:x>
      <cdr:y>0.76482</cdr:y>
    </cdr:from>
    <cdr:to>
      <cdr:x>0.48347</cdr:x>
      <cdr:y>0.83096</cdr:y>
    </cdr:to>
    <cdr:sp macro="" textlink="">
      <cdr:nvSpPr>
        <cdr:cNvPr id="2" name="TextBox 1">
          <a:extLst xmlns:a="http://schemas.openxmlformats.org/drawingml/2006/main">
            <a:ext uri="{FF2B5EF4-FFF2-40B4-BE49-F238E27FC236}">
              <a16:creationId xmlns:a16="http://schemas.microsoft.com/office/drawing/2014/main" id="{46CAFE72-2D94-4BB1-8568-F352F075E5B4}"/>
            </a:ext>
          </a:extLst>
        </cdr:cNvPr>
        <cdr:cNvSpPr txBox="1"/>
      </cdr:nvSpPr>
      <cdr:spPr>
        <a:xfrm xmlns:a="http://schemas.openxmlformats.org/drawingml/2006/main">
          <a:off x="590550" y="1762134"/>
          <a:ext cx="871465" cy="152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solidFill>
                <a:schemeClr val="accent3"/>
              </a:solidFill>
              <a:latin typeface="Calibri" panose="020F0502020204030204" pitchFamily="34" charset="0"/>
            </a:rPr>
            <a:t>Magyarország</a:t>
          </a:r>
        </a:p>
      </cdr:txBody>
    </cdr:sp>
  </cdr:relSizeAnchor>
  <cdr:relSizeAnchor xmlns:cdr="http://schemas.openxmlformats.org/drawingml/2006/chartDrawing">
    <cdr:from>
      <cdr:x>0.39928</cdr:x>
      <cdr:y>0.72182</cdr:y>
    </cdr:from>
    <cdr:to>
      <cdr:x>0.44017</cdr:x>
      <cdr:y>0.77473</cdr:y>
    </cdr:to>
    <cdr:cxnSp macro="">
      <cdr:nvCxnSpPr>
        <cdr:cNvPr id="4" name="Straight Arrow Connector 3">
          <a:extLst xmlns:a="http://schemas.openxmlformats.org/drawingml/2006/main">
            <a:ext uri="{FF2B5EF4-FFF2-40B4-BE49-F238E27FC236}">
              <a16:creationId xmlns:a16="http://schemas.microsoft.com/office/drawing/2014/main" id="{0E531030-E478-4BAB-8DC7-ED75001BF0F6}"/>
            </a:ext>
          </a:extLst>
        </cdr:cNvPr>
        <cdr:cNvCxnSpPr/>
      </cdr:nvCxnSpPr>
      <cdr:spPr>
        <a:xfrm xmlns:a="http://schemas.openxmlformats.org/drawingml/2006/main" flipV="1">
          <a:off x="1207424" y="1663062"/>
          <a:ext cx="123652" cy="121927"/>
        </a:xfrm>
        <a:prstGeom xmlns:a="http://schemas.openxmlformats.org/drawingml/2006/main" prst="straightConnector1">
          <a:avLst/>
        </a:prstGeom>
        <a:ln xmlns:a="http://schemas.openxmlformats.org/drawingml/2006/main" w="19050">
          <a:solidFill>
            <a:schemeClr val="accent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5.xml><?xml version="1.0" encoding="utf-8"?>
<c:userShapes xmlns:c="http://schemas.openxmlformats.org/drawingml/2006/chart">
  <cdr:relSizeAnchor xmlns:cdr="http://schemas.openxmlformats.org/drawingml/2006/chartDrawing">
    <cdr:from>
      <cdr:x>0.19529</cdr:x>
      <cdr:y>0.76482</cdr:y>
    </cdr:from>
    <cdr:to>
      <cdr:x>0.48347</cdr:x>
      <cdr:y>0.83096</cdr:y>
    </cdr:to>
    <cdr:sp macro="" textlink="">
      <cdr:nvSpPr>
        <cdr:cNvPr id="2" name="TextBox 1">
          <a:extLst xmlns:a="http://schemas.openxmlformats.org/drawingml/2006/main">
            <a:ext uri="{FF2B5EF4-FFF2-40B4-BE49-F238E27FC236}">
              <a16:creationId xmlns:a16="http://schemas.microsoft.com/office/drawing/2014/main" id="{46CAFE72-2D94-4BB1-8568-F352F075E5B4}"/>
            </a:ext>
          </a:extLst>
        </cdr:cNvPr>
        <cdr:cNvSpPr txBox="1"/>
      </cdr:nvSpPr>
      <cdr:spPr>
        <a:xfrm xmlns:a="http://schemas.openxmlformats.org/drawingml/2006/main">
          <a:off x="590550" y="1762134"/>
          <a:ext cx="871465" cy="152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900" b="0">
              <a:solidFill>
                <a:schemeClr val="accent3"/>
              </a:solidFill>
              <a:latin typeface="Calibri" panose="020F0502020204030204" pitchFamily="34" charset="0"/>
            </a:rPr>
            <a:t>Hungary</a:t>
          </a:r>
        </a:p>
      </cdr:txBody>
    </cdr:sp>
  </cdr:relSizeAnchor>
  <cdr:relSizeAnchor xmlns:cdr="http://schemas.openxmlformats.org/drawingml/2006/chartDrawing">
    <cdr:from>
      <cdr:x>0.39928</cdr:x>
      <cdr:y>0.72182</cdr:y>
    </cdr:from>
    <cdr:to>
      <cdr:x>0.44017</cdr:x>
      <cdr:y>0.77473</cdr:y>
    </cdr:to>
    <cdr:cxnSp macro="">
      <cdr:nvCxnSpPr>
        <cdr:cNvPr id="4" name="Straight Arrow Connector 3">
          <a:extLst xmlns:a="http://schemas.openxmlformats.org/drawingml/2006/main">
            <a:ext uri="{FF2B5EF4-FFF2-40B4-BE49-F238E27FC236}">
              <a16:creationId xmlns:a16="http://schemas.microsoft.com/office/drawing/2014/main" id="{0E531030-E478-4BAB-8DC7-ED75001BF0F6}"/>
            </a:ext>
          </a:extLst>
        </cdr:cNvPr>
        <cdr:cNvCxnSpPr/>
      </cdr:nvCxnSpPr>
      <cdr:spPr>
        <a:xfrm xmlns:a="http://schemas.openxmlformats.org/drawingml/2006/main" flipV="1">
          <a:off x="1207424" y="1663062"/>
          <a:ext cx="123652" cy="121927"/>
        </a:xfrm>
        <a:prstGeom xmlns:a="http://schemas.openxmlformats.org/drawingml/2006/main" prst="straightConnector1">
          <a:avLst/>
        </a:prstGeom>
        <a:ln xmlns:a="http://schemas.openxmlformats.org/drawingml/2006/main" w="19050">
          <a:solidFill>
            <a:schemeClr val="accent3"/>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0.00945</cdr:x>
      <cdr:y>0.91777</cdr:y>
    </cdr:from>
    <cdr:to>
      <cdr:x>1</cdr:x>
      <cdr:y>1</cdr:y>
    </cdr:to>
    <cdr:sp macro="" textlink="">
      <cdr:nvSpPr>
        <cdr:cNvPr id="3" name="TextBox 2">
          <a:extLst xmlns:a="http://schemas.openxmlformats.org/drawingml/2006/main">
            <a:ext uri="{FF2B5EF4-FFF2-40B4-BE49-F238E27FC236}">
              <a16:creationId xmlns:a16="http://schemas.microsoft.com/office/drawing/2014/main" id="{F802722C-31DE-4C67-8C09-C159EA73A2DA}"/>
            </a:ext>
          </a:extLst>
        </cdr:cNvPr>
        <cdr:cNvSpPr txBox="1"/>
      </cdr:nvSpPr>
      <cdr:spPr>
        <a:xfrm xmlns:a="http://schemas.openxmlformats.org/drawingml/2006/main">
          <a:off x="28575" y="2114550"/>
          <a:ext cx="2995425" cy="189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Thousand GDP/capita, PPP (constant 2011 international $)</a:t>
          </a:r>
        </a:p>
      </cdr:txBody>
    </cdr:sp>
  </cdr:relSizeAnchor>
</c:userShapes>
</file>

<file path=xl/drawings/drawing56.xml><?xml version="1.0" encoding="utf-8"?>
<xdr:wsDr xmlns:xdr="http://schemas.openxmlformats.org/drawingml/2006/spreadsheetDrawing" xmlns:a="http://schemas.openxmlformats.org/drawingml/2006/main">
  <xdr:twoCellAnchor editAs="oneCell">
    <xdr:from>
      <xdr:col>1</xdr:col>
      <xdr:colOff>161925</xdr:colOff>
      <xdr:row>14</xdr:row>
      <xdr:rowOff>142875</xdr:rowOff>
    </xdr:from>
    <xdr:to>
      <xdr:col>6</xdr:col>
      <xdr:colOff>108585</xdr:colOff>
      <xdr:row>31</xdr:row>
      <xdr:rowOff>48260</xdr:rowOff>
    </xdr:to>
    <xdr:pic>
      <xdr:nvPicPr>
        <xdr:cNvPr id="2" name="Picture 1">
          <a:extLst>
            <a:ext uri="{FF2B5EF4-FFF2-40B4-BE49-F238E27FC236}">
              <a16:creationId xmlns:a16="http://schemas.microsoft.com/office/drawing/2014/main" id="{04D57845-50E5-4529-B497-FC5911D2E91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775" b="2158"/>
        <a:stretch/>
      </xdr:blipFill>
      <xdr:spPr bwMode="auto">
        <a:xfrm>
          <a:off x="771525" y="2276475"/>
          <a:ext cx="2994660" cy="2496185"/>
        </a:xfrm>
        <a:prstGeom prst="rect">
          <a:avLst/>
        </a:prstGeom>
        <a:noFill/>
        <a:ln>
          <a:noFill/>
        </a:ln>
        <a:extLst>
          <a:ext uri="{53640926-AAD7-44D8-BBD7-CCE9431645EC}">
            <a14:shadowObscured xmlns:a14="http://schemas.microsoft.com/office/drawing/2010/main"/>
          </a:ext>
        </a:extLst>
      </xdr:spPr>
    </xdr:pic>
    <xdr:clientData/>
  </xdr:twoCellAnchor>
  <xdr:twoCellAnchor>
    <xdr:from>
      <xdr:col>7</xdr:col>
      <xdr:colOff>19050</xdr:colOff>
      <xdr:row>15</xdr:row>
      <xdr:rowOff>28575</xdr:rowOff>
    </xdr:from>
    <xdr:to>
      <xdr:col>13</xdr:col>
      <xdr:colOff>9525</xdr:colOff>
      <xdr:row>31</xdr:row>
      <xdr:rowOff>69841</xdr:rowOff>
    </xdr:to>
    <xdr:pic>
      <xdr:nvPicPr>
        <xdr:cNvPr id="3" name="Picture 2" descr="image001">
          <a:extLst>
            <a:ext uri="{FF2B5EF4-FFF2-40B4-BE49-F238E27FC236}">
              <a16:creationId xmlns:a16="http://schemas.microsoft.com/office/drawing/2014/main" id="{16A885D5-295C-4759-B6D1-DF588D56F2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0" y="2314575"/>
          <a:ext cx="3648075" cy="2479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xdr:from>
      <xdr:col>5</xdr:col>
      <xdr:colOff>171450</xdr:colOff>
      <xdr:row>14</xdr:row>
      <xdr:rowOff>133350</xdr:rowOff>
    </xdr:from>
    <xdr:to>
      <xdr:col>10</xdr:col>
      <xdr:colOff>147450</xdr:colOff>
      <xdr:row>29</xdr:row>
      <xdr:rowOff>151350</xdr:rowOff>
    </xdr:to>
    <xdr:graphicFrame macro="">
      <xdr:nvGraphicFramePr>
        <xdr:cNvPr id="2" name="Content Placeholder 6">
          <a:extLst>
            <a:ext uri="{FF2B5EF4-FFF2-40B4-BE49-F238E27FC236}">
              <a16:creationId xmlns:a16="http://schemas.microsoft.com/office/drawing/2014/main" id="{B3EC0FBA-628B-40C1-A820-DB5984BA8B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32</xdr:row>
      <xdr:rowOff>133350</xdr:rowOff>
    </xdr:from>
    <xdr:to>
      <xdr:col>10</xdr:col>
      <xdr:colOff>128400</xdr:colOff>
      <xdr:row>47</xdr:row>
      <xdr:rowOff>151350</xdr:rowOff>
    </xdr:to>
    <xdr:graphicFrame macro="">
      <xdr:nvGraphicFramePr>
        <xdr:cNvPr id="3" name="Content Placeholder 6">
          <a:extLst>
            <a:ext uri="{FF2B5EF4-FFF2-40B4-BE49-F238E27FC236}">
              <a16:creationId xmlns:a16="http://schemas.microsoft.com/office/drawing/2014/main" id="{B255895F-C411-4867-85FB-46151DAF9DB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cdr:x>
      <cdr:y>0.93927</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3381374"/>
          <a:ext cx="5400000" cy="21862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Kockázatvállalási index (2018, %)</a:t>
          </a:r>
        </a:p>
      </cdr:txBody>
    </cdr:sp>
  </cdr:relSizeAnchor>
  <cdr:relSizeAnchor xmlns:cdr="http://schemas.openxmlformats.org/drawingml/2006/chartDrawing">
    <cdr:from>
      <cdr:x>0</cdr:x>
      <cdr:y>0.00992</cdr:y>
    </cdr:from>
    <cdr:to>
      <cdr:x>0.05292</cdr:x>
      <cdr:y>0.92273</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209674" y="1238249"/>
          <a:ext cx="2628900" cy="20955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Ezer GDP/fő 2017-ben, PPP (fix 2011 $)</a:t>
          </a:r>
        </a:p>
      </cdr:txBody>
    </cdr:sp>
  </cdr:relSizeAnchor>
</c:userShapes>
</file>

<file path=xl/drawings/drawing59.xml><?xml version="1.0" encoding="utf-8"?>
<c:userShapes xmlns:c="http://schemas.openxmlformats.org/drawingml/2006/chart">
  <cdr:relSizeAnchor xmlns:cdr="http://schemas.openxmlformats.org/drawingml/2006/chartDrawing">
    <cdr:from>
      <cdr:x>0</cdr:x>
      <cdr:y>0.93927</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3381374"/>
          <a:ext cx="5400000" cy="21862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Index of risk acceptance (2018, percent)</a:t>
          </a:r>
        </a:p>
      </cdr:txBody>
    </cdr:sp>
  </cdr:relSizeAnchor>
  <cdr:relSizeAnchor xmlns:cdr="http://schemas.openxmlformats.org/drawingml/2006/chartDrawing">
    <cdr:from>
      <cdr:x>0</cdr:x>
      <cdr:y>0.00992</cdr:y>
    </cdr:from>
    <cdr:to>
      <cdr:x>0.09764</cdr:x>
      <cdr:y>0.92273</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903919" y="926775"/>
          <a:ext cx="2103114" cy="2952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latin typeface="Calibri" panose="020F0502020204030204" pitchFamily="34" charset="0"/>
            </a:rPr>
            <a:t>Thousand GDP/capita in 2017, PPP (constant 2011 $)</a:t>
          </a:r>
        </a:p>
      </cdr:txBody>
    </cdr:sp>
  </cdr:relSizeAnchor>
</c:userShapes>
</file>

<file path=xl/drawings/drawing6.xml><?xml version="1.0" encoding="utf-8"?>
<c:userShapes xmlns:c="http://schemas.openxmlformats.org/drawingml/2006/chart">
  <cdr:relSizeAnchor xmlns:cdr="http://schemas.openxmlformats.org/drawingml/2006/chartDrawing">
    <cdr:from>
      <cdr:x>0.02833</cdr:x>
      <cdr:y>0</cdr:y>
    </cdr:from>
    <cdr:to>
      <cdr:x>0.24379</cdr:x>
      <cdr:y>0.10122</cdr:y>
    </cdr:to>
    <cdr:sp macro="" textlink="">
      <cdr:nvSpPr>
        <cdr:cNvPr id="2" name="Szövegdoboz 1"/>
        <cdr:cNvSpPr txBox="1"/>
      </cdr:nvSpPr>
      <cdr:spPr>
        <a:xfrm xmlns:a="http://schemas.openxmlformats.org/drawingml/2006/main">
          <a:off x="85669" y="0"/>
          <a:ext cx="65156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0" dirty="0" err="1">
              <a:latin typeface="Calibri" panose="020F0502020204030204" pitchFamily="34" charset="0"/>
            </a:rPr>
            <a:t>Percent</a:t>
          </a:r>
        </a:p>
      </cdr:txBody>
    </cdr:sp>
  </cdr:relSizeAnchor>
</c:userShapes>
</file>

<file path=xl/drawings/drawing60.xml><?xml version="1.0" encoding="utf-8"?>
<xdr:wsDr xmlns:xdr="http://schemas.openxmlformats.org/drawingml/2006/spreadsheetDrawing" xmlns:a="http://schemas.openxmlformats.org/drawingml/2006/main">
  <xdr:twoCellAnchor>
    <xdr:from>
      <xdr:col>5</xdr:col>
      <xdr:colOff>304800</xdr:colOff>
      <xdr:row>14</xdr:row>
      <xdr:rowOff>57150</xdr:rowOff>
    </xdr:from>
    <xdr:to>
      <xdr:col>10</xdr:col>
      <xdr:colOff>280800</xdr:colOff>
      <xdr:row>29</xdr:row>
      <xdr:rowOff>75150</xdr:rowOff>
    </xdr:to>
    <xdr:graphicFrame macro="">
      <xdr:nvGraphicFramePr>
        <xdr:cNvPr id="2" name="Chart 1">
          <a:extLst>
            <a:ext uri="{FF2B5EF4-FFF2-40B4-BE49-F238E27FC236}">
              <a16:creationId xmlns:a16="http://schemas.microsoft.com/office/drawing/2014/main" id="{D86AD3E9-9656-4B89-9D1F-7D45F1C04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371475</xdr:colOff>
      <xdr:row>30</xdr:row>
      <xdr:rowOff>85725</xdr:rowOff>
    </xdr:from>
    <xdr:to>
      <xdr:col>10</xdr:col>
      <xdr:colOff>347475</xdr:colOff>
      <xdr:row>45</xdr:row>
      <xdr:rowOff>103725</xdr:rowOff>
    </xdr:to>
    <xdr:graphicFrame macro="">
      <xdr:nvGraphicFramePr>
        <xdr:cNvPr id="3" name="Chart 2">
          <a:extLst>
            <a:ext uri="{FF2B5EF4-FFF2-40B4-BE49-F238E27FC236}">
              <a16:creationId xmlns:a16="http://schemas.microsoft.com/office/drawing/2014/main" id="{D0381DB7-8164-47C2-ADF1-2F1A293FC5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0.08819</cdr:x>
      <cdr:y>0</cdr:y>
    </cdr:from>
    <cdr:to>
      <cdr:x>0.40317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6701" y="0"/>
          <a:ext cx="9525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dr:relSizeAnchor xmlns:cdr="http://schemas.openxmlformats.org/drawingml/2006/chartDrawing">
    <cdr:from>
      <cdr:x>0.57431</cdr:x>
      <cdr:y>0</cdr:y>
    </cdr:from>
    <cdr:to>
      <cdr:x>0.88929</cdr:x>
      <cdr:y>0.09508</cdr:y>
    </cdr:to>
    <cdr:sp macro="" textlink="">
      <cdr:nvSpPr>
        <cdr:cNvPr id="3" name="TextBox 1">
          <a:extLst xmlns:a="http://schemas.openxmlformats.org/drawingml/2006/main">
            <a:ext uri="{FF2B5EF4-FFF2-40B4-BE49-F238E27FC236}">
              <a16:creationId xmlns:a16="http://schemas.microsoft.com/office/drawing/2014/main" id="{EEEB23A0-AFE0-4FA9-8A27-E3038C915C8B}"/>
            </a:ext>
          </a:extLst>
        </cdr:cNvPr>
        <cdr:cNvSpPr txBox="1"/>
      </cdr:nvSpPr>
      <cdr:spPr>
        <a:xfrm xmlns:a="http://schemas.openxmlformats.org/drawingml/2006/main">
          <a:off x="1736714" y="0"/>
          <a:ext cx="952500" cy="2190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Millió fő</a:t>
          </a:r>
        </a:p>
      </cdr:txBody>
    </cdr:sp>
  </cdr:relSizeAnchor>
</c:userShapes>
</file>

<file path=xl/drawings/drawing62.xml><?xml version="1.0" encoding="utf-8"?>
<c:userShapes xmlns:c="http://schemas.openxmlformats.org/drawingml/2006/chart">
  <cdr:relSizeAnchor xmlns:cdr="http://schemas.openxmlformats.org/drawingml/2006/chartDrawing">
    <cdr:from>
      <cdr:x>0.07874</cdr:x>
      <cdr:y>0</cdr:y>
    </cdr:from>
    <cdr:to>
      <cdr:x>0.39372</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12"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dr:relSizeAnchor xmlns:cdr="http://schemas.openxmlformats.org/drawingml/2006/chartDrawing">
    <cdr:from>
      <cdr:x>0.65201</cdr:x>
      <cdr:y>0</cdr:y>
    </cdr:from>
    <cdr:to>
      <cdr:x>0.88929</cdr:x>
      <cdr:y>0.10749</cdr:y>
    </cdr:to>
    <cdr:sp macro="" textlink="">
      <cdr:nvSpPr>
        <cdr:cNvPr id="3" name="TextBox 1">
          <a:extLst xmlns:a="http://schemas.openxmlformats.org/drawingml/2006/main">
            <a:ext uri="{FF2B5EF4-FFF2-40B4-BE49-F238E27FC236}">
              <a16:creationId xmlns:a16="http://schemas.microsoft.com/office/drawing/2014/main" id="{EEEB23A0-AFE0-4FA9-8A27-E3038C915C8B}"/>
            </a:ext>
          </a:extLst>
        </cdr:cNvPr>
        <cdr:cNvSpPr txBox="1"/>
      </cdr:nvSpPr>
      <cdr:spPr>
        <a:xfrm xmlns:a="http://schemas.openxmlformats.org/drawingml/2006/main">
          <a:off x="1971675" y="0"/>
          <a:ext cx="717538"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Million</a:t>
          </a:r>
        </a:p>
      </cdr:txBody>
    </cdr:sp>
  </cdr:relSizeAnchor>
</c:userShapes>
</file>

<file path=xl/drawings/drawing63.xml><?xml version="1.0" encoding="utf-8"?>
<xdr:wsDr xmlns:xdr="http://schemas.openxmlformats.org/drawingml/2006/spreadsheetDrawing" xmlns:a="http://schemas.openxmlformats.org/drawingml/2006/main">
  <xdr:twoCellAnchor>
    <xdr:from>
      <xdr:col>17</xdr:col>
      <xdr:colOff>95250</xdr:colOff>
      <xdr:row>28</xdr:row>
      <xdr:rowOff>19050</xdr:rowOff>
    </xdr:from>
    <xdr:to>
      <xdr:col>23</xdr:col>
      <xdr:colOff>424544</xdr:colOff>
      <xdr:row>46</xdr:row>
      <xdr:rowOff>75168</xdr:rowOff>
    </xdr:to>
    <xdr:graphicFrame macro="">
      <xdr:nvGraphicFramePr>
        <xdr:cNvPr id="2" name="Content Placeholder 6">
          <a:extLst>
            <a:ext uri="{FF2B5EF4-FFF2-40B4-BE49-F238E27FC236}">
              <a16:creationId xmlns:a16="http://schemas.microsoft.com/office/drawing/2014/main" id="{BD2E2E96-F366-4547-9E9E-836FD9279A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0</xdr:colOff>
      <xdr:row>28</xdr:row>
      <xdr:rowOff>0</xdr:rowOff>
    </xdr:from>
    <xdr:to>
      <xdr:col>31</xdr:col>
      <xdr:colOff>329294</xdr:colOff>
      <xdr:row>46</xdr:row>
      <xdr:rowOff>56118</xdr:rowOff>
    </xdr:to>
    <xdr:graphicFrame macro="">
      <xdr:nvGraphicFramePr>
        <xdr:cNvPr id="3" name="Content Placeholder 6">
          <a:extLst>
            <a:ext uri="{FF2B5EF4-FFF2-40B4-BE49-F238E27FC236}">
              <a16:creationId xmlns:a16="http://schemas.microsoft.com/office/drawing/2014/main" id="{58C26768-B5EF-4C15-B72B-512A2842172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0.93486</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3028950"/>
          <a:ext cx="4500000" cy="2110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effectLst/>
              <a:latin typeface="+mn-lt"/>
              <a:ea typeface="+mn-ea"/>
              <a:cs typeface="+mn-cs"/>
            </a:rPr>
            <a:t>60 év és annál idősebbek népességen belüli aránya 2015-ben</a:t>
          </a:r>
          <a:r>
            <a:rPr lang="hu-HU" sz="900" b="0" baseline="0">
              <a:solidFill>
                <a:sysClr val="windowText" lastClr="000000"/>
              </a:solidFill>
              <a:effectLst/>
              <a:latin typeface="+mn-lt"/>
              <a:ea typeface="+mn-ea"/>
              <a:cs typeface="+mn-cs"/>
            </a:rPr>
            <a:t> </a:t>
          </a:r>
          <a:r>
            <a:rPr lang="hu-HU" sz="900" b="0">
              <a:solidFill>
                <a:sysClr val="windowText" lastClr="000000"/>
              </a:solidFill>
            </a:rPr>
            <a:t>(százalék</a:t>
          </a:r>
          <a:r>
            <a:rPr lang="hu-HU" sz="900" b="0" baseline="0">
              <a:solidFill>
                <a:sysClr val="windowText" lastClr="000000"/>
              </a:solidFill>
            </a:rPr>
            <a:t>)</a:t>
          </a:r>
          <a:endParaRPr lang="hu-HU" sz="900" b="0">
            <a:solidFill>
              <a:sysClr val="windowText" lastClr="000000"/>
            </a:solidFill>
          </a:endParaRPr>
        </a:p>
      </cdr:txBody>
    </cdr:sp>
  </cdr:relSizeAnchor>
  <cdr:relSizeAnchor xmlns:cdr="http://schemas.openxmlformats.org/drawingml/2006/chartDrawing">
    <cdr:from>
      <cdr:x>6.66667E-7</cdr:x>
      <cdr:y>0</cdr:y>
    </cdr:from>
    <cdr:to>
      <cdr:x>0.05292</cdr:x>
      <cdr:y>1</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500934" y="1500937"/>
          <a:ext cx="3240000" cy="23812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a:solidFill>
                <a:sysClr val="windowText" lastClr="000000"/>
              </a:solidFill>
            </a:rPr>
            <a:t>60 év és annál idősebbek népességen belüli arányának változása 2015 és 2050 között (százalékpont)</a:t>
          </a:r>
        </a:p>
      </cdr:txBody>
    </cdr:sp>
  </cdr:relSizeAnchor>
</c:userShapes>
</file>

<file path=xl/drawings/drawing65.xml><?xml version="1.0" encoding="utf-8"?>
<c:userShapes xmlns:c="http://schemas.openxmlformats.org/drawingml/2006/chart">
  <cdr:relSizeAnchor xmlns:cdr="http://schemas.openxmlformats.org/drawingml/2006/chartDrawing">
    <cdr:from>
      <cdr:x>0</cdr:x>
      <cdr:y>0.93486</cdr:y>
    </cdr:from>
    <cdr:to>
      <cdr:x>1</cdr:x>
      <cdr:y>1</cdr:y>
    </cdr:to>
    <cdr:sp macro="" textlink="">
      <cdr:nvSpPr>
        <cdr:cNvPr id="5"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a:off x="0" y="3028950"/>
          <a:ext cx="4500000" cy="21105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effectLst/>
              <a:latin typeface="+mn-lt"/>
              <a:ea typeface="+mn-ea"/>
              <a:cs typeface="+mn-cs"/>
            </a:rPr>
            <a:t>60 years old and older population within total population</a:t>
          </a:r>
          <a:r>
            <a:rPr lang="hu-HU" sz="900">
              <a:effectLst/>
              <a:latin typeface="+mn-lt"/>
              <a:ea typeface="+mn-ea"/>
              <a:cs typeface="+mn-cs"/>
            </a:rPr>
            <a:t> in 2015</a:t>
          </a:r>
          <a:r>
            <a:rPr lang="en-US" sz="900">
              <a:effectLst/>
              <a:latin typeface="+mn-lt"/>
              <a:ea typeface="+mn-ea"/>
              <a:cs typeface="+mn-cs"/>
            </a:rPr>
            <a:t> </a:t>
          </a:r>
          <a:r>
            <a:rPr lang="hu-HU" sz="900">
              <a:effectLst/>
              <a:latin typeface="+mn-lt"/>
              <a:ea typeface="+mn-ea"/>
              <a:cs typeface="+mn-cs"/>
            </a:rPr>
            <a:t>(percent)</a:t>
          </a:r>
          <a:endParaRPr lang="hu-HU" sz="600" b="0">
            <a:solidFill>
              <a:sysClr val="windowText" lastClr="000000"/>
            </a:solidFill>
          </a:endParaRPr>
        </a:p>
      </cdr:txBody>
    </cdr:sp>
  </cdr:relSizeAnchor>
  <cdr:relSizeAnchor xmlns:cdr="http://schemas.openxmlformats.org/drawingml/2006/chartDrawing">
    <cdr:from>
      <cdr:x>0</cdr:x>
      <cdr:y>0</cdr:y>
    </cdr:from>
    <cdr:to>
      <cdr:x>0.08772</cdr:x>
      <cdr:y>1</cdr:y>
    </cdr:to>
    <cdr:sp macro="" textlink="">
      <cdr:nvSpPr>
        <cdr:cNvPr id="7" name="TextBox 1">
          <a:extLst xmlns:a="http://schemas.openxmlformats.org/drawingml/2006/main">
            <a:ext uri="{FF2B5EF4-FFF2-40B4-BE49-F238E27FC236}">
              <a16:creationId xmlns:a16="http://schemas.microsoft.com/office/drawing/2014/main" id="{3F9ACBA6-115C-4311-A4A0-DDA65EFECE8E}"/>
            </a:ext>
          </a:extLst>
        </cdr:cNvPr>
        <cdr:cNvSpPr txBox="1"/>
      </cdr:nvSpPr>
      <cdr:spPr>
        <a:xfrm xmlns:a="http://schemas.openxmlformats.org/drawingml/2006/main" rot="16200000">
          <a:off x="-1266308" y="1266308"/>
          <a:ext cx="2880000" cy="34738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effectLst/>
              <a:latin typeface="+mn-lt"/>
              <a:ea typeface="+mn-ea"/>
              <a:cs typeface="+mn-cs"/>
            </a:rPr>
            <a:t>Change of share of 60 years old and older population within total population between 2015 and 2050 (percentage point)</a:t>
          </a:r>
          <a:endParaRPr lang="hu-HU" sz="900" b="0">
            <a:solidFill>
              <a:sysClr val="windowText" lastClr="000000"/>
            </a:solidFill>
          </a:endParaRPr>
        </a:p>
      </cdr:txBody>
    </cdr:sp>
  </cdr:relSizeAnchor>
</c:userShapes>
</file>

<file path=xl/drawings/drawing66.xml><?xml version="1.0" encoding="utf-8"?>
<xdr:wsDr xmlns:xdr="http://schemas.openxmlformats.org/drawingml/2006/spreadsheetDrawing" xmlns:a="http://schemas.openxmlformats.org/drawingml/2006/main">
  <xdr:twoCellAnchor>
    <xdr:from>
      <xdr:col>5</xdr:col>
      <xdr:colOff>409575</xdr:colOff>
      <xdr:row>14</xdr:row>
      <xdr:rowOff>95250</xdr:rowOff>
    </xdr:from>
    <xdr:to>
      <xdr:col>10</xdr:col>
      <xdr:colOff>385575</xdr:colOff>
      <xdr:row>29</xdr:row>
      <xdr:rowOff>113250</xdr:rowOff>
    </xdr:to>
    <xdr:graphicFrame macro="">
      <xdr:nvGraphicFramePr>
        <xdr:cNvPr id="2" name="Chart 1">
          <a:extLst>
            <a:ext uri="{FF2B5EF4-FFF2-40B4-BE49-F238E27FC236}">
              <a16:creationId xmlns:a16="http://schemas.microsoft.com/office/drawing/2014/main" id="{96DA9ECE-2AE2-40C4-9834-1566B6238C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438150</xdr:colOff>
      <xdr:row>30</xdr:row>
      <xdr:rowOff>57150</xdr:rowOff>
    </xdr:from>
    <xdr:to>
      <xdr:col>10</xdr:col>
      <xdr:colOff>414150</xdr:colOff>
      <xdr:row>45</xdr:row>
      <xdr:rowOff>75150</xdr:rowOff>
    </xdr:to>
    <xdr:graphicFrame macro="">
      <xdr:nvGraphicFramePr>
        <xdr:cNvPr id="3" name="Chart 2">
          <a:extLst>
            <a:ext uri="{FF2B5EF4-FFF2-40B4-BE49-F238E27FC236}">
              <a16:creationId xmlns:a16="http://schemas.microsoft.com/office/drawing/2014/main" id="{76421850-F778-4C1A-BF46-B8C88AB1B3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0.75129</cdr:x>
      <cdr:y>0.02894</cdr:y>
    </cdr:from>
    <cdr:to>
      <cdr:x>0.75129</cdr:x>
      <cdr:y>0.84144</cdr:y>
    </cdr:to>
    <cdr:cxnSp macro="">
      <cdr:nvCxnSpPr>
        <cdr:cNvPr id="5" name="Straight Connector 4">
          <a:extLst xmlns:a="http://schemas.openxmlformats.org/drawingml/2006/main">
            <a:ext uri="{FF2B5EF4-FFF2-40B4-BE49-F238E27FC236}">
              <a16:creationId xmlns:a16="http://schemas.microsoft.com/office/drawing/2014/main" id="{3CFC9EA2-CF61-45CE-B22D-597090A7BF94}"/>
            </a:ext>
          </a:extLst>
        </cdr:cNvPr>
        <cdr:cNvCxnSpPr/>
      </cdr:nvCxnSpPr>
      <cdr:spPr>
        <a:xfrm xmlns:a="http://schemas.openxmlformats.org/drawingml/2006/main" flipV="1">
          <a:off x="2190752" y="66674"/>
          <a:ext cx="0" cy="1872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0.73542</cdr:x>
      <cdr:y>0.76481</cdr:y>
    </cdr:from>
    <cdr:to>
      <cdr:x>0.9314</cdr:x>
      <cdr:y>0.85576</cdr:y>
    </cdr:to>
    <cdr:sp macro="" textlink="">
      <cdr:nvSpPr>
        <cdr:cNvPr id="6" name="TextBox 5">
          <a:extLst xmlns:a="http://schemas.openxmlformats.org/drawingml/2006/main">
            <a:ext uri="{FF2B5EF4-FFF2-40B4-BE49-F238E27FC236}">
              <a16:creationId xmlns:a16="http://schemas.microsoft.com/office/drawing/2014/main" id="{262E2340-951B-4BDB-9FB2-6F835EADB78B}"/>
            </a:ext>
          </a:extLst>
        </cdr:cNvPr>
        <cdr:cNvSpPr txBox="1"/>
      </cdr:nvSpPr>
      <cdr:spPr>
        <a:xfrm xmlns:a="http://schemas.openxmlformats.org/drawingml/2006/main">
          <a:off x="2144475" y="1762125"/>
          <a:ext cx="571500"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2018</a:t>
          </a:r>
        </a:p>
      </cdr:txBody>
    </cdr:sp>
  </cdr:relSizeAnchor>
</c:userShapes>
</file>

<file path=xl/drawings/drawing68.xml><?xml version="1.0" encoding="utf-8"?>
<c:userShapes xmlns:c="http://schemas.openxmlformats.org/drawingml/2006/chart">
  <cdr:relSizeAnchor xmlns:cdr="http://schemas.openxmlformats.org/drawingml/2006/chartDrawing">
    <cdr:from>
      <cdr:x>0.75129</cdr:x>
      <cdr:y>0.02894</cdr:y>
    </cdr:from>
    <cdr:to>
      <cdr:x>0.75129</cdr:x>
      <cdr:y>0.84144</cdr:y>
    </cdr:to>
    <cdr:cxnSp macro="">
      <cdr:nvCxnSpPr>
        <cdr:cNvPr id="5" name="Straight Connector 4">
          <a:extLst xmlns:a="http://schemas.openxmlformats.org/drawingml/2006/main">
            <a:ext uri="{FF2B5EF4-FFF2-40B4-BE49-F238E27FC236}">
              <a16:creationId xmlns:a16="http://schemas.microsoft.com/office/drawing/2014/main" id="{3CFC9EA2-CF61-45CE-B22D-597090A7BF94}"/>
            </a:ext>
          </a:extLst>
        </cdr:cNvPr>
        <cdr:cNvCxnSpPr/>
      </cdr:nvCxnSpPr>
      <cdr:spPr>
        <a:xfrm xmlns:a="http://schemas.openxmlformats.org/drawingml/2006/main" flipV="1">
          <a:off x="2190752" y="66674"/>
          <a:ext cx="0" cy="1872000"/>
        </a:xfrm>
        <a:prstGeom xmlns:a="http://schemas.openxmlformats.org/drawingml/2006/main" prst="line">
          <a:avLst/>
        </a:prstGeom>
        <a:ln xmlns:a="http://schemas.openxmlformats.org/drawingml/2006/main" w="19050">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0.73542</cdr:x>
      <cdr:y>0.76481</cdr:y>
    </cdr:from>
    <cdr:to>
      <cdr:x>0.9314</cdr:x>
      <cdr:y>0.85576</cdr:y>
    </cdr:to>
    <cdr:sp macro="" textlink="">
      <cdr:nvSpPr>
        <cdr:cNvPr id="6" name="TextBox 5">
          <a:extLst xmlns:a="http://schemas.openxmlformats.org/drawingml/2006/main">
            <a:ext uri="{FF2B5EF4-FFF2-40B4-BE49-F238E27FC236}">
              <a16:creationId xmlns:a16="http://schemas.microsoft.com/office/drawing/2014/main" id="{262E2340-951B-4BDB-9FB2-6F835EADB78B}"/>
            </a:ext>
          </a:extLst>
        </cdr:cNvPr>
        <cdr:cNvSpPr txBox="1"/>
      </cdr:nvSpPr>
      <cdr:spPr>
        <a:xfrm xmlns:a="http://schemas.openxmlformats.org/drawingml/2006/main">
          <a:off x="2144475" y="1762125"/>
          <a:ext cx="571500"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2018</a:t>
          </a:r>
        </a:p>
      </cdr:txBody>
    </cdr:sp>
  </cdr:relSizeAnchor>
</c:userShapes>
</file>

<file path=xl/drawings/drawing69.xml><?xml version="1.0" encoding="utf-8"?>
<xdr:wsDr xmlns:xdr="http://schemas.openxmlformats.org/drawingml/2006/spreadsheetDrawing" xmlns:a="http://schemas.openxmlformats.org/drawingml/2006/main">
  <xdr:twoCellAnchor>
    <xdr:from>
      <xdr:col>5</xdr:col>
      <xdr:colOff>390525</xdr:colOff>
      <xdr:row>14</xdr:row>
      <xdr:rowOff>104775</xdr:rowOff>
    </xdr:from>
    <xdr:to>
      <xdr:col>10</xdr:col>
      <xdr:colOff>366525</xdr:colOff>
      <xdr:row>29</xdr:row>
      <xdr:rowOff>122775</xdr:rowOff>
    </xdr:to>
    <xdr:graphicFrame macro="">
      <xdr:nvGraphicFramePr>
        <xdr:cNvPr id="2" name="Chart 1">
          <a:extLst>
            <a:ext uri="{FF2B5EF4-FFF2-40B4-BE49-F238E27FC236}">
              <a16:creationId xmlns:a16="http://schemas.microsoft.com/office/drawing/2014/main" id="{12D646BE-307D-4F69-8BD1-875D313095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447675</xdr:colOff>
      <xdr:row>30</xdr:row>
      <xdr:rowOff>123825</xdr:rowOff>
    </xdr:from>
    <xdr:to>
      <xdr:col>10</xdr:col>
      <xdr:colOff>423675</xdr:colOff>
      <xdr:row>45</xdr:row>
      <xdr:rowOff>141825</xdr:rowOff>
    </xdr:to>
    <xdr:graphicFrame macro="">
      <xdr:nvGraphicFramePr>
        <xdr:cNvPr id="3" name="Chart 2">
          <a:extLst>
            <a:ext uri="{FF2B5EF4-FFF2-40B4-BE49-F238E27FC236}">
              <a16:creationId xmlns:a16="http://schemas.microsoft.com/office/drawing/2014/main" id="{C1520BC3-3396-4D37-80D6-4D5C31536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106680</xdr:colOff>
      <xdr:row>10</xdr:row>
      <xdr:rowOff>99060</xdr:rowOff>
    </xdr:from>
    <xdr:to>
      <xdr:col>12</xdr:col>
      <xdr:colOff>82680</xdr:colOff>
      <xdr:row>25</xdr:row>
      <xdr:rowOff>117060</xdr:rowOff>
    </xdr:to>
    <xdr:graphicFrame macro="">
      <xdr:nvGraphicFramePr>
        <xdr:cNvPr id="2" name="Diagram 1">
          <a:extLst>
            <a:ext uri="{FF2B5EF4-FFF2-40B4-BE49-F238E27FC236}">
              <a16:creationId xmlns:a16="http://schemas.microsoft.com/office/drawing/2014/main" id="{F49E1A7A-8428-4A52-A450-3AE83657D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11</xdr:row>
      <xdr:rowOff>0</xdr:rowOff>
    </xdr:from>
    <xdr:to>
      <xdr:col>18</xdr:col>
      <xdr:colOff>600840</xdr:colOff>
      <xdr:row>26</xdr:row>
      <xdr:rowOff>18000</xdr:rowOff>
    </xdr:to>
    <xdr:graphicFrame macro="">
      <xdr:nvGraphicFramePr>
        <xdr:cNvPr id="4" name="Diagram 1">
          <a:extLst>
            <a:ext uri="{FF2B5EF4-FFF2-40B4-BE49-F238E27FC236}">
              <a16:creationId xmlns:a16="http://schemas.microsoft.com/office/drawing/2014/main" id="{0C4694B0-DF25-4A98-81AD-9D3CB7A68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0.08819</cdr:x>
      <cdr:y>0</cdr:y>
    </cdr:from>
    <cdr:to>
      <cdr:x>0.40317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6701" y="0"/>
          <a:ext cx="9525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71.xml><?xml version="1.0" encoding="utf-8"?>
<c:userShapes xmlns:c="http://schemas.openxmlformats.org/drawingml/2006/chart">
  <cdr:relSizeAnchor xmlns:cdr="http://schemas.openxmlformats.org/drawingml/2006/chartDrawing">
    <cdr:from>
      <cdr:x>0.08819</cdr:x>
      <cdr:y>0</cdr:y>
    </cdr:from>
    <cdr:to>
      <cdr:x>0.40317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6701" y="0"/>
          <a:ext cx="9525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drawings/drawing72.xml><?xml version="1.0" encoding="utf-8"?>
<xdr:wsDr xmlns:xdr="http://schemas.openxmlformats.org/drawingml/2006/spreadsheetDrawing" xmlns:a="http://schemas.openxmlformats.org/drawingml/2006/main">
  <xdr:twoCellAnchor>
    <xdr:from>
      <xdr:col>5</xdr:col>
      <xdr:colOff>200025</xdr:colOff>
      <xdr:row>14</xdr:row>
      <xdr:rowOff>85725</xdr:rowOff>
    </xdr:from>
    <xdr:to>
      <xdr:col>10</xdr:col>
      <xdr:colOff>176025</xdr:colOff>
      <xdr:row>29</xdr:row>
      <xdr:rowOff>103725</xdr:rowOff>
    </xdr:to>
    <xdr:graphicFrame macro="">
      <xdr:nvGraphicFramePr>
        <xdr:cNvPr id="2" name="Chart 1">
          <a:extLst>
            <a:ext uri="{FF2B5EF4-FFF2-40B4-BE49-F238E27FC236}">
              <a16:creationId xmlns:a16="http://schemas.microsoft.com/office/drawing/2014/main" id="{6BECE56D-7A57-4274-B33B-F087CC3547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247650</xdr:colOff>
      <xdr:row>30</xdr:row>
      <xdr:rowOff>76200</xdr:rowOff>
    </xdr:from>
    <xdr:to>
      <xdr:col>10</xdr:col>
      <xdr:colOff>223650</xdr:colOff>
      <xdr:row>45</xdr:row>
      <xdr:rowOff>94200</xdr:rowOff>
    </xdr:to>
    <xdr:graphicFrame macro="">
      <xdr:nvGraphicFramePr>
        <xdr:cNvPr id="3" name="Chart 2">
          <a:extLst>
            <a:ext uri="{FF2B5EF4-FFF2-40B4-BE49-F238E27FC236}">
              <a16:creationId xmlns:a16="http://schemas.microsoft.com/office/drawing/2014/main" id="{32D2A508-84F5-4FA0-A195-DCB8C9FD3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0.05984</cdr:x>
      <cdr:y>4.34028E-7</cdr:y>
    </cdr:from>
    <cdr:to>
      <cdr:x>0.43467</cdr:x>
      <cdr:y>0.08682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80956" y="1"/>
          <a:ext cx="1133486" cy="200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Ezer</a:t>
          </a:r>
          <a:r>
            <a:rPr lang="hu-HU" sz="900" b="0" baseline="0">
              <a:latin typeface="Calibri" panose="020F0502020204030204" pitchFamily="34" charset="0"/>
            </a:rPr>
            <a:t> milliárd </a:t>
          </a:r>
          <a:r>
            <a:rPr lang="hu-HU" sz="900" b="0">
              <a:latin typeface="Calibri" panose="020F0502020204030204" pitchFamily="34" charset="0"/>
            </a:rPr>
            <a:t>USD</a:t>
          </a:r>
        </a:p>
      </cdr:txBody>
    </cdr:sp>
  </cdr:relSizeAnchor>
</c:userShapes>
</file>

<file path=xl/drawings/drawing74.xml><?xml version="1.0" encoding="utf-8"?>
<c:userShapes xmlns:c="http://schemas.openxmlformats.org/drawingml/2006/chart">
  <cdr:relSizeAnchor xmlns:cdr="http://schemas.openxmlformats.org/drawingml/2006/chartDrawing">
    <cdr:from>
      <cdr:x>0.05984</cdr:x>
      <cdr:y>4.34028E-7</cdr:y>
    </cdr:from>
    <cdr:to>
      <cdr:x>0.43467</cdr:x>
      <cdr:y>0.08682</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80956" y="1"/>
          <a:ext cx="1133486" cy="2000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baseline="0">
              <a:latin typeface="Calibri" panose="020F0502020204030204" pitchFamily="34" charset="0"/>
            </a:rPr>
            <a:t>Trillion </a:t>
          </a:r>
          <a:r>
            <a:rPr lang="hu-HU" sz="900" b="0">
              <a:latin typeface="Calibri" panose="020F0502020204030204" pitchFamily="34" charset="0"/>
            </a:rPr>
            <a:t>USD</a:t>
          </a:r>
        </a:p>
      </cdr:txBody>
    </cdr:sp>
  </cdr:relSizeAnchor>
</c:userShapes>
</file>

<file path=xl/drawings/drawing75.xml><?xml version="1.0" encoding="utf-8"?>
<xdr:wsDr xmlns:xdr="http://schemas.openxmlformats.org/drawingml/2006/spreadsheetDrawing" xmlns:a="http://schemas.openxmlformats.org/drawingml/2006/main">
  <xdr:twoCellAnchor>
    <xdr:from>
      <xdr:col>6</xdr:col>
      <xdr:colOff>219075</xdr:colOff>
      <xdr:row>14</xdr:row>
      <xdr:rowOff>76200</xdr:rowOff>
    </xdr:from>
    <xdr:to>
      <xdr:col>11</xdr:col>
      <xdr:colOff>195075</xdr:colOff>
      <xdr:row>29</xdr:row>
      <xdr:rowOff>94200</xdr:rowOff>
    </xdr:to>
    <xdr:graphicFrame macro="">
      <xdr:nvGraphicFramePr>
        <xdr:cNvPr id="2" name="Chart 1">
          <a:extLst>
            <a:ext uri="{FF2B5EF4-FFF2-40B4-BE49-F238E27FC236}">
              <a16:creationId xmlns:a16="http://schemas.microsoft.com/office/drawing/2014/main" id="{F4EDDF63-0FA1-4C82-AB5E-ED0F39FA0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200025</xdr:colOff>
      <xdr:row>30</xdr:row>
      <xdr:rowOff>0</xdr:rowOff>
    </xdr:from>
    <xdr:to>
      <xdr:col>11</xdr:col>
      <xdr:colOff>176025</xdr:colOff>
      <xdr:row>45</xdr:row>
      <xdr:rowOff>18000</xdr:rowOff>
    </xdr:to>
    <xdr:graphicFrame macro="">
      <xdr:nvGraphicFramePr>
        <xdr:cNvPr id="3" name="Chart 2">
          <a:extLst>
            <a:ext uri="{FF2B5EF4-FFF2-40B4-BE49-F238E27FC236}">
              <a16:creationId xmlns:a16="http://schemas.microsoft.com/office/drawing/2014/main" id="{13FECF11-ADBF-40B6-B189-BB72F8E415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0.08189</cdr:x>
      <cdr:y>0</cdr:y>
    </cdr:from>
    <cdr:to>
      <cdr:x>0.39687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47637"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77.xml><?xml version="1.0" encoding="utf-8"?>
<c:userShapes xmlns:c="http://schemas.openxmlformats.org/drawingml/2006/chart">
  <cdr:relSizeAnchor xmlns:cdr="http://schemas.openxmlformats.org/drawingml/2006/chartDrawing">
    <cdr:from>
      <cdr:x>0.08189</cdr:x>
      <cdr:y>0</cdr:y>
    </cdr:from>
    <cdr:to>
      <cdr:x>0.39687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47637"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drawings/drawing78.xml><?xml version="1.0" encoding="utf-8"?>
<xdr:wsDr xmlns:xdr="http://schemas.openxmlformats.org/drawingml/2006/spreadsheetDrawing" xmlns:a="http://schemas.openxmlformats.org/drawingml/2006/main">
  <xdr:twoCellAnchor>
    <xdr:from>
      <xdr:col>9</xdr:col>
      <xdr:colOff>228600</xdr:colOff>
      <xdr:row>14</xdr:row>
      <xdr:rowOff>66675</xdr:rowOff>
    </xdr:from>
    <xdr:to>
      <xdr:col>14</xdr:col>
      <xdr:colOff>492600</xdr:colOff>
      <xdr:row>40</xdr:row>
      <xdr:rowOff>64275</xdr:rowOff>
    </xdr:to>
    <xdr:graphicFrame macro="">
      <xdr:nvGraphicFramePr>
        <xdr:cNvPr id="2" name="Chart 1">
          <a:extLst>
            <a:ext uri="{FF2B5EF4-FFF2-40B4-BE49-F238E27FC236}">
              <a16:creationId xmlns:a16="http://schemas.microsoft.com/office/drawing/2014/main" id="{DBF4A119-3FE7-4AC0-BE4B-1D99ABF9C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590550</xdr:colOff>
      <xdr:row>14</xdr:row>
      <xdr:rowOff>28575</xdr:rowOff>
    </xdr:from>
    <xdr:to>
      <xdr:col>20</xdr:col>
      <xdr:colOff>244950</xdr:colOff>
      <xdr:row>40</xdr:row>
      <xdr:rowOff>26175</xdr:rowOff>
    </xdr:to>
    <xdr:graphicFrame macro="">
      <xdr:nvGraphicFramePr>
        <xdr:cNvPr id="3" name="Chart 2">
          <a:extLst>
            <a:ext uri="{FF2B5EF4-FFF2-40B4-BE49-F238E27FC236}">
              <a16:creationId xmlns:a16="http://schemas.microsoft.com/office/drawing/2014/main" id="{CFED8696-1484-47FB-B00A-DF192A339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0.66967</cdr:x>
      <cdr:y>0.89019</cdr:y>
    </cdr:from>
    <cdr:to>
      <cdr:x>0.99109</cdr:x>
      <cdr:y>0.97572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76855" y="3525157"/>
          <a:ext cx="948832" cy="3386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0.03427</cdr:x>
      <cdr:y>0.02344</cdr:y>
    </cdr:from>
    <cdr:to>
      <cdr:x>0.2734</cdr:x>
      <cdr:y>0.11614</cdr:y>
    </cdr:to>
    <cdr:sp macro="" textlink="">
      <cdr:nvSpPr>
        <cdr:cNvPr id="11" name="Szövegdoboz 1">
          <a:extLst xmlns:a="http://schemas.openxmlformats.org/drawingml/2006/main">
            <a:ext uri="{FF2B5EF4-FFF2-40B4-BE49-F238E27FC236}">
              <a16:creationId xmlns:a16="http://schemas.microsoft.com/office/drawing/2014/main" id="{86D25F28-547F-445C-841D-395C2DD08986}"/>
            </a:ext>
          </a:extLst>
        </cdr:cNvPr>
        <cdr:cNvSpPr txBox="1"/>
      </cdr:nvSpPr>
      <cdr:spPr>
        <a:xfrm xmlns:a="http://schemas.openxmlformats.org/drawingml/2006/main">
          <a:off x="103632" y="54006"/>
          <a:ext cx="723138" cy="213576"/>
        </a:xfrm>
        <a:prstGeom xmlns:a="http://schemas.openxmlformats.org/drawingml/2006/main" prst="rect">
          <a:avLst/>
        </a:prstGeom>
        <a:noFill xmlns:a="http://schemas.openxmlformats.org/drawingml/2006/main"/>
      </cdr:spPr>
      <cdr:txBody>
        <a:bodyPr xmlns:a="http://schemas.openxmlformats.org/drawingml/2006/main" wrap="square" t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a:t>
          </a:r>
        </a:p>
      </cdr:txBody>
    </cdr:sp>
  </cdr:relSizeAnchor>
  <cdr:relSizeAnchor xmlns:cdr="http://schemas.openxmlformats.org/drawingml/2006/chartDrawing">
    <cdr:from>
      <cdr:x>0.78009</cdr:x>
      <cdr:y>0.02899</cdr:y>
    </cdr:from>
    <cdr:to>
      <cdr:x>0.96188</cdr:x>
      <cdr:y>0.12169</cdr:y>
    </cdr:to>
    <cdr:sp macro="" textlink="">
      <cdr:nvSpPr>
        <cdr:cNvPr id="13" name="Szövegdoboz 1">
          <a:extLst xmlns:a="http://schemas.openxmlformats.org/drawingml/2006/main">
            <a:ext uri="{FF2B5EF4-FFF2-40B4-BE49-F238E27FC236}">
              <a16:creationId xmlns:a16="http://schemas.microsoft.com/office/drawing/2014/main" id="{8E1AE00E-71D7-4D8F-9AC6-A38E80B77C1D}"/>
            </a:ext>
          </a:extLst>
        </cdr:cNvPr>
        <cdr:cNvSpPr txBox="1"/>
      </cdr:nvSpPr>
      <cdr:spPr>
        <a:xfrm xmlns:a="http://schemas.openxmlformats.org/drawingml/2006/main">
          <a:off x="2358992" y="66793"/>
          <a:ext cx="549733" cy="213576"/>
        </a:xfrm>
        <a:prstGeom xmlns:a="http://schemas.openxmlformats.org/drawingml/2006/main" prst="rect">
          <a:avLst/>
        </a:prstGeom>
        <a:noFill xmlns:a="http://schemas.openxmlformats.org/drawingml/2006/main"/>
      </cdr:spPr>
      <cdr:txBody>
        <a:bodyPr xmlns:a="http://schemas.openxmlformats.org/drawingml/2006/main" wrap="square" t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dirty="0" err="1">
              <a:latin typeface="Calibri" panose="020F0502020204030204" pitchFamily="34" charset="0"/>
            </a:rPr>
            <a:t>%</a:t>
          </a:r>
        </a:p>
      </cdr:txBody>
    </cdr:sp>
  </cdr:relSizeAnchor>
</c:userShapes>
</file>

<file path=xl/drawings/drawing80.xml><?xml version="1.0" encoding="utf-8"?>
<c:userShapes xmlns:c="http://schemas.openxmlformats.org/drawingml/2006/chart">
  <cdr:relSizeAnchor xmlns:cdr="http://schemas.openxmlformats.org/drawingml/2006/chartDrawing">
    <cdr:from>
      <cdr:x>0.66967</cdr:x>
      <cdr:y>0.89019</cdr:y>
    </cdr:from>
    <cdr:to>
      <cdr:x>0.99109</cdr:x>
      <cdr:y>0.97572</cdr:y>
    </cdr:to>
    <cdr:sp macro="" textlink="">
      <cdr:nvSpPr>
        <cdr:cNvPr id="3" name="TextBox 2">
          <a:extLst xmlns:a="http://schemas.openxmlformats.org/drawingml/2006/main">
            <a:ext uri="{FF2B5EF4-FFF2-40B4-BE49-F238E27FC236}">
              <a16:creationId xmlns:a16="http://schemas.microsoft.com/office/drawing/2014/main" id="{13A338A4-5BB5-435F-B7A7-C2A3DF73A934}"/>
            </a:ext>
          </a:extLst>
        </cdr:cNvPr>
        <cdr:cNvSpPr txBox="1"/>
      </cdr:nvSpPr>
      <cdr:spPr>
        <a:xfrm xmlns:a="http://schemas.openxmlformats.org/drawingml/2006/main">
          <a:off x="1976855" y="3525157"/>
          <a:ext cx="948832" cy="33869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hu-HU" sz="900" b="0" dirty="0">
              <a:latin typeface="Calibri" panose="020F0502020204030204" pitchFamily="34" charset="0"/>
            </a:rPr>
            <a:t>Percent</a:t>
          </a:r>
        </a:p>
      </cdr:txBody>
    </cdr:sp>
  </cdr:relSizeAnchor>
</c:userShapes>
</file>

<file path=xl/drawings/drawing81.xml><?xml version="1.0" encoding="utf-8"?>
<xdr:wsDr xmlns:xdr="http://schemas.openxmlformats.org/drawingml/2006/spreadsheetDrawing" xmlns:a="http://schemas.openxmlformats.org/drawingml/2006/main">
  <xdr:twoCellAnchor>
    <xdr:from>
      <xdr:col>6</xdr:col>
      <xdr:colOff>95250</xdr:colOff>
      <xdr:row>15</xdr:row>
      <xdr:rowOff>28575</xdr:rowOff>
    </xdr:from>
    <xdr:to>
      <xdr:col>11</xdr:col>
      <xdr:colOff>71250</xdr:colOff>
      <xdr:row>30</xdr:row>
      <xdr:rowOff>46575</xdr:rowOff>
    </xdr:to>
    <xdr:graphicFrame macro="">
      <xdr:nvGraphicFramePr>
        <xdr:cNvPr id="2" name="Chart 1">
          <a:extLst>
            <a:ext uri="{FF2B5EF4-FFF2-40B4-BE49-F238E27FC236}">
              <a16:creationId xmlns:a16="http://schemas.microsoft.com/office/drawing/2014/main" id="{1CDE5EE1-CB95-4F42-818F-946CFD511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228600</xdr:colOff>
      <xdr:row>30</xdr:row>
      <xdr:rowOff>57150</xdr:rowOff>
    </xdr:from>
    <xdr:to>
      <xdr:col>11</xdr:col>
      <xdr:colOff>204600</xdr:colOff>
      <xdr:row>45</xdr:row>
      <xdr:rowOff>75150</xdr:rowOff>
    </xdr:to>
    <xdr:graphicFrame macro="">
      <xdr:nvGraphicFramePr>
        <xdr:cNvPr id="3" name="Chart 2">
          <a:extLst>
            <a:ext uri="{FF2B5EF4-FFF2-40B4-BE49-F238E27FC236}">
              <a16:creationId xmlns:a16="http://schemas.microsoft.com/office/drawing/2014/main" id="{66631813-80FF-4AEA-80A8-40F4FEDC9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0.08819</cdr:x>
      <cdr:y>0</cdr:y>
    </cdr:from>
    <cdr:to>
      <cdr:x>0.40317</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6687"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Db/millió USD</a:t>
          </a:r>
        </a:p>
      </cdr:txBody>
    </cdr:sp>
  </cdr:relSizeAnchor>
</c:userShapes>
</file>

<file path=xl/drawings/drawing83.xml><?xml version="1.0" encoding="utf-8"?>
<c:userShapes xmlns:c="http://schemas.openxmlformats.org/drawingml/2006/chart">
  <cdr:relSizeAnchor xmlns:cdr="http://schemas.openxmlformats.org/drawingml/2006/chartDrawing">
    <cdr:from>
      <cdr:x>0.08819</cdr:x>
      <cdr:y>0</cdr:y>
    </cdr:from>
    <cdr:to>
      <cdr:x>0.64256</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66687" y="0"/>
          <a:ext cx="1676413" cy="219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Number of robots/million USD</a:t>
          </a:r>
        </a:p>
      </cdr:txBody>
    </cdr:sp>
  </cdr:relSizeAnchor>
</c:userShapes>
</file>

<file path=xl/drawings/drawing84.xml><?xml version="1.0" encoding="utf-8"?>
<xdr:wsDr xmlns:xdr="http://schemas.openxmlformats.org/drawingml/2006/spreadsheetDrawing" xmlns:a="http://schemas.openxmlformats.org/drawingml/2006/main">
  <xdr:twoCellAnchor editAs="oneCell">
    <xdr:from>
      <xdr:col>1</xdr:col>
      <xdr:colOff>419100</xdr:colOff>
      <xdr:row>15</xdr:row>
      <xdr:rowOff>47625</xdr:rowOff>
    </xdr:from>
    <xdr:to>
      <xdr:col>6</xdr:col>
      <xdr:colOff>378460</xdr:colOff>
      <xdr:row>25</xdr:row>
      <xdr:rowOff>107315</xdr:rowOff>
    </xdr:to>
    <xdr:pic>
      <xdr:nvPicPr>
        <xdr:cNvPr id="2" name="Picture 1">
          <a:extLst>
            <a:ext uri="{FF2B5EF4-FFF2-40B4-BE49-F238E27FC236}">
              <a16:creationId xmlns:a16="http://schemas.microsoft.com/office/drawing/2014/main" id="{3EE2EDA8-BFE3-4492-913D-9B9BA070E0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333625"/>
          <a:ext cx="3007360" cy="1583690"/>
        </a:xfrm>
        <a:prstGeom prst="rect">
          <a:avLst/>
        </a:prstGeom>
        <a:noFill/>
      </xdr:spPr>
    </xdr:pic>
    <xdr:clientData/>
  </xdr:twoCellAnchor>
  <xdr:twoCellAnchor editAs="oneCell">
    <xdr:from>
      <xdr:col>1</xdr:col>
      <xdr:colOff>409575</xdr:colOff>
      <xdr:row>26</xdr:row>
      <xdr:rowOff>38100</xdr:rowOff>
    </xdr:from>
    <xdr:to>
      <xdr:col>6</xdr:col>
      <xdr:colOff>401320</xdr:colOff>
      <xdr:row>36</xdr:row>
      <xdr:rowOff>97790</xdr:rowOff>
    </xdr:to>
    <xdr:pic>
      <xdr:nvPicPr>
        <xdr:cNvPr id="3" name="Picture 2">
          <a:extLst>
            <a:ext uri="{FF2B5EF4-FFF2-40B4-BE49-F238E27FC236}">
              <a16:creationId xmlns:a16="http://schemas.microsoft.com/office/drawing/2014/main" id="{204A0E8F-50F9-4B5C-B303-829A37C9255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4000500"/>
          <a:ext cx="3039745" cy="1583690"/>
        </a:xfrm>
        <a:prstGeom prst="rect">
          <a:avLst/>
        </a:prstGeom>
        <a:noFill/>
      </xdr:spPr>
    </xdr:pic>
    <xdr:clientData/>
  </xdr:twoCellAnchor>
</xdr:wsDr>
</file>

<file path=xl/drawings/drawing85.xml><?xml version="1.0" encoding="utf-8"?>
<xdr:wsDr xmlns:xdr="http://schemas.openxmlformats.org/drawingml/2006/spreadsheetDrawing" xmlns:a="http://schemas.openxmlformats.org/drawingml/2006/main">
  <xdr:twoCellAnchor>
    <xdr:from>
      <xdr:col>4</xdr:col>
      <xdr:colOff>247650</xdr:colOff>
      <xdr:row>15</xdr:row>
      <xdr:rowOff>28575</xdr:rowOff>
    </xdr:from>
    <xdr:to>
      <xdr:col>9</xdr:col>
      <xdr:colOff>223650</xdr:colOff>
      <xdr:row>30</xdr:row>
      <xdr:rowOff>46575</xdr:rowOff>
    </xdr:to>
    <xdr:graphicFrame macro="">
      <xdr:nvGraphicFramePr>
        <xdr:cNvPr id="3" name="Chart 2">
          <a:extLst>
            <a:ext uri="{FF2B5EF4-FFF2-40B4-BE49-F238E27FC236}">
              <a16:creationId xmlns:a16="http://schemas.microsoft.com/office/drawing/2014/main" id="{679337EC-B809-403C-A976-81E1F81FF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238125</xdr:colOff>
      <xdr:row>31</xdr:row>
      <xdr:rowOff>0</xdr:rowOff>
    </xdr:from>
    <xdr:to>
      <xdr:col>9</xdr:col>
      <xdr:colOff>214125</xdr:colOff>
      <xdr:row>46</xdr:row>
      <xdr:rowOff>18000</xdr:rowOff>
    </xdr:to>
    <xdr:graphicFrame macro="">
      <xdr:nvGraphicFramePr>
        <xdr:cNvPr id="4" name="Chart 3">
          <a:extLst>
            <a:ext uri="{FF2B5EF4-FFF2-40B4-BE49-F238E27FC236}">
              <a16:creationId xmlns:a16="http://schemas.microsoft.com/office/drawing/2014/main" id="{610E56AF-993A-4F0A-8264-8366CFDA3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6.xml><?xml version="1.0" encoding="utf-8"?>
<c:userShapes xmlns:c="http://schemas.openxmlformats.org/drawingml/2006/chart">
  <cdr:relSizeAnchor xmlns:cdr="http://schemas.openxmlformats.org/drawingml/2006/chartDrawing">
    <cdr:from>
      <cdr:x>0.10394</cdr:x>
      <cdr:y>0</cdr:y>
    </cdr:from>
    <cdr:to>
      <cdr:x>0.41892</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314312"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Milliárd USD</a:t>
          </a:r>
        </a:p>
      </cdr:txBody>
    </cdr:sp>
  </cdr:relSizeAnchor>
  <cdr:relSizeAnchor xmlns:cdr="http://schemas.openxmlformats.org/drawingml/2006/chartDrawing">
    <cdr:from>
      <cdr:x>0.55122</cdr:x>
      <cdr:y>0</cdr:y>
    </cdr:from>
    <cdr:to>
      <cdr:x>0.94015</cdr:x>
      <cdr:y>0.09508</cdr:y>
    </cdr:to>
    <cdr:sp macro="" textlink="">
      <cdr:nvSpPr>
        <cdr:cNvPr id="3" name="TextBox 1">
          <a:extLst xmlns:a="http://schemas.openxmlformats.org/drawingml/2006/main">
            <a:ext uri="{FF2B5EF4-FFF2-40B4-BE49-F238E27FC236}">
              <a16:creationId xmlns:a16="http://schemas.microsoft.com/office/drawing/2014/main" id="{8C6F9E2B-513F-473C-9CE3-F59C152B7A7A}"/>
            </a:ext>
          </a:extLst>
        </cdr:cNvPr>
        <cdr:cNvSpPr txBox="1"/>
      </cdr:nvSpPr>
      <cdr:spPr>
        <a:xfrm xmlns:a="http://schemas.openxmlformats.org/drawingml/2006/main">
          <a:off x="1666875" y="0"/>
          <a:ext cx="1176139" cy="21907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Milliárd fő</a:t>
          </a:r>
        </a:p>
      </cdr:txBody>
    </cdr:sp>
  </cdr:relSizeAnchor>
</c:userShapes>
</file>

<file path=xl/drawings/drawing87.xml><?xml version="1.0" encoding="utf-8"?>
<c:userShapes xmlns:c="http://schemas.openxmlformats.org/drawingml/2006/chart">
  <cdr:relSizeAnchor xmlns:cdr="http://schemas.openxmlformats.org/drawingml/2006/chartDrawing">
    <cdr:from>
      <cdr:x>0.10394</cdr:x>
      <cdr:y>0</cdr:y>
    </cdr:from>
    <cdr:to>
      <cdr:x>0.41892</cdr:x>
      <cdr:y>0.09508</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314312" y="0"/>
          <a:ext cx="952499" cy="2190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Billion USD</a:t>
          </a:r>
        </a:p>
      </cdr:txBody>
    </cdr:sp>
  </cdr:relSizeAnchor>
  <cdr:relSizeAnchor xmlns:cdr="http://schemas.openxmlformats.org/drawingml/2006/chartDrawing">
    <cdr:from>
      <cdr:x>0.55122</cdr:x>
      <cdr:y>0</cdr:y>
    </cdr:from>
    <cdr:to>
      <cdr:x>0.94015</cdr:x>
      <cdr:y>0.09508</cdr:y>
    </cdr:to>
    <cdr:sp macro="" textlink="">
      <cdr:nvSpPr>
        <cdr:cNvPr id="3" name="TextBox 1">
          <a:extLst xmlns:a="http://schemas.openxmlformats.org/drawingml/2006/main">
            <a:ext uri="{FF2B5EF4-FFF2-40B4-BE49-F238E27FC236}">
              <a16:creationId xmlns:a16="http://schemas.microsoft.com/office/drawing/2014/main" id="{8C6F9E2B-513F-473C-9CE3-F59C152B7A7A}"/>
            </a:ext>
          </a:extLst>
        </cdr:cNvPr>
        <cdr:cNvSpPr txBox="1"/>
      </cdr:nvSpPr>
      <cdr:spPr>
        <a:xfrm xmlns:a="http://schemas.openxmlformats.org/drawingml/2006/main">
          <a:off x="1666875" y="0"/>
          <a:ext cx="1176139" cy="21907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Billion</a:t>
          </a:r>
        </a:p>
      </cdr:txBody>
    </cdr:sp>
  </cdr:relSizeAnchor>
</c:userShapes>
</file>

<file path=xl/drawings/drawing88.xml><?xml version="1.0" encoding="utf-8"?>
<xdr:wsDr xmlns:xdr="http://schemas.openxmlformats.org/drawingml/2006/spreadsheetDrawing" xmlns:a="http://schemas.openxmlformats.org/drawingml/2006/main">
  <xdr:twoCellAnchor>
    <xdr:from>
      <xdr:col>11</xdr:col>
      <xdr:colOff>466725</xdr:colOff>
      <xdr:row>14</xdr:row>
      <xdr:rowOff>95250</xdr:rowOff>
    </xdr:from>
    <xdr:to>
      <xdr:col>16</xdr:col>
      <xdr:colOff>442725</xdr:colOff>
      <xdr:row>29</xdr:row>
      <xdr:rowOff>113250</xdr:rowOff>
    </xdr:to>
    <xdr:graphicFrame macro="">
      <xdr:nvGraphicFramePr>
        <xdr:cNvPr id="2" name="Chart 1">
          <a:extLst>
            <a:ext uri="{FF2B5EF4-FFF2-40B4-BE49-F238E27FC236}">
              <a16:creationId xmlns:a16="http://schemas.microsoft.com/office/drawing/2014/main" id="{9E109345-D1F0-4932-8A31-3F7F48BAF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542925</xdr:colOff>
      <xdr:row>30</xdr:row>
      <xdr:rowOff>95250</xdr:rowOff>
    </xdr:from>
    <xdr:to>
      <xdr:col>16</xdr:col>
      <xdr:colOff>518925</xdr:colOff>
      <xdr:row>45</xdr:row>
      <xdr:rowOff>113250</xdr:rowOff>
    </xdr:to>
    <xdr:graphicFrame macro="">
      <xdr:nvGraphicFramePr>
        <xdr:cNvPr id="3" name="Chart 2">
          <a:extLst>
            <a:ext uri="{FF2B5EF4-FFF2-40B4-BE49-F238E27FC236}">
              <a16:creationId xmlns:a16="http://schemas.microsoft.com/office/drawing/2014/main" id="{0F8F5803-F632-4FF9-AD84-B4B1B1916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9.xml><?xml version="1.0" encoding="utf-8"?>
<c:userShapes xmlns:c="http://schemas.openxmlformats.org/drawingml/2006/chart">
  <cdr:relSizeAnchor xmlns:cdr="http://schemas.openxmlformats.org/drawingml/2006/chartDrawing">
    <cdr:from>
      <cdr:x>0.06299</cdr:x>
      <cdr:y>0</cdr:y>
    </cdr:from>
    <cdr:to>
      <cdr:x>0.58586</cdr:x>
      <cdr:y>0.10335</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90480" y="0"/>
          <a:ext cx="1581169"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Mrd tonna olajegyenértékes</a:t>
          </a:r>
        </a:p>
      </cdr:txBody>
    </cdr:sp>
  </cdr:relSizeAnchor>
  <cdr:relSizeAnchor xmlns:cdr="http://schemas.openxmlformats.org/drawingml/2006/chartDrawing">
    <cdr:from>
      <cdr:x>0.42627</cdr:x>
      <cdr:y>0.00138</cdr:y>
    </cdr:from>
    <cdr:to>
      <cdr:x>0.94915</cdr:x>
      <cdr:y>0.10473</cdr:y>
    </cdr:to>
    <cdr:sp macro="" textlink="">
      <cdr:nvSpPr>
        <cdr:cNvPr id="3" name="TextBox 1">
          <a:extLst xmlns:a="http://schemas.openxmlformats.org/drawingml/2006/main">
            <a:ext uri="{FF2B5EF4-FFF2-40B4-BE49-F238E27FC236}">
              <a16:creationId xmlns:a16="http://schemas.microsoft.com/office/drawing/2014/main" id="{95DF9DF1-D84C-4986-99AA-BBFBC83A6DC9}"/>
            </a:ext>
          </a:extLst>
        </cdr:cNvPr>
        <cdr:cNvSpPr txBox="1"/>
      </cdr:nvSpPr>
      <cdr:spPr>
        <a:xfrm xmlns:a="http://schemas.openxmlformats.org/drawingml/2006/main">
          <a:off x="1289038" y="3180"/>
          <a:ext cx="1581189" cy="2381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0.03427</cdr:x>
      <cdr:y>0.02344</cdr:y>
    </cdr:from>
    <cdr:to>
      <cdr:x>0.2734</cdr:x>
      <cdr:y>0.11614</cdr:y>
    </cdr:to>
    <cdr:sp macro="" textlink="">
      <cdr:nvSpPr>
        <cdr:cNvPr id="11" name="Szövegdoboz 1">
          <a:extLst xmlns:a="http://schemas.openxmlformats.org/drawingml/2006/main">
            <a:ext uri="{FF2B5EF4-FFF2-40B4-BE49-F238E27FC236}">
              <a16:creationId xmlns:a16="http://schemas.microsoft.com/office/drawing/2014/main" id="{86D25F28-547F-445C-841D-395C2DD08986}"/>
            </a:ext>
          </a:extLst>
        </cdr:cNvPr>
        <cdr:cNvSpPr txBox="1"/>
      </cdr:nvSpPr>
      <cdr:spPr>
        <a:xfrm xmlns:a="http://schemas.openxmlformats.org/drawingml/2006/main">
          <a:off x="106244" y="54006"/>
          <a:ext cx="741351" cy="213576"/>
        </a:xfrm>
        <a:prstGeom xmlns:a="http://schemas.openxmlformats.org/drawingml/2006/main" prst="rect">
          <a:avLst/>
        </a:prstGeom>
        <a:noFill xmlns:a="http://schemas.openxmlformats.org/drawingml/2006/main"/>
      </cdr:spPr>
      <cdr:txBody>
        <a:bodyPr xmlns:a="http://schemas.openxmlformats.org/drawingml/2006/main" wrap="square" t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dirty="0" err="1">
              <a:latin typeface="Calibri" panose="020F0502020204030204" pitchFamily="34" charset="0"/>
            </a:rPr>
            <a:t>Percent</a:t>
          </a:r>
        </a:p>
      </cdr:txBody>
    </cdr:sp>
  </cdr:relSizeAnchor>
  <cdr:relSizeAnchor xmlns:cdr="http://schemas.openxmlformats.org/drawingml/2006/chartDrawing">
    <cdr:from>
      <cdr:x>0.78009</cdr:x>
      <cdr:y>0.02899</cdr:y>
    </cdr:from>
    <cdr:to>
      <cdr:x>0.96188</cdr:x>
      <cdr:y>0.12169</cdr:y>
    </cdr:to>
    <cdr:sp macro="" textlink="">
      <cdr:nvSpPr>
        <cdr:cNvPr id="13" name="Szövegdoboz 1">
          <a:extLst xmlns:a="http://schemas.openxmlformats.org/drawingml/2006/main">
            <a:ext uri="{FF2B5EF4-FFF2-40B4-BE49-F238E27FC236}">
              <a16:creationId xmlns:a16="http://schemas.microsoft.com/office/drawing/2014/main" id="{8E1AE00E-71D7-4D8F-9AC6-A38E80B77C1D}"/>
            </a:ext>
          </a:extLst>
        </cdr:cNvPr>
        <cdr:cNvSpPr txBox="1"/>
      </cdr:nvSpPr>
      <cdr:spPr>
        <a:xfrm xmlns:a="http://schemas.openxmlformats.org/drawingml/2006/main">
          <a:off x="2358992" y="66793"/>
          <a:ext cx="549733" cy="213576"/>
        </a:xfrm>
        <a:prstGeom xmlns:a="http://schemas.openxmlformats.org/drawingml/2006/main" prst="rect">
          <a:avLst/>
        </a:prstGeom>
        <a:noFill xmlns:a="http://schemas.openxmlformats.org/drawingml/2006/main"/>
      </cdr:spPr>
      <cdr:txBody>
        <a:bodyPr xmlns:a="http://schemas.openxmlformats.org/drawingml/2006/main" wrap="square" tIns="36000" bIns="3600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dirty="0" err="1">
              <a:latin typeface="Calibri" panose="020F0502020204030204" pitchFamily="34" charset="0"/>
            </a:rPr>
            <a:t>Percent</a:t>
          </a:r>
        </a:p>
      </cdr:txBody>
    </cdr:sp>
  </cdr:relSizeAnchor>
</c:userShapes>
</file>

<file path=xl/drawings/drawing90.xml><?xml version="1.0" encoding="utf-8"?>
<c:userShapes xmlns:c="http://schemas.openxmlformats.org/drawingml/2006/chart">
  <cdr:relSizeAnchor xmlns:cdr="http://schemas.openxmlformats.org/drawingml/2006/chartDrawing">
    <cdr:from>
      <cdr:x>0.06299</cdr:x>
      <cdr:y>0</cdr:y>
    </cdr:from>
    <cdr:to>
      <cdr:x>0.58586</cdr:x>
      <cdr:y>0.10335</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190480" y="0"/>
          <a:ext cx="1581169" cy="238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Billion tonne of oil equivalent</a:t>
          </a:r>
        </a:p>
      </cdr:txBody>
    </cdr:sp>
  </cdr:relSizeAnchor>
  <cdr:relSizeAnchor xmlns:cdr="http://schemas.openxmlformats.org/drawingml/2006/chartDrawing">
    <cdr:from>
      <cdr:x>0.42627</cdr:x>
      <cdr:y>0.00138</cdr:y>
    </cdr:from>
    <cdr:to>
      <cdr:x>0.94915</cdr:x>
      <cdr:y>0.10473</cdr:y>
    </cdr:to>
    <cdr:sp macro="" textlink="">
      <cdr:nvSpPr>
        <cdr:cNvPr id="3" name="TextBox 1">
          <a:extLst xmlns:a="http://schemas.openxmlformats.org/drawingml/2006/main">
            <a:ext uri="{FF2B5EF4-FFF2-40B4-BE49-F238E27FC236}">
              <a16:creationId xmlns:a16="http://schemas.microsoft.com/office/drawing/2014/main" id="{95DF9DF1-D84C-4986-99AA-BBFBC83A6DC9}"/>
            </a:ext>
          </a:extLst>
        </cdr:cNvPr>
        <cdr:cNvSpPr txBox="1"/>
      </cdr:nvSpPr>
      <cdr:spPr>
        <a:xfrm xmlns:a="http://schemas.openxmlformats.org/drawingml/2006/main">
          <a:off x="1289038" y="3180"/>
          <a:ext cx="1581189" cy="2381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hu-HU" sz="900" b="0">
              <a:latin typeface="Calibri" panose="020F0502020204030204" pitchFamily="34" charset="0"/>
            </a:rPr>
            <a:t>Percent</a:t>
          </a:r>
        </a:p>
      </cdr:txBody>
    </cdr:sp>
  </cdr:relSizeAnchor>
</c:userShapes>
</file>

<file path=xl/drawings/drawing91.xml><?xml version="1.0" encoding="utf-8"?>
<xdr:wsDr xmlns:xdr="http://schemas.openxmlformats.org/drawingml/2006/spreadsheetDrawing" xmlns:a="http://schemas.openxmlformats.org/drawingml/2006/main">
  <xdr:twoCellAnchor>
    <xdr:from>
      <xdr:col>5</xdr:col>
      <xdr:colOff>114300</xdr:colOff>
      <xdr:row>14</xdr:row>
      <xdr:rowOff>76200</xdr:rowOff>
    </xdr:from>
    <xdr:to>
      <xdr:col>10</xdr:col>
      <xdr:colOff>90300</xdr:colOff>
      <xdr:row>29</xdr:row>
      <xdr:rowOff>94200</xdr:rowOff>
    </xdr:to>
    <xdr:graphicFrame macro="">
      <xdr:nvGraphicFramePr>
        <xdr:cNvPr id="2" name="Chart 1">
          <a:extLst>
            <a:ext uri="{FF2B5EF4-FFF2-40B4-BE49-F238E27FC236}">
              <a16:creationId xmlns:a16="http://schemas.microsoft.com/office/drawing/2014/main" id="{99E15E3F-1E4F-431E-A6AB-53E77E20A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161925</xdr:colOff>
      <xdr:row>30</xdr:row>
      <xdr:rowOff>114300</xdr:rowOff>
    </xdr:from>
    <xdr:to>
      <xdr:col>10</xdr:col>
      <xdr:colOff>137925</xdr:colOff>
      <xdr:row>45</xdr:row>
      <xdr:rowOff>132300</xdr:rowOff>
    </xdr:to>
    <xdr:graphicFrame macro="">
      <xdr:nvGraphicFramePr>
        <xdr:cNvPr id="3" name="Chart 2">
          <a:extLst>
            <a:ext uri="{FF2B5EF4-FFF2-40B4-BE49-F238E27FC236}">
              <a16:creationId xmlns:a16="http://schemas.microsoft.com/office/drawing/2014/main" id="{BEF2B658-AE77-4E27-AC9A-4BB2EF296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0.07874</cdr:x>
      <cdr:y>0</cdr:y>
    </cdr:from>
    <cdr:to>
      <cdr:x>0.60161</cdr:x>
      <cdr:y>0.10335</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07" y="0"/>
          <a:ext cx="1581159" cy="238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a:t>
          </a:r>
        </a:p>
      </cdr:txBody>
    </cdr:sp>
  </cdr:relSizeAnchor>
</c:userShapes>
</file>

<file path=xl/drawings/drawing93.xml><?xml version="1.0" encoding="utf-8"?>
<c:userShapes xmlns:c="http://schemas.openxmlformats.org/drawingml/2006/chart">
  <cdr:relSizeAnchor xmlns:cdr="http://schemas.openxmlformats.org/drawingml/2006/chartDrawing">
    <cdr:from>
      <cdr:x>0.07874</cdr:x>
      <cdr:y>0</cdr:y>
    </cdr:from>
    <cdr:to>
      <cdr:x>0.60161</cdr:x>
      <cdr:y>0.10335</cdr:y>
    </cdr:to>
    <cdr:sp macro="" textlink="">
      <cdr:nvSpPr>
        <cdr:cNvPr id="2" name="TextBox 1">
          <a:extLst xmlns:a="http://schemas.openxmlformats.org/drawingml/2006/main">
            <a:ext uri="{FF2B5EF4-FFF2-40B4-BE49-F238E27FC236}">
              <a16:creationId xmlns:a16="http://schemas.microsoft.com/office/drawing/2014/main" id="{17100537-5236-4B74-AF46-77566F59F223}"/>
            </a:ext>
          </a:extLst>
        </cdr:cNvPr>
        <cdr:cNvSpPr txBox="1"/>
      </cdr:nvSpPr>
      <cdr:spPr>
        <a:xfrm xmlns:a="http://schemas.openxmlformats.org/drawingml/2006/main">
          <a:off x="238107" y="0"/>
          <a:ext cx="1581159" cy="2381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b="0">
              <a:latin typeface="Calibri" panose="020F0502020204030204" pitchFamily="34" charset="0"/>
            </a:rPr>
            <a:t>Percent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CR2006\IFB\HCR06_IFB_minta_eng_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nb\HCR2006\IFB\HCR06_IFB_minta_eng_ne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2\mnb\mnb\HCR2006\IFB\HCR06_IFB_minta_eng_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mnb.hu/mnb/HCR2006/IFB/HCR06_IFB_minta_eng_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nb\HCR%20RUSSIA\Russia_2002\DATA%20PROCESSING\SMOOTHING\FOR%20CO'S%20TURKEY%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Page"/>
      <sheetName val="Base Salary"/>
      <sheetName val="Jobs vs. Market - BS Graph"/>
      <sheetName val="Total Cash"/>
      <sheetName val="Jobs vs Market - TC Graph"/>
      <sheetName val="Salary data"/>
      <sheetName val="Market"/>
      <sheetName val="RefLevels"/>
      <sheetName val="külső_kereslet dekomp"/>
      <sheetName val="Eredmények"/>
      <sheetName val="Teljes_adórát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WORK AREA"/>
      <sheetName val="LINES"/>
      <sheetName val="FINAL %"/>
      <sheetName val="diff"/>
      <sheetName val="markets BS"/>
      <sheetName val="markets TC"/>
      <sheetName val="Module1"/>
      <sheetName val="Module2"/>
    </sheetNames>
    <sheetDataSet>
      <sheetData sheetId="0">
        <row r="27">
          <cell r="A27">
            <v>100</v>
          </cell>
        </row>
        <row r="28">
          <cell r="A28">
            <v>150</v>
          </cell>
        </row>
        <row r="29">
          <cell r="A29">
            <v>200</v>
          </cell>
        </row>
        <row r="30">
          <cell r="A30">
            <v>300</v>
          </cell>
        </row>
        <row r="31">
          <cell r="A31">
            <v>400</v>
          </cell>
        </row>
        <row r="32">
          <cell r="A32">
            <v>500</v>
          </cell>
        </row>
        <row r="33">
          <cell r="A33">
            <v>600</v>
          </cell>
        </row>
      </sheetData>
      <sheetData sheetId="1" refreshError="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éma">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NB_Theme_2">
    <a:dk1>
      <a:sysClr val="windowText" lastClr="000000"/>
    </a:dk1>
    <a:lt1>
      <a:sysClr val="window" lastClr="FFFFFF"/>
    </a:lt1>
    <a:dk2>
      <a:srgbClr val="898D8D"/>
    </a:dk2>
    <a:lt2>
      <a:srgbClr val="AC9F70"/>
    </a:lt2>
    <a:accent1>
      <a:srgbClr val="9C0000"/>
    </a:accent1>
    <a:accent2>
      <a:srgbClr val="E57200"/>
    </a:accent2>
    <a:accent3>
      <a:srgbClr val="CE0F69"/>
    </a:accent3>
    <a:accent4>
      <a:srgbClr val="8C4799"/>
    </a:accent4>
    <a:accent5>
      <a:srgbClr val="202653"/>
    </a:accent5>
    <a:accent6>
      <a:srgbClr val="7BAFD4"/>
    </a:accent6>
    <a:hlink>
      <a:srgbClr val="202653"/>
    </a:hlink>
    <a:folHlink>
      <a:srgbClr val="7BAFD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B1E6B-3326-4D65-AFAD-9D39DF729AB3}">
  <dimension ref="A1:AF77"/>
  <sheetViews>
    <sheetView showGridLines="0" tabSelected="1" topLeftCell="AC1" zoomScaleNormal="100" workbookViewId="0">
      <pane xSplit="2" ySplit="11" topLeftCell="AE12" activePane="bottomRight" state="frozen"/>
      <selection activeCell="E22" sqref="E22"/>
      <selection pane="topRight" activeCell="E22" sqref="E22"/>
      <selection pane="bottomLeft" activeCell="E22" sqref="E22"/>
      <selection pane="bottomRight" activeCell="E22" sqref="E22"/>
    </sheetView>
  </sheetViews>
  <sheetFormatPr defaultColWidth="8.85546875" defaultRowHeight="12" x14ac:dyDescent="0.2"/>
  <cols>
    <col min="1" max="1" width="39.5703125" style="23" bestFit="1" customWidth="1"/>
    <col min="2" max="16384" width="8.85546875" style="23"/>
  </cols>
  <sheetData>
    <row r="1" spans="1:32" x14ac:dyDescent="0.2">
      <c r="A1" s="23" t="s">
        <v>372</v>
      </c>
      <c r="AD1" s="1" t="s">
        <v>0</v>
      </c>
      <c r="AE1" s="20" t="s">
        <v>504</v>
      </c>
    </row>
    <row r="2" spans="1:32" x14ac:dyDescent="0.2">
      <c r="AD2" s="1" t="s">
        <v>1</v>
      </c>
      <c r="AE2" s="20" t="s">
        <v>503</v>
      </c>
    </row>
    <row r="3" spans="1:32" x14ac:dyDescent="0.2">
      <c r="A3" s="24" t="s">
        <v>373</v>
      </c>
      <c r="AD3" s="1" t="s">
        <v>2</v>
      </c>
      <c r="AE3" s="20"/>
    </row>
    <row r="4" spans="1:32" x14ac:dyDescent="0.2">
      <c r="AD4" s="1" t="s">
        <v>3</v>
      </c>
      <c r="AE4" s="20"/>
    </row>
    <row r="5" spans="1:32" x14ac:dyDescent="0.2">
      <c r="A5" s="24" t="s">
        <v>374</v>
      </c>
      <c r="B5" s="25">
        <v>42668.875115740739</v>
      </c>
      <c r="AD5" s="1" t="s">
        <v>4</v>
      </c>
      <c r="AE5" s="20" t="s">
        <v>135</v>
      </c>
    </row>
    <row r="6" spans="1:32" x14ac:dyDescent="0.2">
      <c r="A6" s="24" t="s">
        <v>375</v>
      </c>
      <c r="B6" s="25">
        <v>42787.611423298615</v>
      </c>
      <c r="AD6" s="1" t="s">
        <v>5</v>
      </c>
      <c r="AE6" s="20" t="s">
        <v>135</v>
      </c>
    </row>
    <row r="7" spans="1:32" x14ac:dyDescent="0.2">
      <c r="A7" s="24" t="s">
        <v>376</v>
      </c>
      <c r="B7" s="24" t="s">
        <v>135</v>
      </c>
      <c r="AD7" s="1"/>
      <c r="AE7" s="22"/>
    </row>
    <row r="8" spans="1:32" x14ac:dyDescent="0.2">
      <c r="AD8" s="1" t="s">
        <v>6</v>
      </c>
      <c r="AE8" s="9" t="s">
        <v>487</v>
      </c>
    </row>
    <row r="9" spans="1:32" x14ac:dyDescent="0.2">
      <c r="A9" s="24" t="s">
        <v>377</v>
      </c>
      <c r="B9" s="24" t="s">
        <v>378</v>
      </c>
    </row>
    <row r="10" spans="1:32" x14ac:dyDescent="0.2">
      <c r="A10" s="24" t="s">
        <v>379</v>
      </c>
      <c r="B10" s="24" t="s">
        <v>380</v>
      </c>
      <c r="AE10" s="23" t="s">
        <v>489</v>
      </c>
      <c r="AF10" s="23" t="s">
        <v>492</v>
      </c>
    </row>
    <row r="11" spans="1:32" x14ac:dyDescent="0.2">
      <c r="A11" s="24" t="s">
        <v>381</v>
      </c>
      <c r="B11" s="24" t="s">
        <v>382</v>
      </c>
      <c r="AE11" s="23" t="s">
        <v>430</v>
      </c>
      <c r="AF11" s="23" t="s">
        <v>432</v>
      </c>
    </row>
    <row r="12" spans="1:32" x14ac:dyDescent="0.2">
      <c r="A12" s="26" t="s">
        <v>88</v>
      </c>
      <c r="B12" s="27">
        <v>-8.6</v>
      </c>
      <c r="C12" s="27">
        <v>-4.4000000000000004</v>
      </c>
      <c r="D12" s="27">
        <v>-5.5</v>
      </c>
      <c r="E12" s="27">
        <v>-7.5</v>
      </c>
      <c r="F12" s="27">
        <v>-5.0999999999999996</v>
      </c>
      <c r="G12" s="27">
        <v>-3</v>
      </c>
      <c r="H12" s="27">
        <v>-4</v>
      </c>
      <c r="I12" s="27">
        <v>-8.8000000000000007</v>
      </c>
      <c r="J12" s="27">
        <v>-7.1</v>
      </c>
      <c r="K12" s="27">
        <v>-6.5</v>
      </c>
      <c r="L12" s="27">
        <v>-7.8</v>
      </c>
      <c r="M12" s="27">
        <v>-9.3000000000000007</v>
      </c>
      <c r="N12" s="27">
        <v>-5</v>
      </c>
      <c r="O12" s="27">
        <v>-3.7</v>
      </c>
      <c r="P12" s="27">
        <v>-4.5</v>
      </c>
      <c r="Q12" s="27">
        <v>-4.5</v>
      </c>
      <c r="R12" s="27">
        <v>-5.4</v>
      </c>
      <c r="S12" s="27">
        <v>-2.4</v>
      </c>
      <c r="T12" s="27">
        <v>-2.6</v>
      </c>
      <c r="U12" s="27">
        <v>-2.6</v>
      </c>
      <c r="V12" s="27">
        <v>-1.9</v>
      </c>
      <c r="W12" s="23">
        <v>-1.7</v>
      </c>
      <c r="X12" s="23">
        <v>-2</v>
      </c>
      <c r="AD12" s="23">
        <v>2000</v>
      </c>
      <c r="AE12" s="23">
        <v>-3</v>
      </c>
      <c r="AF12" s="23">
        <v>-7.9</v>
      </c>
    </row>
    <row r="13" spans="1:32" x14ac:dyDescent="0.2">
      <c r="A13" s="26" t="s">
        <v>99</v>
      </c>
      <c r="B13" s="27">
        <v>-4.2</v>
      </c>
      <c r="C13" s="27">
        <v>-4.5</v>
      </c>
      <c r="D13" s="27">
        <v>-4.5999999999999996</v>
      </c>
      <c r="E13" s="27">
        <v>-4.2</v>
      </c>
      <c r="F13" s="27">
        <v>-2.2000000000000002</v>
      </c>
      <c r="G13" s="27">
        <v>-3</v>
      </c>
      <c r="H13" s="27">
        <v>-4.8</v>
      </c>
      <c r="I13" s="27">
        <v>-4.8</v>
      </c>
      <c r="J13" s="27">
        <v>-6.1</v>
      </c>
      <c r="K13" s="27">
        <v>-5</v>
      </c>
      <c r="L13" s="27">
        <v>-4</v>
      </c>
      <c r="M13" s="27">
        <v>-3.6</v>
      </c>
      <c r="N13" s="27">
        <v>-1.9</v>
      </c>
      <c r="O13" s="27">
        <v>-3.6</v>
      </c>
      <c r="P13" s="27">
        <v>-7.3</v>
      </c>
      <c r="Q13" s="27">
        <v>-7.3</v>
      </c>
      <c r="R13" s="27">
        <v>-4.8</v>
      </c>
      <c r="S13" s="27">
        <v>-3.7</v>
      </c>
      <c r="T13" s="27">
        <v>-4.0999999999999996</v>
      </c>
      <c r="U13" s="27">
        <v>-3.4</v>
      </c>
      <c r="V13" s="27">
        <v>-2.6</v>
      </c>
      <c r="W13" s="28">
        <v>-2.2999999999999998</v>
      </c>
      <c r="AD13" s="23">
        <v>2001</v>
      </c>
      <c r="AE13" s="23">
        <v>-4.0999999999999996</v>
      </c>
      <c r="AF13" s="23">
        <v>-5.2</v>
      </c>
    </row>
    <row r="14" spans="1:32" x14ac:dyDescent="0.2">
      <c r="A14" s="26" t="s">
        <v>408</v>
      </c>
      <c r="B14" s="27">
        <v>-3.3</v>
      </c>
      <c r="C14" s="27">
        <v>-9.6999999999999993</v>
      </c>
      <c r="D14" s="27">
        <v>-6.2</v>
      </c>
      <c r="E14" s="27">
        <v>-5.2</v>
      </c>
      <c r="F14" s="27">
        <v>-7.3</v>
      </c>
      <c r="G14" s="27">
        <v>-12</v>
      </c>
      <c r="H14" s="27">
        <v>-6.4</v>
      </c>
      <c r="I14" s="27">
        <v>-8.1</v>
      </c>
      <c r="J14" s="27">
        <v>-2.7</v>
      </c>
      <c r="K14" s="27">
        <v>-2.2999999999999998</v>
      </c>
      <c r="L14" s="27">
        <v>-2.9</v>
      </c>
      <c r="M14" s="27">
        <v>-3.6</v>
      </c>
      <c r="N14" s="27">
        <v>-1.9</v>
      </c>
      <c r="O14" s="27">
        <v>-2.4</v>
      </c>
      <c r="P14" s="27">
        <v>-7.8</v>
      </c>
      <c r="Q14" s="27">
        <v>-7.5</v>
      </c>
      <c r="R14" s="27">
        <v>-4.3</v>
      </c>
      <c r="S14" s="27">
        <v>-4.3</v>
      </c>
      <c r="T14" s="27">
        <v>-2.7</v>
      </c>
      <c r="U14" s="27">
        <v>-2.7</v>
      </c>
      <c r="V14" s="27">
        <v>-2.7</v>
      </c>
      <c r="W14" s="28">
        <v>-2.2000000000000002</v>
      </c>
      <c r="AD14" s="23">
        <v>2002</v>
      </c>
      <c r="AE14" s="23">
        <v>-8.8000000000000007</v>
      </c>
      <c r="AF14" s="23">
        <v>-6</v>
      </c>
    </row>
    <row r="15" spans="1:32" x14ac:dyDescent="0.2">
      <c r="AD15" s="23">
        <v>2003</v>
      </c>
      <c r="AE15" s="23">
        <v>-7.1</v>
      </c>
      <c r="AF15" s="23">
        <v>-8</v>
      </c>
    </row>
    <row r="16" spans="1:32" x14ac:dyDescent="0.2">
      <c r="A16" s="24" t="s">
        <v>409</v>
      </c>
      <c r="G16" s="29"/>
      <c r="H16" s="29"/>
      <c r="I16" s="29"/>
      <c r="J16" s="29"/>
      <c r="K16" s="29"/>
      <c r="L16" s="29"/>
      <c r="M16" s="29"/>
      <c r="N16" s="29"/>
      <c r="O16" s="29"/>
      <c r="P16" s="29"/>
      <c r="Q16" s="29"/>
      <c r="R16" s="29"/>
      <c r="S16" s="29"/>
      <c r="T16" s="29"/>
      <c r="U16" s="29"/>
      <c r="V16" s="29"/>
      <c r="W16" s="29"/>
      <c r="X16" s="29"/>
      <c r="AD16" s="23">
        <v>2004</v>
      </c>
      <c r="AE16" s="23">
        <v>-6.3</v>
      </c>
      <c r="AF16" s="23">
        <v>-8.4</v>
      </c>
    </row>
    <row r="17" spans="1:32" x14ac:dyDescent="0.2">
      <c r="A17" s="24" t="s">
        <v>406</v>
      </c>
      <c r="B17" s="24" t="s">
        <v>410</v>
      </c>
      <c r="AD17" s="23">
        <v>2005</v>
      </c>
      <c r="AE17" s="23">
        <v>-7.8</v>
      </c>
      <c r="AF17" s="23">
        <v>-6.3</v>
      </c>
    </row>
    <row r="18" spans="1:32" x14ac:dyDescent="0.2">
      <c r="AD18" s="23">
        <v>2006</v>
      </c>
      <c r="AE18" s="23">
        <v>-9.3000000000000007</v>
      </c>
      <c r="AF18" s="23">
        <v>-6.4</v>
      </c>
    </row>
    <row r="19" spans="1:32" x14ac:dyDescent="0.2">
      <c r="A19" s="23" t="s">
        <v>411</v>
      </c>
      <c r="AD19" s="23">
        <v>2007</v>
      </c>
      <c r="AE19" s="23">
        <v>-5.0999999999999996</v>
      </c>
      <c r="AF19" s="23">
        <v>-6.4</v>
      </c>
    </row>
    <row r="20" spans="1:32" x14ac:dyDescent="0.2">
      <c r="AD20" s="23">
        <v>2008</v>
      </c>
      <c r="AE20" s="23">
        <v>-3.6</v>
      </c>
      <c r="AF20" s="23">
        <v>-5.8</v>
      </c>
    </row>
    <row r="21" spans="1:32" x14ac:dyDescent="0.2">
      <c r="A21" s="30"/>
      <c r="B21" s="30">
        <v>1995</v>
      </c>
      <c r="C21" s="30">
        <v>1996</v>
      </c>
      <c r="D21" s="30">
        <v>1997</v>
      </c>
      <c r="E21" s="30">
        <v>1998</v>
      </c>
      <c r="F21" s="30">
        <v>1999</v>
      </c>
      <c r="G21" s="30">
        <v>2000</v>
      </c>
      <c r="H21" s="30">
        <v>2001</v>
      </c>
      <c r="I21" s="30">
        <v>2002</v>
      </c>
      <c r="J21" s="30">
        <v>2003</v>
      </c>
      <c r="K21" s="30">
        <v>2004</v>
      </c>
      <c r="L21" s="30">
        <v>2005</v>
      </c>
      <c r="M21" s="30">
        <v>2006</v>
      </c>
      <c r="N21" s="30">
        <v>2007</v>
      </c>
      <c r="O21" s="30">
        <v>2008</v>
      </c>
      <c r="P21" s="30">
        <v>2009</v>
      </c>
      <c r="Q21" s="30">
        <v>2010</v>
      </c>
      <c r="R21" s="30">
        <v>2011</v>
      </c>
      <c r="S21" s="30">
        <v>2012</v>
      </c>
      <c r="T21" s="30">
        <v>2013</v>
      </c>
      <c r="U21" s="30">
        <v>2014</v>
      </c>
      <c r="V21" s="30">
        <v>2015</v>
      </c>
      <c r="W21" s="30">
        <v>2016</v>
      </c>
      <c r="X21" s="30">
        <v>2017</v>
      </c>
      <c r="AD21" s="23">
        <v>2009</v>
      </c>
      <c r="AE21" s="23">
        <v>-4.5999999999999996</v>
      </c>
      <c r="AF21" s="23">
        <v>0.9</v>
      </c>
    </row>
    <row r="22" spans="1:32" x14ac:dyDescent="0.2">
      <c r="A22" s="30" t="s">
        <v>412</v>
      </c>
      <c r="B22" s="30"/>
      <c r="C22" s="30"/>
      <c r="D22" s="30"/>
      <c r="E22" s="30"/>
      <c r="F22" s="30"/>
      <c r="G22" s="30"/>
      <c r="H22" s="30"/>
      <c r="I22" s="30">
        <v>-2.6</v>
      </c>
      <c r="J22" s="30">
        <v>-3.2</v>
      </c>
      <c r="K22" s="30">
        <v>-2.9</v>
      </c>
      <c r="L22" s="30">
        <v>-2.5</v>
      </c>
      <c r="M22" s="30">
        <v>-1.6</v>
      </c>
      <c r="N22" s="30">
        <v>-0.9</v>
      </c>
      <c r="O22" s="30">
        <v>-2.4</v>
      </c>
      <c r="P22" s="30">
        <v>-6.6</v>
      </c>
      <c r="Q22" s="30">
        <v>-6.4</v>
      </c>
      <c r="R22" s="30">
        <v>-4.5999999999999996</v>
      </c>
      <c r="S22" s="30">
        <v>-4.3</v>
      </c>
      <c r="T22" s="30">
        <v>-3.3</v>
      </c>
      <c r="U22" s="30">
        <v>-3</v>
      </c>
      <c r="V22" s="30">
        <v>-2.4</v>
      </c>
      <c r="AD22" s="23">
        <v>2010</v>
      </c>
      <c r="AE22" s="23">
        <v>-4.5</v>
      </c>
      <c r="AF22" s="23">
        <v>2.1</v>
      </c>
    </row>
    <row r="23" spans="1:32" x14ac:dyDescent="0.2">
      <c r="A23" s="30" t="s">
        <v>413</v>
      </c>
      <c r="B23" s="31" t="e">
        <f>(#REF!+B13+B14)/3</f>
        <v>#REF!</v>
      </c>
      <c r="C23" s="31" t="e">
        <f>(#REF!+C13+C14)/3</f>
        <v>#REF!</v>
      </c>
      <c r="D23" s="31" t="e">
        <f>(#REF!+D13+D14)/3</f>
        <v>#REF!</v>
      </c>
      <c r="E23" s="31" t="e">
        <f>(#REF!+E13+E14)/3</f>
        <v>#REF!</v>
      </c>
      <c r="F23" s="31" t="e">
        <f>(#REF!+F13+F14)/3</f>
        <v>#REF!</v>
      </c>
      <c r="G23" s="31" t="e">
        <f>(#REF!+G13+G14)/3</f>
        <v>#REF!</v>
      </c>
      <c r="H23" s="31" t="e">
        <f>(#REF!+H13+H14)/3</f>
        <v>#REF!</v>
      </c>
      <c r="I23" s="31" t="e">
        <f>(#REF!+I13+I14)/3</f>
        <v>#REF!</v>
      </c>
      <c r="J23" s="31" t="e">
        <f>(#REF!+J13+J14)/3</f>
        <v>#REF!</v>
      </c>
      <c r="K23" s="31" t="e">
        <f>(#REF!+K13+K14)/3</f>
        <v>#REF!</v>
      </c>
      <c r="L23" s="31" t="e">
        <f>(#REF!+L13+L14)/3</f>
        <v>#REF!</v>
      </c>
      <c r="M23" s="31" t="e">
        <f>(#REF!+M13+M14)/3</f>
        <v>#REF!</v>
      </c>
      <c r="N23" s="31" t="e">
        <f>(#REF!+N13+N14)/3</f>
        <v>#REF!</v>
      </c>
      <c r="O23" s="31" t="e">
        <f>(#REF!+O13+O14)/3</f>
        <v>#REF!</v>
      </c>
      <c r="P23" s="31" t="e">
        <f>(#REF!+P13+P14)/3</f>
        <v>#REF!</v>
      </c>
      <c r="Q23" s="31" t="e">
        <f>(#REF!+Q13+Q14)/3</f>
        <v>#REF!</v>
      </c>
      <c r="R23" s="31" t="e">
        <f>(#REF!+R13+R14)/3</f>
        <v>#REF!</v>
      </c>
      <c r="S23" s="31" t="e">
        <f>(#REF!+S13+S14)/3</f>
        <v>#REF!</v>
      </c>
      <c r="T23" s="31" t="e">
        <f>(#REF!+T13+T14)/3</f>
        <v>#REF!</v>
      </c>
      <c r="U23" s="31" t="e">
        <f>(#REF!+U13+U14)/3</f>
        <v>#REF!</v>
      </c>
      <c r="V23" s="31" t="e">
        <f>(#REF!+V13+V14)/3</f>
        <v>#REF!</v>
      </c>
      <c r="AD23" s="23">
        <v>2011</v>
      </c>
      <c r="AE23" s="23">
        <v>-5.5</v>
      </c>
      <c r="AF23" s="23">
        <v>3.1</v>
      </c>
    </row>
    <row r="24" spans="1:32" x14ac:dyDescent="0.2">
      <c r="A24" s="30" t="s">
        <v>44</v>
      </c>
      <c r="B24" s="32">
        <f>B12</f>
        <v>-8.6</v>
      </c>
      <c r="C24" s="32">
        <f t="shared" ref="C24:X24" si="0">C12</f>
        <v>-4.4000000000000004</v>
      </c>
      <c r="D24" s="32">
        <f t="shared" si="0"/>
        <v>-5.5</v>
      </c>
      <c r="E24" s="32">
        <f t="shared" si="0"/>
        <v>-7.5</v>
      </c>
      <c r="F24" s="32">
        <f t="shared" si="0"/>
        <v>-5.0999999999999996</v>
      </c>
      <c r="G24" s="32">
        <f t="shared" si="0"/>
        <v>-3</v>
      </c>
      <c r="H24" s="32">
        <f t="shared" si="0"/>
        <v>-4</v>
      </c>
      <c r="I24" s="32">
        <f t="shared" si="0"/>
        <v>-8.8000000000000007</v>
      </c>
      <c r="J24" s="32">
        <f t="shared" si="0"/>
        <v>-7.1</v>
      </c>
      <c r="K24" s="32">
        <f t="shared" si="0"/>
        <v>-6.5</v>
      </c>
      <c r="L24" s="32">
        <f t="shared" si="0"/>
        <v>-7.8</v>
      </c>
      <c r="M24" s="32">
        <f t="shared" si="0"/>
        <v>-9.3000000000000007</v>
      </c>
      <c r="N24" s="32">
        <f t="shared" si="0"/>
        <v>-5</v>
      </c>
      <c r="O24" s="32">
        <f t="shared" si="0"/>
        <v>-3.7</v>
      </c>
      <c r="P24" s="32">
        <f t="shared" si="0"/>
        <v>-4.5</v>
      </c>
      <c r="Q24" s="32">
        <f t="shared" si="0"/>
        <v>-4.5</v>
      </c>
      <c r="R24" s="32">
        <f t="shared" si="0"/>
        <v>-5.4</v>
      </c>
      <c r="S24" s="32">
        <f t="shared" si="0"/>
        <v>-2.4</v>
      </c>
      <c r="T24" s="32">
        <f t="shared" si="0"/>
        <v>-2.6</v>
      </c>
      <c r="U24" s="32">
        <f t="shared" si="0"/>
        <v>-2.6</v>
      </c>
      <c r="V24" s="32">
        <f t="shared" si="0"/>
        <v>-1.9</v>
      </c>
      <c r="W24" s="32">
        <f t="shared" si="0"/>
        <v>-1.7</v>
      </c>
      <c r="X24" s="32">
        <f t="shared" si="0"/>
        <v>-2</v>
      </c>
      <c r="AD24" s="23">
        <v>2012</v>
      </c>
      <c r="AE24" s="23">
        <v>-2.2999999999999998</v>
      </c>
      <c r="AF24" s="23">
        <v>4.3</v>
      </c>
    </row>
    <row r="25" spans="1:32" x14ac:dyDescent="0.2">
      <c r="B25" s="23">
        <v>-2</v>
      </c>
      <c r="C25" s="23">
        <v>-2</v>
      </c>
      <c r="W25" s="33"/>
      <c r="X25" s="33"/>
      <c r="Y25" s="33"/>
      <c r="Z25" s="33"/>
      <c r="AD25" s="23">
        <v>2013</v>
      </c>
      <c r="AE25" s="23">
        <v>-2.6</v>
      </c>
      <c r="AF25" s="23">
        <v>7.3</v>
      </c>
    </row>
    <row r="26" spans="1:32" x14ac:dyDescent="0.2">
      <c r="AD26" s="23">
        <v>2014</v>
      </c>
      <c r="AE26" s="23">
        <v>-2.1</v>
      </c>
      <c r="AF26" s="23">
        <v>5.2</v>
      </c>
    </row>
    <row r="27" spans="1:32" x14ac:dyDescent="0.2">
      <c r="A27" s="34" t="s">
        <v>414</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D27" s="23">
        <v>2015</v>
      </c>
      <c r="AE27" s="23">
        <v>-1.6</v>
      </c>
      <c r="AF27" s="23">
        <v>8</v>
      </c>
    </row>
    <row r="28" spans="1:32" x14ac:dyDescent="0.2">
      <c r="W28" s="33"/>
      <c r="X28" s="33"/>
      <c r="Y28" s="33"/>
      <c r="Z28" s="33"/>
      <c r="AD28" s="23">
        <v>2016</v>
      </c>
      <c r="AE28" s="23">
        <v>-1.7</v>
      </c>
      <c r="AF28" s="23">
        <v>6</v>
      </c>
    </row>
    <row r="29" spans="1:32" x14ac:dyDescent="0.2">
      <c r="A29" s="34" t="s">
        <v>374</v>
      </c>
      <c r="B29" s="35">
        <v>42787.416817129633</v>
      </c>
      <c r="C29" s="33"/>
      <c r="D29" s="33"/>
      <c r="E29" s="33"/>
      <c r="F29" s="33"/>
      <c r="G29" s="33"/>
      <c r="H29" s="33"/>
      <c r="I29" s="33"/>
      <c r="J29" s="33"/>
      <c r="K29" s="33"/>
      <c r="L29" s="33"/>
      <c r="M29" s="33"/>
      <c r="N29" s="33"/>
      <c r="O29" s="33"/>
      <c r="P29" s="33"/>
      <c r="Q29" s="33"/>
      <c r="R29" s="33"/>
      <c r="S29" s="33"/>
      <c r="T29" s="33"/>
      <c r="U29" s="33"/>
      <c r="V29" s="33"/>
      <c r="W29" s="33"/>
      <c r="X29" s="33"/>
      <c r="Y29" s="33"/>
      <c r="Z29" s="33"/>
      <c r="AD29" s="23">
        <v>2017</v>
      </c>
      <c r="AE29" s="23">
        <v>-2</v>
      </c>
      <c r="AF29" s="23">
        <v>3.9</v>
      </c>
    </row>
    <row r="30" spans="1:32" x14ac:dyDescent="0.2">
      <c r="A30" s="34" t="s">
        <v>375</v>
      </c>
      <c r="B30" s="35">
        <v>42787.651180659726</v>
      </c>
      <c r="C30" s="33"/>
      <c r="D30" s="33"/>
      <c r="E30" s="33"/>
      <c r="F30" s="33"/>
      <c r="G30" s="33"/>
      <c r="H30" s="33"/>
      <c r="I30" s="33"/>
      <c r="J30" s="33"/>
      <c r="K30" s="33"/>
      <c r="L30" s="33"/>
      <c r="M30" s="33"/>
      <c r="N30" s="33"/>
      <c r="O30" s="33"/>
      <c r="P30" s="33"/>
      <c r="Q30" s="33"/>
      <c r="R30" s="33"/>
      <c r="S30" s="33"/>
      <c r="T30" s="33"/>
      <c r="U30" s="33"/>
      <c r="V30" s="33"/>
    </row>
    <row r="31" spans="1:32" x14ac:dyDescent="0.2">
      <c r="A31" s="34" t="s">
        <v>376</v>
      </c>
      <c r="B31" s="34" t="s">
        <v>135</v>
      </c>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32" x14ac:dyDescent="0.2">
      <c r="W32" s="33"/>
      <c r="X32" s="33"/>
      <c r="Y32" s="33"/>
      <c r="Z32" s="33"/>
    </row>
    <row r="33" spans="1:28" x14ac:dyDescent="0.2">
      <c r="A33" s="34" t="s">
        <v>377</v>
      </c>
      <c r="B33" s="34" t="s">
        <v>378</v>
      </c>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8" x14ac:dyDescent="0.2">
      <c r="A34" s="34" t="s">
        <v>415</v>
      </c>
      <c r="B34" s="34" t="s">
        <v>416</v>
      </c>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8" x14ac:dyDescent="0.2">
      <c r="A35" s="34" t="s">
        <v>417</v>
      </c>
      <c r="B35" s="34" t="s">
        <v>418</v>
      </c>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8" x14ac:dyDescent="0.2">
      <c r="A36" s="34" t="s">
        <v>419</v>
      </c>
      <c r="B36" s="34" t="s">
        <v>420</v>
      </c>
      <c r="C36" s="33"/>
      <c r="D36" s="33"/>
      <c r="E36" s="33"/>
      <c r="F36" s="33"/>
      <c r="G36" s="33"/>
      <c r="H36" s="33"/>
      <c r="I36" s="33"/>
      <c r="J36" s="33"/>
      <c r="K36" s="33"/>
      <c r="L36" s="33"/>
      <c r="M36" s="33"/>
      <c r="N36" s="33"/>
      <c r="O36" s="33"/>
      <c r="P36" s="33"/>
      <c r="Q36" s="33"/>
      <c r="R36" s="33"/>
      <c r="S36" s="33"/>
      <c r="T36" s="33"/>
      <c r="U36" s="33"/>
      <c r="V36" s="33"/>
    </row>
    <row r="37" spans="1:28" x14ac:dyDescent="0.2">
      <c r="A37" s="34" t="s">
        <v>421</v>
      </c>
      <c r="B37" s="34" t="s">
        <v>422</v>
      </c>
      <c r="C37" s="33"/>
      <c r="D37" s="33"/>
      <c r="E37" s="33"/>
      <c r="F37" s="33"/>
      <c r="G37" s="33"/>
      <c r="H37" s="33"/>
      <c r="I37" s="33"/>
      <c r="J37" s="33"/>
      <c r="K37" s="33"/>
      <c r="L37" s="33"/>
      <c r="M37" s="33"/>
      <c r="N37" s="33"/>
      <c r="O37" s="33"/>
      <c r="P37" s="33"/>
      <c r="Q37" s="33"/>
      <c r="R37" s="33"/>
      <c r="S37" s="33"/>
      <c r="T37" s="33"/>
      <c r="U37" s="33"/>
      <c r="V37" s="33"/>
    </row>
    <row r="39" spans="1:28" x14ac:dyDescent="0.2">
      <c r="A39" s="36" t="s">
        <v>383</v>
      </c>
      <c r="B39" s="36" t="s">
        <v>423</v>
      </c>
      <c r="C39" s="36" t="s">
        <v>424</v>
      </c>
      <c r="D39" s="36" t="s">
        <v>425</v>
      </c>
      <c r="E39" s="36" t="s">
        <v>426</v>
      </c>
      <c r="F39" s="36" t="s">
        <v>384</v>
      </c>
      <c r="G39" s="36" t="s">
        <v>385</v>
      </c>
      <c r="H39" s="36" t="s">
        <v>386</v>
      </c>
      <c r="I39" s="36" t="s">
        <v>387</v>
      </c>
      <c r="J39" s="36" t="s">
        <v>388</v>
      </c>
      <c r="K39" s="36" t="s">
        <v>356</v>
      </c>
      <c r="L39" s="36" t="s">
        <v>389</v>
      </c>
      <c r="M39" s="36" t="s">
        <v>390</v>
      </c>
      <c r="N39" s="36" t="s">
        <v>391</v>
      </c>
      <c r="O39" s="36" t="s">
        <v>392</v>
      </c>
      <c r="P39" s="36" t="s">
        <v>393</v>
      </c>
      <c r="Q39" s="36" t="s">
        <v>394</v>
      </c>
      <c r="R39" s="36" t="s">
        <v>395</v>
      </c>
      <c r="S39" s="36" t="s">
        <v>396</v>
      </c>
      <c r="T39" s="36" t="s">
        <v>397</v>
      </c>
      <c r="U39" s="36" t="s">
        <v>357</v>
      </c>
      <c r="V39" s="36" t="s">
        <v>398</v>
      </c>
      <c r="W39" s="36" t="s">
        <v>399</v>
      </c>
      <c r="X39" s="36" t="s">
        <v>400</v>
      </c>
      <c r="Y39" s="36" t="s">
        <v>401</v>
      </c>
      <c r="Z39" s="36" t="s">
        <v>402</v>
      </c>
      <c r="AA39" s="36" t="s">
        <v>403</v>
      </c>
      <c r="AB39" s="36" t="s">
        <v>404</v>
      </c>
    </row>
    <row r="40" spans="1:28" x14ac:dyDescent="0.2">
      <c r="A40" s="36" t="s">
        <v>405</v>
      </c>
      <c r="B40" s="37" t="s">
        <v>406</v>
      </c>
      <c r="C40" s="37" t="s">
        <v>406</v>
      </c>
      <c r="D40" s="37" t="s">
        <v>406</v>
      </c>
      <c r="E40" s="37" t="s">
        <v>406</v>
      </c>
      <c r="F40" s="37" t="s">
        <v>406</v>
      </c>
      <c r="G40" s="37" t="s">
        <v>406</v>
      </c>
      <c r="H40" s="37" t="s">
        <v>406</v>
      </c>
      <c r="I40" s="37" t="s">
        <v>406</v>
      </c>
      <c r="J40" s="37" t="s">
        <v>406</v>
      </c>
      <c r="K40" s="37" t="s">
        <v>406</v>
      </c>
      <c r="L40" s="37" t="s">
        <v>406</v>
      </c>
      <c r="M40" s="37" t="s">
        <v>406</v>
      </c>
      <c r="N40" s="37" t="s">
        <v>406</v>
      </c>
      <c r="O40" s="37" t="s">
        <v>406</v>
      </c>
      <c r="P40" s="37" t="s">
        <v>406</v>
      </c>
      <c r="Q40" s="37" t="s">
        <v>406</v>
      </c>
      <c r="R40" s="37" t="s">
        <v>406</v>
      </c>
      <c r="S40" s="37" t="s">
        <v>406</v>
      </c>
      <c r="T40" s="37" t="s">
        <v>406</v>
      </c>
      <c r="U40" s="37" t="s">
        <v>406</v>
      </c>
      <c r="V40" s="37" t="s">
        <v>406</v>
      </c>
      <c r="W40" s="37" t="s">
        <v>406</v>
      </c>
      <c r="X40" s="37" t="s">
        <v>406</v>
      </c>
      <c r="Y40" s="37" t="s">
        <v>406</v>
      </c>
      <c r="Z40" s="37" t="s">
        <v>406</v>
      </c>
    </row>
    <row r="41" spans="1:28" x14ac:dyDescent="0.2">
      <c r="A41" s="36" t="s">
        <v>407</v>
      </c>
      <c r="B41" s="37" t="s">
        <v>406</v>
      </c>
      <c r="C41" s="37" t="s">
        <v>406</v>
      </c>
      <c r="D41" s="37" t="s">
        <v>406</v>
      </c>
      <c r="E41" s="37" t="s">
        <v>406</v>
      </c>
      <c r="F41" s="37" t="s">
        <v>406</v>
      </c>
      <c r="G41" s="37" t="s">
        <v>406</v>
      </c>
      <c r="H41" s="37" t="s">
        <v>406</v>
      </c>
      <c r="I41" s="37" t="s">
        <v>406</v>
      </c>
      <c r="J41" s="37" t="s">
        <v>406</v>
      </c>
      <c r="K41" s="37" t="s">
        <v>406</v>
      </c>
      <c r="L41" s="37" t="s">
        <v>406</v>
      </c>
      <c r="M41" s="37" t="s">
        <v>406</v>
      </c>
      <c r="N41" s="37" t="s">
        <v>406</v>
      </c>
      <c r="O41" s="37" t="s">
        <v>406</v>
      </c>
      <c r="P41" s="37" t="s">
        <v>406</v>
      </c>
      <c r="Q41" s="37" t="s">
        <v>406</v>
      </c>
      <c r="R41" s="37" t="s">
        <v>406</v>
      </c>
      <c r="S41" s="37" t="s">
        <v>406</v>
      </c>
      <c r="T41" s="37" t="s">
        <v>406</v>
      </c>
      <c r="U41" s="37" t="s">
        <v>406</v>
      </c>
      <c r="V41" s="37" t="s">
        <v>406</v>
      </c>
      <c r="W41" s="37" t="s">
        <v>406</v>
      </c>
      <c r="X41" s="37" t="s">
        <v>406</v>
      </c>
      <c r="Y41" s="37" t="s">
        <v>406</v>
      </c>
      <c r="Z41" s="37" t="s">
        <v>406</v>
      </c>
    </row>
    <row r="42" spans="1:28" x14ac:dyDescent="0.2">
      <c r="A42" s="36" t="s">
        <v>82</v>
      </c>
      <c r="B42" s="37" t="s">
        <v>406</v>
      </c>
      <c r="C42" s="37" t="s">
        <v>406</v>
      </c>
      <c r="D42" s="37" t="s">
        <v>406</v>
      </c>
      <c r="E42" s="37" t="s">
        <v>406</v>
      </c>
      <c r="F42" s="38">
        <v>-2.2999999999999998</v>
      </c>
      <c r="G42" s="38">
        <v>-6.2</v>
      </c>
      <c r="H42" s="38">
        <v>-5.8</v>
      </c>
      <c r="I42" s="38">
        <v>-1.9</v>
      </c>
      <c r="J42" s="38">
        <v>-2.2999999999999998</v>
      </c>
      <c r="K42" s="38">
        <v>-4.4000000000000004</v>
      </c>
      <c r="L42" s="38">
        <v>-4.9000000000000004</v>
      </c>
      <c r="M42" s="38">
        <v>-5.0999999999999996</v>
      </c>
      <c r="N42" s="38">
        <v>-5.7</v>
      </c>
      <c r="O42" s="38">
        <v>-4.2</v>
      </c>
      <c r="P42" s="38">
        <v>-1.4</v>
      </c>
      <c r="Q42" s="38">
        <v>-2.1</v>
      </c>
      <c r="R42" s="38">
        <v>-4</v>
      </c>
      <c r="S42" s="38">
        <v>-1.2</v>
      </c>
      <c r="T42" s="38">
        <v>-1</v>
      </c>
      <c r="U42" s="38">
        <v>-2.6</v>
      </c>
      <c r="V42" s="38">
        <v>-1.8</v>
      </c>
      <c r="W42" s="38">
        <v>-0.3</v>
      </c>
      <c r="X42" s="38">
        <v>1.5</v>
      </c>
      <c r="Y42" s="38">
        <v>0.9</v>
      </c>
      <c r="Z42" s="38">
        <v>3.2</v>
      </c>
    </row>
    <row r="43" spans="1:28" x14ac:dyDescent="0.2">
      <c r="A43" s="36" t="s">
        <v>88</v>
      </c>
      <c r="B43" s="37" t="s">
        <v>406</v>
      </c>
      <c r="C43" s="37" t="s">
        <v>406</v>
      </c>
      <c r="D43" s="37" t="s">
        <v>406</v>
      </c>
      <c r="E43" s="37" t="s">
        <v>406</v>
      </c>
      <c r="F43" s="38">
        <v>-3</v>
      </c>
      <c r="G43" s="38">
        <v>-3.4</v>
      </c>
      <c r="H43" s="38">
        <v>-3.7</v>
      </c>
      <c r="I43" s="38">
        <v>-6.7</v>
      </c>
      <c r="J43" s="38">
        <v>-7.8</v>
      </c>
      <c r="K43" s="38">
        <v>-7.9</v>
      </c>
      <c r="L43" s="38">
        <v>-5.2</v>
      </c>
      <c r="M43" s="38">
        <v>-6</v>
      </c>
      <c r="N43" s="38">
        <v>-8</v>
      </c>
      <c r="O43" s="38">
        <v>-8.4</v>
      </c>
      <c r="P43" s="38">
        <v>-6.3</v>
      </c>
      <c r="Q43" s="38">
        <v>-6.4</v>
      </c>
      <c r="R43" s="38">
        <v>-6.4</v>
      </c>
      <c r="S43" s="38">
        <v>-5.8</v>
      </c>
      <c r="T43" s="38">
        <v>0.9</v>
      </c>
      <c r="U43" s="38">
        <v>2.1</v>
      </c>
      <c r="V43" s="38">
        <v>3.1</v>
      </c>
      <c r="W43" s="38">
        <v>4.3</v>
      </c>
      <c r="X43" s="38">
        <v>7.3</v>
      </c>
      <c r="Y43" s="38">
        <v>5.2</v>
      </c>
      <c r="Z43" s="38">
        <v>8</v>
      </c>
      <c r="AA43" s="23">
        <v>6</v>
      </c>
      <c r="AB43" s="23">
        <v>3.9</v>
      </c>
    </row>
    <row r="44" spans="1:28" x14ac:dyDescent="0.2">
      <c r="A44" s="36" t="s">
        <v>99</v>
      </c>
      <c r="B44" s="37" t="s">
        <v>406</v>
      </c>
      <c r="C44" s="37" t="s">
        <v>406</v>
      </c>
      <c r="D44" s="37" t="s">
        <v>406</v>
      </c>
      <c r="E44" s="37" t="s">
        <v>406</v>
      </c>
      <c r="F44" s="37" t="s">
        <v>406</v>
      </c>
      <c r="G44" s="37" t="s">
        <v>406</v>
      </c>
      <c r="H44" s="37" t="s">
        <v>406</v>
      </c>
      <c r="I44" s="37" t="s">
        <v>406</v>
      </c>
      <c r="J44" s="37" t="s">
        <v>406</v>
      </c>
      <c r="K44" s="37" t="s">
        <v>406</v>
      </c>
      <c r="L44" s="37" t="s">
        <v>406</v>
      </c>
      <c r="M44" s="37" t="s">
        <v>406</v>
      </c>
      <c r="N44" s="37" t="s">
        <v>406</v>
      </c>
      <c r="O44" s="38">
        <v>-5</v>
      </c>
      <c r="P44" s="38">
        <v>-2.2999999999999998</v>
      </c>
      <c r="Q44" s="38">
        <v>-3.4</v>
      </c>
      <c r="R44" s="38">
        <v>-5.3</v>
      </c>
      <c r="S44" s="38">
        <v>-5.6</v>
      </c>
      <c r="T44" s="38">
        <v>-2.2999999999999998</v>
      </c>
      <c r="U44" s="38">
        <v>-3.6</v>
      </c>
      <c r="V44" s="38">
        <v>-3.2</v>
      </c>
      <c r="W44" s="38">
        <v>-1.5</v>
      </c>
      <c r="X44" s="38">
        <v>1</v>
      </c>
      <c r="Y44" s="38">
        <v>0.4</v>
      </c>
      <c r="Z44" s="38">
        <v>1.7</v>
      </c>
    </row>
    <row r="45" spans="1:28" x14ac:dyDescent="0.2">
      <c r="A45" s="36" t="s">
        <v>408</v>
      </c>
      <c r="B45" s="37" t="s">
        <v>406</v>
      </c>
      <c r="C45" s="37" t="s">
        <v>406</v>
      </c>
      <c r="D45" s="37" t="s">
        <v>406</v>
      </c>
      <c r="E45" s="37" t="s">
        <v>406</v>
      </c>
      <c r="F45" s="37" t="s">
        <v>406</v>
      </c>
      <c r="G45" s="37" t="s">
        <v>406</v>
      </c>
      <c r="H45" s="37" t="s">
        <v>406</v>
      </c>
      <c r="I45" s="37" t="s">
        <v>406</v>
      </c>
      <c r="J45" s="37" t="s">
        <v>406</v>
      </c>
      <c r="K45" s="37" t="s">
        <v>406</v>
      </c>
      <c r="L45" s="37" t="s">
        <v>406</v>
      </c>
      <c r="M45" s="37" t="s">
        <v>406</v>
      </c>
      <c r="N45" s="37" t="s">
        <v>406</v>
      </c>
      <c r="O45" s="38">
        <v>-9.6999999999999993</v>
      </c>
      <c r="P45" s="38">
        <v>-10.6</v>
      </c>
      <c r="Q45" s="38">
        <v>-9.5</v>
      </c>
      <c r="R45" s="38">
        <v>-5.0999999999999996</v>
      </c>
      <c r="S45" s="38">
        <v>-5.3</v>
      </c>
      <c r="T45" s="38">
        <v>-2.7</v>
      </c>
      <c r="U45" s="38">
        <v>-3.2</v>
      </c>
      <c r="V45" s="38">
        <v>-3.7</v>
      </c>
      <c r="W45" s="38">
        <v>2.9</v>
      </c>
      <c r="X45" s="38">
        <v>3.3</v>
      </c>
      <c r="Y45" s="38">
        <v>2.1</v>
      </c>
      <c r="Z45" s="38">
        <v>3.8</v>
      </c>
    </row>
    <row r="46" spans="1:28" x14ac:dyDescent="0.2">
      <c r="W46" s="33"/>
      <c r="X46" s="33"/>
      <c r="Y46" s="33"/>
      <c r="Z46" s="33"/>
    </row>
    <row r="47" spans="1:28" x14ac:dyDescent="0.2">
      <c r="A47" s="34" t="s">
        <v>409</v>
      </c>
      <c r="B47" s="33"/>
      <c r="C47" s="33"/>
      <c r="D47" s="33"/>
      <c r="E47" s="33"/>
      <c r="F47" s="33"/>
      <c r="G47" s="33"/>
      <c r="H47" s="33"/>
      <c r="I47" s="33"/>
      <c r="J47" s="33"/>
      <c r="K47" s="33"/>
      <c r="L47" s="33"/>
      <c r="M47" s="33"/>
      <c r="N47" s="33"/>
      <c r="O47" s="33"/>
      <c r="P47" s="33"/>
      <c r="Q47" s="33"/>
      <c r="R47" s="33"/>
      <c r="S47" s="33"/>
      <c r="T47" s="33"/>
      <c r="U47" s="33"/>
      <c r="V47" s="33"/>
    </row>
    <row r="48" spans="1:28" x14ac:dyDescent="0.2">
      <c r="A48" s="34" t="s">
        <v>406</v>
      </c>
      <c r="B48" s="34" t="s">
        <v>410</v>
      </c>
      <c r="C48" s="33"/>
      <c r="D48" s="33"/>
      <c r="E48" s="33"/>
      <c r="F48" s="33"/>
      <c r="G48" s="33"/>
      <c r="H48" s="33"/>
      <c r="I48" s="33"/>
      <c r="J48" s="33"/>
      <c r="K48" s="39"/>
      <c r="L48" s="39"/>
      <c r="M48" s="39"/>
      <c r="N48" s="39"/>
      <c r="O48" s="39"/>
      <c r="P48" s="39"/>
      <c r="Q48" s="39"/>
      <c r="R48" s="39"/>
      <c r="S48" s="39"/>
      <c r="T48" s="39"/>
      <c r="U48" s="39"/>
      <c r="V48" s="39"/>
      <c r="W48" s="39"/>
      <c r="X48" s="39"/>
      <c r="Y48" s="39"/>
      <c r="Z48" s="39"/>
      <c r="AA48" s="39"/>
      <c r="AB48" s="39"/>
    </row>
    <row r="50" spans="1:24" x14ac:dyDescent="0.2">
      <c r="A50" s="23" t="s">
        <v>427</v>
      </c>
    </row>
    <row r="52" spans="1:24" x14ac:dyDescent="0.2">
      <c r="A52" s="30"/>
      <c r="B52" s="30">
        <v>1995</v>
      </c>
      <c r="C52" s="30">
        <v>1996</v>
      </c>
      <c r="D52" s="30">
        <v>1997</v>
      </c>
      <c r="E52" s="30">
        <v>1998</v>
      </c>
      <c r="F52" s="30">
        <v>1999</v>
      </c>
      <c r="G52" s="30">
        <v>2000</v>
      </c>
      <c r="H52" s="30">
        <v>2001</v>
      </c>
      <c r="I52" s="30">
        <v>2002</v>
      </c>
      <c r="J52" s="30">
        <v>2003</v>
      </c>
      <c r="K52" s="30">
        <v>2004</v>
      </c>
      <c r="L52" s="30">
        <v>2005</v>
      </c>
      <c r="M52" s="30">
        <v>2006</v>
      </c>
      <c r="N52" s="30">
        <v>2007</v>
      </c>
      <c r="O52" s="30">
        <v>2008</v>
      </c>
      <c r="P52" s="30">
        <v>2009</v>
      </c>
      <c r="Q52" s="30">
        <v>2010</v>
      </c>
      <c r="R52" s="30">
        <v>2011</v>
      </c>
      <c r="S52" s="30">
        <v>2012</v>
      </c>
      <c r="T52" s="30">
        <v>2013</v>
      </c>
      <c r="U52" s="30">
        <v>2014</v>
      </c>
      <c r="V52" s="30">
        <v>2015</v>
      </c>
      <c r="W52" s="30">
        <v>2016</v>
      </c>
      <c r="X52" s="30">
        <v>2017</v>
      </c>
    </row>
    <row r="53" spans="1:24" x14ac:dyDescent="0.2">
      <c r="A53" s="30" t="s">
        <v>413</v>
      </c>
      <c r="B53" s="30"/>
      <c r="C53" s="30"/>
      <c r="D53" s="30"/>
      <c r="E53" s="30"/>
      <c r="F53" s="30"/>
      <c r="G53" s="30"/>
      <c r="H53" s="30"/>
      <c r="I53" s="30"/>
      <c r="J53" s="30"/>
      <c r="K53" s="31">
        <f t="shared" ref="K53:R53" si="1">(O42+O44+O45)/3</f>
        <v>-6.3</v>
      </c>
      <c r="L53" s="31">
        <f t="shared" si="1"/>
        <v>-4.7666666666666666</v>
      </c>
      <c r="M53" s="31">
        <f t="shared" si="1"/>
        <v>-5</v>
      </c>
      <c r="N53" s="31">
        <f t="shared" si="1"/>
        <v>-4.8</v>
      </c>
      <c r="O53" s="31">
        <f t="shared" si="1"/>
        <v>-4.0333333333333332</v>
      </c>
      <c r="P53" s="31">
        <f t="shared" si="1"/>
        <v>-2</v>
      </c>
      <c r="Q53" s="31">
        <f t="shared" si="1"/>
        <v>-3.1333333333333333</v>
      </c>
      <c r="R53" s="31">
        <f t="shared" si="1"/>
        <v>-2.9</v>
      </c>
      <c r="S53" s="31">
        <f>(W42+W44+W45)/3</f>
        <v>0.36666666666666664</v>
      </c>
      <c r="T53" s="31">
        <f>(X42+X44+X45)/3</f>
        <v>1.9333333333333333</v>
      </c>
      <c r="U53" s="31">
        <f>(Y42+Y44+Y45)/3</f>
        <v>1.1333333333333335</v>
      </c>
      <c r="V53" s="31">
        <f>(Z42+Z44+Z45)/3</f>
        <v>2.9</v>
      </c>
    </row>
    <row r="54" spans="1:24" x14ac:dyDescent="0.2">
      <c r="A54" s="30" t="s">
        <v>44</v>
      </c>
      <c r="B54" s="31">
        <f t="shared" ref="B54:X54" si="2">F43</f>
        <v>-3</v>
      </c>
      <c r="C54" s="31">
        <f t="shared" si="2"/>
        <v>-3.4</v>
      </c>
      <c r="D54" s="31">
        <f t="shared" si="2"/>
        <v>-3.7</v>
      </c>
      <c r="E54" s="31">
        <f t="shared" si="2"/>
        <v>-6.7</v>
      </c>
      <c r="F54" s="31">
        <f t="shared" si="2"/>
        <v>-7.8</v>
      </c>
      <c r="G54" s="31">
        <f t="shared" si="2"/>
        <v>-7.9</v>
      </c>
      <c r="H54" s="31">
        <f t="shared" si="2"/>
        <v>-5.2</v>
      </c>
      <c r="I54" s="31">
        <f t="shared" si="2"/>
        <v>-6</v>
      </c>
      <c r="J54" s="31">
        <f t="shared" si="2"/>
        <v>-8</v>
      </c>
      <c r="K54" s="31">
        <f t="shared" si="2"/>
        <v>-8.4</v>
      </c>
      <c r="L54" s="31">
        <f t="shared" si="2"/>
        <v>-6.3</v>
      </c>
      <c r="M54" s="31">
        <f t="shared" si="2"/>
        <v>-6.4</v>
      </c>
      <c r="N54" s="31">
        <f t="shared" si="2"/>
        <v>-6.4</v>
      </c>
      <c r="O54" s="31">
        <f t="shared" si="2"/>
        <v>-5.8</v>
      </c>
      <c r="P54" s="31">
        <f t="shared" si="2"/>
        <v>0.9</v>
      </c>
      <c r="Q54" s="31">
        <f t="shared" si="2"/>
        <v>2.1</v>
      </c>
      <c r="R54" s="31">
        <f t="shared" si="2"/>
        <v>3.1</v>
      </c>
      <c r="S54" s="31">
        <f t="shared" si="2"/>
        <v>4.3</v>
      </c>
      <c r="T54" s="31">
        <f t="shared" si="2"/>
        <v>7.3</v>
      </c>
      <c r="U54" s="31">
        <f t="shared" si="2"/>
        <v>5.2</v>
      </c>
      <c r="V54" s="31">
        <f t="shared" si="2"/>
        <v>8</v>
      </c>
      <c r="W54" s="31">
        <f t="shared" si="2"/>
        <v>6</v>
      </c>
      <c r="X54" s="31">
        <f t="shared" si="2"/>
        <v>3.9</v>
      </c>
    </row>
    <row r="55" spans="1:24" x14ac:dyDescent="0.2">
      <c r="A55" s="46"/>
      <c r="B55" s="40">
        <v>-1.6</v>
      </c>
      <c r="C55" s="40">
        <v>-1.6</v>
      </c>
      <c r="D55" s="40"/>
      <c r="E55" s="40"/>
      <c r="F55" s="40"/>
      <c r="G55" s="40"/>
      <c r="H55" s="40"/>
      <c r="I55" s="40"/>
      <c r="J55" s="40"/>
      <c r="K55" s="40"/>
      <c r="L55" s="40"/>
      <c r="M55" s="40"/>
      <c r="N55" s="40"/>
      <c r="O55" s="40"/>
      <c r="P55" s="40"/>
      <c r="Q55" s="40"/>
      <c r="R55" s="40"/>
      <c r="S55" s="40"/>
      <c r="T55" s="40"/>
      <c r="U55" s="40"/>
      <c r="V55" s="40"/>
    </row>
    <row r="57" spans="1:24" x14ac:dyDescent="0.2">
      <c r="A57" s="23" t="s">
        <v>428</v>
      </c>
    </row>
    <row r="59" spans="1:24" x14ac:dyDescent="0.2">
      <c r="A59" s="30"/>
      <c r="B59" s="30">
        <v>1995</v>
      </c>
      <c r="C59" s="30">
        <v>1996</v>
      </c>
      <c r="D59" s="30">
        <v>1997</v>
      </c>
      <c r="E59" s="30">
        <v>1998</v>
      </c>
      <c r="F59" s="30">
        <v>1999</v>
      </c>
      <c r="G59" s="30">
        <v>2000</v>
      </c>
      <c r="H59" s="30">
        <v>2001</v>
      </c>
      <c r="I59" s="30">
        <v>2002</v>
      </c>
      <c r="J59" s="30">
        <v>2003</v>
      </c>
      <c r="K59" s="30">
        <v>2004</v>
      </c>
      <c r="L59" s="30">
        <v>2005</v>
      </c>
      <c r="M59" s="30">
        <v>2006</v>
      </c>
      <c r="N59" s="30">
        <v>2007</v>
      </c>
      <c r="O59" s="30">
        <v>2008</v>
      </c>
      <c r="P59" s="30">
        <v>2009</v>
      </c>
      <c r="Q59" s="30">
        <v>2010</v>
      </c>
      <c r="R59" s="30">
        <v>2011</v>
      </c>
      <c r="S59" s="30">
        <v>2012</v>
      </c>
      <c r="T59" s="30">
        <v>2013</v>
      </c>
      <c r="U59" s="30">
        <v>2014</v>
      </c>
      <c r="V59" s="30">
        <v>2015</v>
      </c>
    </row>
    <row r="60" spans="1:24" x14ac:dyDescent="0.2">
      <c r="A60" s="41" t="s">
        <v>429</v>
      </c>
      <c r="B60" s="31">
        <v>-6.6333333333333337</v>
      </c>
      <c r="C60" s="31">
        <v>-5.7666666666666657</v>
      </c>
      <c r="D60" s="31">
        <v>-4.7666666666666666</v>
      </c>
      <c r="E60" s="31">
        <v>-4.666666666666667</v>
      </c>
      <c r="F60" s="31">
        <v>-4.3</v>
      </c>
      <c r="G60" s="31">
        <v>-6.166666666666667</v>
      </c>
      <c r="H60" s="31">
        <v>-5.5</v>
      </c>
      <c r="I60" s="31">
        <v>-6.3999999999999995</v>
      </c>
      <c r="J60" s="31">
        <v>-5.0666666666666664</v>
      </c>
      <c r="K60" s="31">
        <v>-3.3333333333333335</v>
      </c>
      <c r="L60" s="31">
        <v>-3.3333333333333335</v>
      </c>
      <c r="M60" s="31">
        <v>-3.1666666666666665</v>
      </c>
      <c r="N60" s="31">
        <v>-1.5</v>
      </c>
      <c r="O60" s="31">
        <v>-2.6999999999999997</v>
      </c>
      <c r="P60" s="31">
        <v>-6.8666666666666671</v>
      </c>
      <c r="Q60" s="31">
        <v>-6.3999999999999995</v>
      </c>
      <c r="R60" s="31">
        <v>-3.9333333333333336</v>
      </c>
      <c r="S60" s="31">
        <v>-3.9666666666666663</v>
      </c>
      <c r="T60" s="31">
        <v>-2.6666666666666665</v>
      </c>
      <c r="U60" s="31">
        <v>-2.6666666666666665</v>
      </c>
      <c r="V60" s="31">
        <v>-1.9666666666666668</v>
      </c>
    </row>
    <row r="61" spans="1:24" x14ac:dyDescent="0.2">
      <c r="A61" s="41" t="s">
        <v>430</v>
      </c>
      <c r="B61" s="30">
        <v>-8.6</v>
      </c>
      <c r="C61" s="30">
        <v>-4.4000000000000004</v>
      </c>
      <c r="D61" s="30">
        <v>-5.5</v>
      </c>
      <c r="E61" s="30">
        <v>-7.5</v>
      </c>
      <c r="F61" s="30">
        <v>-5.0999999999999996</v>
      </c>
      <c r="G61" s="30">
        <v>-3</v>
      </c>
      <c r="H61" s="30">
        <v>-4.0999999999999996</v>
      </c>
      <c r="I61" s="41">
        <v>-8.8000000000000007</v>
      </c>
      <c r="J61" s="41">
        <v>-7.1</v>
      </c>
      <c r="K61" s="41">
        <v>-6.3</v>
      </c>
      <c r="L61" s="41">
        <v>-7.8</v>
      </c>
      <c r="M61" s="41">
        <v>-9.3000000000000007</v>
      </c>
      <c r="N61" s="41">
        <v>-5.0999999999999996</v>
      </c>
      <c r="O61" s="41">
        <v>-3.6</v>
      </c>
      <c r="P61" s="30">
        <v>-4.5999999999999996</v>
      </c>
      <c r="Q61" s="30">
        <v>-4.5</v>
      </c>
      <c r="R61" s="30">
        <v>-5.5</v>
      </c>
      <c r="S61" s="30">
        <v>-2.2999999999999998</v>
      </c>
      <c r="T61" s="30">
        <v>-2.6</v>
      </c>
      <c r="U61" s="30">
        <v>-2.1</v>
      </c>
      <c r="V61" s="30">
        <v>-1.6</v>
      </c>
    </row>
    <row r="62" spans="1:24" x14ac:dyDescent="0.2">
      <c r="A62" s="30" t="s">
        <v>431</v>
      </c>
      <c r="B62" s="30"/>
      <c r="C62" s="30"/>
      <c r="D62" s="30"/>
      <c r="E62" s="30"/>
      <c r="F62" s="30"/>
      <c r="G62" s="30"/>
      <c r="H62" s="30"/>
      <c r="I62" s="30"/>
      <c r="J62" s="30"/>
      <c r="K62" s="31">
        <v>-6.3</v>
      </c>
      <c r="L62" s="31">
        <v>-4.7666666666666666</v>
      </c>
      <c r="M62" s="31">
        <v>-5</v>
      </c>
      <c r="N62" s="31">
        <v>-4.8</v>
      </c>
      <c r="O62" s="31">
        <v>-4.0333333333333332</v>
      </c>
      <c r="P62" s="31">
        <v>-2</v>
      </c>
      <c r="Q62" s="31">
        <v>-3.1333333333333333</v>
      </c>
      <c r="R62" s="31">
        <v>-2.9</v>
      </c>
      <c r="S62" s="31">
        <v>0.36666666666666664</v>
      </c>
      <c r="T62" s="31">
        <v>1.9333333333333333</v>
      </c>
      <c r="U62" s="31">
        <v>1.1333333333333335</v>
      </c>
      <c r="V62" s="31">
        <v>2.9</v>
      </c>
    </row>
    <row r="63" spans="1:24" x14ac:dyDescent="0.2">
      <c r="A63" s="41" t="s">
        <v>432</v>
      </c>
      <c r="B63" s="30">
        <v>-3</v>
      </c>
      <c r="C63" s="30">
        <v>-3.4</v>
      </c>
      <c r="D63" s="30">
        <v>-3.7</v>
      </c>
      <c r="E63" s="30">
        <v>-6.7</v>
      </c>
      <c r="F63" s="30">
        <v>-7.8</v>
      </c>
      <c r="G63" s="30">
        <v>-7.9</v>
      </c>
      <c r="H63" s="30">
        <v>-5.2</v>
      </c>
      <c r="I63" s="30">
        <v>-6</v>
      </c>
      <c r="J63" s="30">
        <v>-8</v>
      </c>
      <c r="K63" s="30">
        <v>-8.4</v>
      </c>
      <c r="L63" s="30">
        <v>-6.3</v>
      </c>
      <c r="M63" s="30">
        <v>-6.4</v>
      </c>
      <c r="N63" s="30">
        <v>-6.4</v>
      </c>
      <c r="O63" s="30">
        <v>-5.8</v>
      </c>
      <c r="P63" s="30">
        <v>0.9</v>
      </c>
      <c r="Q63" s="30">
        <v>2.1</v>
      </c>
      <c r="R63" s="30">
        <v>3.1</v>
      </c>
      <c r="S63" s="30">
        <v>4.3</v>
      </c>
      <c r="T63" s="30">
        <v>7.3</v>
      </c>
      <c r="U63" s="30">
        <v>5.2</v>
      </c>
      <c r="V63" s="30">
        <v>8</v>
      </c>
      <c r="W63" s="23">
        <v>6</v>
      </c>
      <c r="X63" s="23">
        <v>3.9</v>
      </c>
    </row>
    <row r="64" spans="1:24" x14ac:dyDescent="0.2">
      <c r="B64" s="47">
        <v>-2.1</v>
      </c>
      <c r="C64" s="47">
        <v>-2.1</v>
      </c>
      <c r="O64" s="42">
        <f>AVERAGE(I60:O60)</f>
        <v>-3.6428571428571428</v>
      </c>
    </row>
    <row r="65" spans="1:29" x14ac:dyDescent="0.2">
      <c r="O65" s="42">
        <f>AVERAGE(I61:O61)</f>
        <v>-6.8571428571428568</v>
      </c>
    </row>
    <row r="66" spans="1:29" x14ac:dyDescent="0.2">
      <c r="A66" s="23" t="s">
        <v>433</v>
      </c>
    </row>
    <row r="68" spans="1:29" x14ac:dyDescent="0.2">
      <c r="A68" s="30"/>
      <c r="B68" s="30">
        <v>1995</v>
      </c>
      <c r="C68" s="30">
        <v>1996</v>
      </c>
      <c r="D68" s="30">
        <v>1997</v>
      </c>
      <c r="E68" s="30">
        <v>1998</v>
      </c>
      <c r="F68" s="30">
        <v>1999</v>
      </c>
      <c r="G68" s="30">
        <v>2000</v>
      </c>
      <c r="H68" s="30">
        <v>2001</v>
      </c>
      <c r="I68" s="30">
        <v>2002</v>
      </c>
      <c r="J68" s="30">
        <v>2003</v>
      </c>
      <c r="K68" s="30">
        <v>2004</v>
      </c>
      <c r="L68" s="30">
        <v>2005</v>
      </c>
      <c r="M68" s="30">
        <v>2006</v>
      </c>
      <c r="N68" s="30">
        <v>2007</v>
      </c>
      <c r="O68" s="30">
        <v>2008</v>
      </c>
      <c r="P68" s="30">
        <v>2009</v>
      </c>
      <c r="Q68" s="30">
        <v>2010</v>
      </c>
      <c r="R68" s="30">
        <v>2011</v>
      </c>
      <c r="S68" s="30">
        <v>2012</v>
      </c>
      <c r="T68" s="30">
        <v>2013</v>
      </c>
      <c r="U68" s="30">
        <v>2014</v>
      </c>
      <c r="V68" s="30">
        <v>2015</v>
      </c>
      <c r="W68" s="48">
        <v>2016</v>
      </c>
      <c r="X68" s="30">
        <v>2017</v>
      </c>
    </row>
    <row r="69" spans="1:29" x14ac:dyDescent="0.2">
      <c r="A69" s="41" t="s">
        <v>434</v>
      </c>
      <c r="B69" s="31">
        <v>-6.6333333333333337</v>
      </c>
      <c r="C69" s="31">
        <v>-5.7666666666666657</v>
      </c>
      <c r="D69" s="31">
        <v>-4.7666666666666666</v>
      </c>
      <c r="E69" s="31">
        <v>-4.666666666666667</v>
      </c>
      <c r="F69" s="31">
        <v>-4.3</v>
      </c>
      <c r="G69" s="31">
        <v>-6.166666666666667</v>
      </c>
      <c r="H69" s="31">
        <v>-5.5</v>
      </c>
      <c r="I69" s="31">
        <v>-6.3999999999999995</v>
      </c>
      <c r="J69" s="31">
        <v>-5.0666666666666664</v>
      </c>
      <c r="K69" s="31">
        <v>-3.3333333333333335</v>
      </c>
      <c r="L69" s="31">
        <v>-3.3333333333333335</v>
      </c>
      <c r="M69" s="31">
        <v>-3.1666666666666665</v>
      </c>
      <c r="N69" s="31">
        <v>-1.5</v>
      </c>
      <c r="O69" s="31">
        <v>-2.6999999999999997</v>
      </c>
      <c r="P69" s="31">
        <v>-6.8666666666666671</v>
      </c>
      <c r="Q69" s="31">
        <v>-6.3999999999999995</v>
      </c>
      <c r="R69" s="31">
        <v>-3.9333333333333336</v>
      </c>
      <c r="S69" s="31">
        <v>-3.9666666666666663</v>
      </c>
      <c r="T69" s="31">
        <v>-2.6666666666666665</v>
      </c>
      <c r="U69" s="31">
        <v>-2.6666666666666665</v>
      </c>
      <c r="V69" s="31">
        <v>-1.9666666666666668</v>
      </c>
      <c r="W69" s="43">
        <v>-1.4</v>
      </c>
    </row>
    <row r="70" spans="1:29" x14ac:dyDescent="0.2">
      <c r="A70" s="41" t="s">
        <v>435</v>
      </c>
      <c r="B70" s="30">
        <v>-8.6</v>
      </c>
      <c r="C70" s="30">
        <v>-4.4000000000000004</v>
      </c>
      <c r="D70" s="30">
        <v>-5.5</v>
      </c>
      <c r="E70" s="30">
        <v>-7.5</v>
      </c>
      <c r="F70" s="30">
        <v>-5.0999999999999996</v>
      </c>
      <c r="G70" s="30">
        <v>-3</v>
      </c>
      <c r="H70" s="30">
        <v>-4.0999999999999996</v>
      </c>
      <c r="I70" s="41">
        <v>-8.8000000000000007</v>
      </c>
      <c r="J70" s="41">
        <v>-7.1</v>
      </c>
      <c r="K70" s="41">
        <v>-6.3</v>
      </c>
      <c r="L70" s="41">
        <v>-7.8</v>
      </c>
      <c r="M70" s="41">
        <v>-9.3000000000000007</v>
      </c>
      <c r="N70" s="41">
        <v>-5.0999999999999996</v>
      </c>
      <c r="O70" s="41">
        <v>-3.6</v>
      </c>
      <c r="P70" s="30">
        <v>-4.5999999999999996</v>
      </c>
      <c r="Q70" s="30">
        <v>-4.5</v>
      </c>
      <c r="R70" s="30">
        <v>-5.5</v>
      </c>
      <c r="S70" s="30">
        <v>-2.2999999999999998</v>
      </c>
      <c r="T70" s="30">
        <v>-2.6</v>
      </c>
      <c r="U70" s="30">
        <v>-2.1</v>
      </c>
      <c r="V70" s="30">
        <v>-1.6</v>
      </c>
      <c r="W70" s="44">
        <v>-1.7</v>
      </c>
      <c r="X70" s="45">
        <f>X24</f>
        <v>-2</v>
      </c>
    </row>
    <row r="71" spans="1:29" x14ac:dyDescent="0.2">
      <c r="A71" s="30" t="s">
        <v>436</v>
      </c>
      <c r="B71" s="30"/>
      <c r="C71" s="30"/>
      <c r="D71" s="30"/>
      <c r="E71" s="30"/>
      <c r="F71" s="30"/>
      <c r="G71" s="30"/>
      <c r="H71" s="30"/>
      <c r="I71" s="30"/>
      <c r="J71" s="30"/>
      <c r="K71" s="31">
        <v>-6.3</v>
      </c>
      <c r="L71" s="31">
        <v>-4.7666666666666666</v>
      </c>
      <c r="M71" s="31">
        <v>-5</v>
      </c>
      <c r="N71" s="31">
        <v>-4.8</v>
      </c>
      <c r="O71" s="31">
        <v>-4.0333333333333332</v>
      </c>
      <c r="P71" s="31">
        <v>-2</v>
      </c>
      <c r="Q71" s="31">
        <v>-3.1333333333333333</v>
      </c>
      <c r="R71" s="31">
        <v>-2.9</v>
      </c>
      <c r="S71" s="31">
        <v>0.36666666666666664</v>
      </c>
      <c r="T71" s="31">
        <v>1.9333333333333333</v>
      </c>
      <c r="U71" s="31">
        <v>1.1333333333333335</v>
      </c>
      <c r="V71" s="31">
        <v>2.9</v>
      </c>
    </row>
    <row r="72" spans="1:29" x14ac:dyDescent="0.2">
      <c r="A72" s="41" t="s">
        <v>437</v>
      </c>
      <c r="B72" s="30">
        <v>-3</v>
      </c>
      <c r="C72" s="30">
        <v>-3.4</v>
      </c>
      <c r="D72" s="30">
        <v>-3.7</v>
      </c>
      <c r="E72" s="30">
        <v>-6.7</v>
      </c>
      <c r="F72" s="30">
        <v>-7.8</v>
      </c>
      <c r="G72" s="30">
        <v>-7.9</v>
      </c>
      <c r="H72" s="30">
        <v>-5.2</v>
      </c>
      <c r="I72" s="30">
        <v>-6</v>
      </c>
      <c r="J72" s="30">
        <v>-8</v>
      </c>
      <c r="K72" s="30">
        <v>-8.4</v>
      </c>
      <c r="L72" s="30">
        <v>-6.3</v>
      </c>
      <c r="M72" s="30">
        <v>-6.4</v>
      </c>
      <c r="N72" s="30">
        <v>-6.4</v>
      </c>
      <c r="O72" s="30">
        <v>-5.8</v>
      </c>
      <c r="P72" s="30">
        <v>0.9</v>
      </c>
      <c r="Q72" s="30">
        <v>2.1</v>
      </c>
      <c r="R72" s="30">
        <v>3.1</v>
      </c>
      <c r="S72" s="30">
        <v>4.3</v>
      </c>
      <c r="T72" s="30">
        <v>7.3</v>
      </c>
      <c r="U72" s="30">
        <v>5.2</v>
      </c>
      <c r="V72" s="30">
        <v>8</v>
      </c>
      <c r="W72" s="44">
        <v>6</v>
      </c>
      <c r="X72" s="23">
        <v>3.9</v>
      </c>
    </row>
    <row r="73" spans="1:29" x14ac:dyDescent="0.2">
      <c r="R73" s="23">
        <v>4.2</v>
      </c>
    </row>
    <row r="74" spans="1:29" x14ac:dyDescent="0.2">
      <c r="J74" s="47">
        <v>-2.1</v>
      </c>
      <c r="K74" s="47">
        <v>-2.1</v>
      </c>
      <c r="O74" s="42">
        <f>AVERAGE(I69:O69)</f>
        <v>-3.6428571428571428</v>
      </c>
    </row>
    <row r="75" spans="1:29" x14ac:dyDescent="0.2">
      <c r="O75" s="42">
        <f>AVERAGE(I70:O70)</f>
        <v>-6.8571428571428568</v>
      </c>
    </row>
    <row r="77" spans="1:29" x14ac:dyDescent="0.2">
      <c r="G77" s="23">
        <v>-7.9</v>
      </c>
      <c r="H77" s="23">
        <v>-5.2</v>
      </c>
      <c r="I77" s="23">
        <v>-6</v>
      </c>
      <c r="J77" s="23">
        <v>-8</v>
      </c>
      <c r="K77" s="23">
        <v>-8.4</v>
      </c>
      <c r="L77" s="23">
        <v>-6.3</v>
      </c>
      <c r="M77" s="23">
        <v>-6.4</v>
      </c>
      <c r="N77" s="23">
        <v>-6.4</v>
      </c>
      <c r="O77" s="23">
        <v>-5.8</v>
      </c>
      <c r="P77" s="23">
        <v>0.9</v>
      </c>
      <c r="Q77" s="23">
        <v>2.1</v>
      </c>
      <c r="R77" s="23">
        <v>3.1</v>
      </c>
      <c r="S77" s="23">
        <v>4.3</v>
      </c>
      <c r="T77" s="23">
        <v>7.3</v>
      </c>
      <c r="U77" s="23">
        <v>5.2</v>
      </c>
      <c r="V77" s="23">
        <v>8</v>
      </c>
      <c r="W77" s="23">
        <v>6</v>
      </c>
      <c r="X77" s="23">
        <v>3.9</v>
      </c>
      <c r="AA77" s="23">
        <v>8</v>
      </c>
      <c r="AB77" s="23">
        <v>6</v>
      </c>
      <c r="AC77" s="23">
        <v>3.9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510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745</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740</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18</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511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15</v>
      </c>
      <c r="C13" s="1" t="s">
        <v>16</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512</v>
      </c>
      <c r="C14" s="2" t="s">
        <v>513</v>
      </c>
      <c r="D14" s="1"/>
      <c r="E14" s="1"/>
      <c r="F14" s="1" t="s">
        <v>20</v>
      </c>
      <c r="G14" s="1"/>
      <c r="H14" s="1"/>
      <c r="I14" s="1"/>
      <c r="J14" s="1"/>
      <c r="K14" s="1"/>
      <c r="L14" s="1"/>
      <c r="M14" s="1"/>
      <c r="N14" s="1"/>
      <c r="O14" s="1"/>
      <c r="P14" s="1"/>
      <c r="Q14" s="1"/>
      <c r="R14" s="1"/>
      <c r="S14" s="1"/>
      <c r="T14" s="1"/>
      <c r="U14" s="1"/>
      <c r="V14" s="1"/>
      <c r="W14" s="1"/>
      <c r="X14" s="1"/>
      <c r="Y14" s="1"/>
      <c r="Z14" s="1"/>
    </row>
    <row r="15" spans="1:26" x14ac:dyDescent="0.2">
      <c r="A15" s="1">
        <v>2015</v>
      </c>
      <c r="B15" s="5">
        <v>6664153</v>
      </c>
      <c r="C15" s="5">
        <v>3191418</v>
      </c>
      <c r="D15" s="1"/>
      <c r="E15" s="2" t="s">
        <v>21</v>
      </c>
      <c r="F15" s="6">
        <v>-16.129776578245743</v>
      </c>
      <c r="G15" s="1"/>
      <c r="H15" s="1"/>
      <c r="I15" s="1"/>
      <c r="J15" s="1"/>
      <c r="K15" s="1"/>
      <c r="L15" s="1"/>
      <c r="M15" s="1"/>
      <c r="N15" s="1"/>
      <c r="O15" s="1"/>
      <c r="P15" s="1"/>
      <c r="Q15" s="1"/>
      <c r="R15" s="1"/>
      <c r="S15" s="1"/>
      <c r="T15" s="1"/>
      <c r="U15" s="1"/>
      <c r="V15" s="1"/>
      <c r="W15" s="1"/>
      <c r="X15" s="1"/>
      <c r="Y15" s="1"/>
      <c r="Z15" s="1"/>
    </row>
    <row r="16" spans="1:26" x14ac:dyDescent="0.2">
      <c r="A16" s="1">
        <v>2016</v>
      </c>
      <c r="B16" s="5">
        <v>6609458</v>
      </c>
      <c r="C16" s="5">
        <v>3221027</v>
      </c>
      <c r="D16" s="1"/>
      <c r="E16" s="2" t="s">
        <v>22</v>
      </c>
      <c r="F16" s="6">
        <v>11.400867899573583</v>
      </c>
      <c r="G16" s="1"/>
      <c r="H16" s="1"/>
      <c r="I16" s="1"/>
      <c r="J16" s="1"/>
      <c r="K16" s="1"/>
      <c r="L16" s="1"/>
      <c r="M16" s="1"/>
      <c r="N16" s="1"/>
      <c r="O16" s="1"/>
      <c r="P16" s="1"/>
      <c r="Q16" s="1"/>
      <c r="R16" s="1"/>
      <c r="S16" s="1"/>
      <c r="T16" s="1"/>
      <c r="U16" s="1"/>
      <c r="V16" s="1"/>
      <c r="W16" s="1"/>
      <c r="X16" s="1"/>
      <c r="Y16" s="1"/>
      <c r="Z16" s="1"/>
    </row>
    <row r="17" spans="1:26" x14ac:dyDescent="0.2">
      <c r="A17" s="1">
        <v>2017</v>
      </c>
      <c r="B17" s="5">
        <v>6546470</v>
      </c>
      <c r="C17" s="5">
        <v>3251091</v>
      </c>
      <c r="D17" s="1"/>
      <c r="E17" s="2" t="s">
        <v>23</v>
      </c>
      <c r="F17" s="6">
        <v>-10.879401789655676</v>
      </c>
      <c r="G17" s="1"/>
      <c r="H17" s="1"/>
      <c r="I17" s="1"/>
      <c r="J17" s="1"/>
      <c r="K17" s="1"/>
      <c r="L17" s="1"/>
      <c r="M17" s="1"/>
      <c r="N17" s="1"/>
      <c r="O17" s="1"/>
      <c r="P17" s="1"/>
      <c r="Q17" s="1"/>
      <c r="R17" s="1"/>
      <c r="S17" s="1"/>
      <c r="T17" s="1"/>
      <c r="U17" s="1"/>
      <c r="V17" s="1"/>
      <c r="W17" s="1"/>
      <c r="X17" s="1"/>
      <c r="Y17" s="1"/>
      <c r="Z17" s="1"/>
    </row>
    <row r="18" spans="1:26" x14ac:dyDescent="0.2">
      <c r="A18" s="1">
        <v>2018</v>
      </c>
      <c r="B18" s="5">
        <v>6504490</v>
      </c>
      <c r="C18" s="5">
        <v>3273881</v>
      </c>
      <c r="D18" s="1"/>
      <c r="E18" s="2" t="s">
        <v>24</v>
      </c>
      <c r="F18" s="6">
        <v>-32.094213134543736</v>
      </c>
      <c r="G18" s="1"/>
      <c r="H18" s="1"/>
      <c r="I18" s="1"/>
      <c r="J18" s="1"/>
      <c r="K18" s="1"/>
      <c r="L18" s="1"/>
      <c r="M18" s="1"/>
      <c r="N18" s="1"/>
      <c r="O18" s="1"/>
      <c r="P18" s="1"/>
      <c r="Q18" s="1"/>
      <c r="R18" s="1"/>
      <c r="S18" s="1"/>
      <c r="T18" s="1"/>
      <c r="U18" s="1"/>
      <c r="V18" s="1"/>
      <c r="W18" s="1"/>
      <c r="X18" s="1"/>
      <c r="Y18" s="1"/>
      <c r="Z18" s="1"/>
    </row>
    <row r="19" spans="1:26" x14ac:dyDescent="0.2">
      <c r="A19" s="1">
        <v>2019</v>
      </c>
      <c r="B19" s="5">
        <v>6445616.4165066909</v>
      </c>
      <c r="C19" s="5">
        <v>3308867.6324310768</v>
      </c>
      <c r="D19" s="1"/>
      <c r="E19" s="2" t="s">
        <v>25</v>
      </c>
      <c r="F19" s="6">
        <v>-82.821628167094019</v>
      </c>
      <c r="G19" s="1"/>
      <c r="I19" s="1"/>
      <c r="J19" s="1"/>
      <c r="K19" s="1"/>
      <c r="L19" s="1"/>
      <c r="M19" s="1"/>
      <c r="N19" s="1"/>
      <c r="O19" s="1"/>
      <c r="P19" s="1"/>
      <c r="Q19" s="1"/>
      <c r="R19" s="1"/>
      <c r="S19" s="1"/>
      <c r="T19" s="1"/>
      <c r="U19" s="1"/>
      <c r="V19" s="1"/>
      <c r="W19" s="1"/>
      <c r="X19" s="1"/>
      <c r="Y19" s="1"/>
      <c r="Z19" s="1"/>
    </row>
    <row r="20" spans="1:26" x14ac:dyDescent="0.2">
      <c r="A20" s="1">
        <v>2020</v>
      </c>
      <c r="B20" s="5">
        <v>6376989.6203367766</v>
      </c>
      <c r="C20" s="5">
        <v>3359539.4965606704</v>
      </c>
      <c r="D20" s="1"/>
      <c r="E20" s="2" t="s">
        <v>26</v>
      </c>
      <c r="F20" s="6">
        <v>-137.27586644789659</v>
      </c>
      <c r="G20" s="1"/>
      <c r="I20" s="1"/>
      <c r="M20" s="1"/>
      <c r="N20" s="1"/>
      <c r="O20" s="1"/>
      <c r="P20" s="1"/>
      <c r="Q20" s="1"/>
      <c r="R20" s="1"/>
      <c r="S20" s="1"/>
      <c r="T20" s="1"/>
      <c r="U20" s="1"/>
      <c r="V20" s="1"/>
      <c r="W20" s="1"/>
      <c r="X20" s="1"/>
      <c r="Y20" s="1"/>
      <c r="Z20" s="1"/>
    </row>
    <row r="21" spans="1:26" x14ac:dyDescent="0.2">
      <c r="A21" s="1">
        <v>2021</v>
      </c>
      <c r="B21" s="5">
        <v>6314328.880393438</v>
      </c>
      <c r="C21" s="5">
        <v>3401366.7315850053</v>
      </c>
      <c r="D21" s="1"/>
      <c r="E21" s="2" t="s">
        <v>27</v>
      </c>
      <c r="F21" s="6">
        <v>-63.230928243005884</v>
      </c>
      <c r="G21" s="1"/>
      <c r="I21" s="1"/>
      <c r="J21" s="1"/>
      <c r="K21" s="1"/>
      <c r="L21" s="1"/>
      <c r="M21" s="1"/>
      <c r="N21" s="1"/>
      <c r="O21" s="1"/>
      <c r="P21" s="1"/>
      <c r="Q21" s="1"/>
      <c r="R21" s="1"/>
      <c r="S21" s="1"/>
      <c r="T21" s="1"/>
      <c r="U21" s="1"/>
      <c r="V21" s="1"/>
      <c r="W21" s="1"/>
      <c r="X21" s="1"/>
      <c r="Y21" s="1"/>
      <c r="Z21" s="1"/>
    </row>
    <row r="22" spans="1:26" x14ac:dyDescent="0.2">
      <c r="A22" s="1">
        <v>2022</v>
      </c>
      <c r="B22" s="5">
        <v>6261926.6808617963</v>
      </c>
      <c r="C22" s="5">
        <v>3427410.7866738727</v>
      </c>
      <c r="D22" s="1"/>
      <c r="E22" s="2" t="s">
        <v>28</v>
      </c>
      <c r="F22" s="6">
        <v>-91.303839640605375</v>
      </c>
      <c r="G22" s="1"/>
      <c r="I22" s="1"/>
      <c r="J22" s="1"/>
      <c r="K22" s="1"/>
      <c r="L22" s="1"/>
      <c r="M22" s="1"/>
      <c r="N22" s="1"/>
      <c r="O22" s="1"/>
      <c r="P22" s="1"/>
      <c r="Q22" s="1"/>
      <c r="R22" s="1"/>
      <c r="S22" s="1"/>
      <c r="T22" s="1"/>
      <c r="U22" s="1"/>
      <c r="V22" s="1"/>
      <c r="W22" s="1"/>
      <c r="X22" s="1"/>
      <c r="Y22" s="1"/>
      <c r="Z22" s="1"/>
    </row>
    <row r="23" spans="1:26" x14ac:dyDescent="0.2">
      <c r="A23" s="1">
        <v>2023</v>
      </c>
      <c r="B23" s="5">
        <v>6220214.9617138114</v>
      </c>
      <c r="C23" s="5">
        <v>3440737.452826215</v>
      </c>
      <c r="D23" s="1"/>
      <c r="E23" s="2" t="s">
        <v>29</v>
      </c>
      <c r="F23" s="6">
        <v>-232.40755276532843</v>
      </c>
      <c r="G23" s="1"/>
      <c r="I23" s="1"/>
      <c r="J23" s="1"/>
      <c r="K23" s="1"/>
      <c r="L23" s="1"/>
      <c r="M23" s="1"/>
      <c r="N23" s="1"/>
      <c r="O23" s="1"/>
      <c r="P23" s="1"/>
      <c r="Q23" s="1"/>
      <c r="R23" s="1"/>
      <c r="S23" s="1"/>
      <c r="T23" s="1"/>
      <c r="U23" s="1"/>
      <c r="V23" s="1"/>
      <c r="W23" s="1"/>
      <c r="X23" s="1"/>
      <c r="Y23" s="1"/>
      <c r="Z23" s="1"/>
    </row>
    <row r="24" spans="1:26" x14ac:dyDescent="0.2">
      <c r="A24" s="1">
        <v>2024</v>
      </c>
      <c r="B24" s="5">
        <v>6183270.1026281267</v>
      </c>
      <c r="C24" s="5">
        <v>3446942.7072281949</v>
      </c>
      <c r="D24" s="1"/>
      <c r="E24" s="2" t="s">
        <v>30</v>
      </c>
      <c r="F24" s="7">
        <v>-80.045823239026589</v>
      </c>
      <c r="G24" s="1"/>
      <c r="I24" s="1"/>
      <c r="J24" s="1"/>
      <c r="K24" s="1"/>
      <c r="L24" s="1"/>
      <c r="M24" s="1"/>
      <c r="N24" s="1"/>
      <c r="O24" s="1"/>
      <c r="P24" s="1"/>
      <c r="Q24" s="1"/>
      <c r="R24" s="1"/>
      <c r="S24" s="1"/>
      <c r="T24" s="1"/>
      <c r="U24" s="1"/>
      <c r="V24" s="1"/>
      <c r="W24" s="1"/>
      <c r="X24" s="1"/>
      <c r="Y24" s="1"/>
      <c r="Z24" s="1"/>
    </row>
    <row r="25" spans="1:26" x14ac:dyDescent="0.2">
      <c r="A25" s="1">
        <v>2025</v>
      </c>
      <c r="B25" s="5">
        <v>6147342.4862813288</v>
      </c>
      <c r="C25" s="5">
        <v>3449889.5044036387</v>
      </c>
      <c r="D25" s="1"/>
      <c r="E25" s="2" t="s">
        <v>31</v>
      </c>
      <c r="F25" s="7">
        <v>195.63500290422445</v>
      </c>
      <c r="G25" s="1"/>
      <c r="I25" s="1"/>
      <c r="J25" s="1"/>
      <c r="K25" s="1"/>
      <c r="L25" s="1"/>
      <c r="M25" s="1"/>
      <c r="N25" s="1"/>
      <c r="O25" s="1"/>
      <c r="P25" s="1"/>
      <c r="Q25" s="1"/>
      <c r="R25" s="1"/>
      <c r="S25" s="1"/>
      <c r="T25" s="1"/>
      <c r="U25" s="1"/>
      <c r="V25" s="1"/>
      <c r="W25" s="1"/>
      <c r="X25" s="1"/>
      <c r="Y25" s="1"/>
      <c r="Z25" s="1"/>
    </row>
    <row r="26" spans="1:26" x14ac:dyDescent="0.2">
      <c r="A26" s="1">
        <v>2026</v>
      </c>
      <c r="B26" s="5">
        <v>6104871.7712602448</v>
      </c>
      <c r="C26" s="5">
        <v>3457310.3345085923</v>
      </c>
      <c r="D26" s="1"/>
      <c r="E26" s="2" t="s">
        <v>32</v>
      </c>
      <c r="F26" s="7">
        <v>107.23059342826717</v>
      </c>
      <c r="G26" s="1"/>
      <c r="I26" s="1"/>
      <c r="J26" s="1"/>
      <c r="K26" s="1"/>
      <c r="L26" s="1"/>
      <c r="M26" s="1"/>
      <c r="N26" s="1"/>
      <c r="O26" s="1"/>
      <c r="P26" s="1"/>
      <c r="Q26" s="1"/>
      <c r="R26" s="1"/>
      <c r="S26" s="1"/>
      <c r="T26" s="1"/>
      <c r="U26" s="1"/>
      <c r="V26" s="1"/>
      <c r="W26" s="1"/>
      <c r="X26" s="1"/>
      <c r="Y26" s="1"/>
      <c r="Z26" s="1"/>
    </row>
    <row r="27" spans="1:26" x14ac:dyDescent="0.2">
      <c r="A27" s="1">
        <v>2027</v>
      </c>
      <c r="B27" s="5">
        <v>6064639.1859568655</v>
      </c>
      <c r="C27" s="5">
        <v>3460588.6720828451</v>
      </c>
      <c r="D27" s="1"/>
      <c r="E27" s="2" t="s">
        <v>33</v>
      </c>
      <c r="F27" s="7">
        <v>-123.51389210937894</v>
      </c>
      <c r="G27" s="1"/>
      <c r="H27" s="1"/>
      <c r="I27" s="1"/>
      <c r="J27" s="1"/>
      <c r="K27" s="1"/>
      <c r="L27" s="1"/>
      <c r="M27" s="1"/>
      <c r="N27" s="1"/>
      <c r="O27" s="1"/>
      <c r="P27" s="1"/>
      <c r="Q27" s="1"/>
      <c r="R27" s="1"/>
      <c r="S27" s="1"/>
      <c r="T27" s="1"/>
      <c r="U27" s="1"/>
      <c r="V27" s="1"/>
      <c r="W27" s="1"/>
      <c r="X27" s="1"/>
      <c r="Y27" s="1"/>
      <c r="Z27" s="1"/>
    </row>
    <row r="28" spans="1:26" x14ac:dyDescent="0.2">
      <c r="A28" s="1">
        <v>2028</v>
      </c>
      <c r="B28" s="5">
        <v>6033324.2472757706</v>
      </c>
      <c r="C28" s="5">
        <v>3453183.8565908754</v>
      </c>
      <c r="D28" s="1"/>
      <c r="E28" s="2" t="s">
        <v>34</v>
      </c>
      <c r="F28" s="7">
        <v>-110.19827918620513</v>
      </c>
      <c r="G28" s="1"/>
      <c r="H28" s="1"/>
      <c r="I28" s="1"/>
      <c r="J28" s="1"/>
      <c r="K28" s="1"/>
      <c r="L28" s="1"/>
      <c r="M28" s="1"/>
      <c r="N28" s="1"/>
      <c r="O28" s="1"/>
      <c r="P28" s="1"/>
      <c r="Q28" s="1"/>
      <c r="R28" s="1"/>
      <c r="S28" s="1"/>
      <c r="T28" s="1"/>
      <c r="U28" s="1"/>
      <c r="V28" s="1"/>
      <c r="W28" s="1"/>
      <c r="X28" s="1"/>
      <c r="Y28" s="1"/>
      <c r="Z28" s="1"/>
    </row>
    <row r="29" spans="1:26" x14ac:dyDescent="0.2">
      <c r="A29" s="1">
        <v>2029</v>
      </c>
      <c r="B29" s="5">
        <v>5997903.6678681215</v>
      </c>
      <c r="C29" s="5">
        <v>3448220.3148811581</v>
      </c>
      <c r="D29" s="1"/>
      <c r="E29" s="2" t="s">
        <v>35</v>
      </c>
      <c r="F29" s="7">
        <v>66.540064980620286</v>
      </c>
      <c r="G29" s="1"/>
      <c r="H29" s="1"/>
      <c r="I29" s="1"/>
      <c r="J29" s="1"/>
      <c r="K29" s="1"/>
      <c r="L29" s="1"/>
      <c r="M29" s="1"/>
      <c r="N29" s="1"/>
      <c r="O29" s="1"/>
      <c r="P29" s="1"/>
      <c r="Q29" s="1"/>
      <c r="R29" s="1"/>
      <c r="S29" s="1"/>
      <c r="T29" s="1"/>
      <c r="U29" s="1"/>
      <c r="V29" s="1"/>
      <c r="W29" s="1"/>
      <c r="X29" s="1"/>
      <c r="Y29" s="1"/>
      <c r="Z29" s="1"/>
    </row>
    <row r="30" spans="1:26" x14ac:dyDescent="0.2">
      <c r="A30" s="1">
        <v>2030</v>
      </c>
      <c r="B30" s="5">
        <v>5964661.8525856119</v>
      </c>
      <c r="C30" s="5">
        <v>3439524.4736653697</v>
      </c>
      <c r="D30" s="1"/>
      <c r="E30" s="2" t="s">
        <v>36</v>
      </c>
      <c r="F30" s="7">
        <v>121.81408138354985</v>
      </c>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E31" s="2" t="s">
        <v>37</v>
      </c>
      <c r="F31" s="7">
        <v>66.835592015190983</v>
      </c>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E32" s="2" t="s">
        <v>38</v>
      </c>
      <c r="F32" s="7">
        <v>32.158975739617716</v>
      </c>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E33" s="2" t="s">
        <v>39</v>
      </c>
      <c r="F33" s="7">
        <v>4.1013492009221224</v>
      </c>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10AE-87AC-4F39-BF3A-2291E2D7340F}">
  <dimension ref="A1:Z71"/>
  <sheetViews>
    <sheetView showGridLines="0" zoomScale="115" zoomScaleNormal="115"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40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601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607</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606</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41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41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5"/>
      <c r="C15" s="5"/>
      <c r="D15" s="1"/>
      <c r="F15" s="6"/>
      <c r="G15" s="1"/>
      <c r="H15" s="1"/>
      <c r="I15" s="1"/>
      <c r="J15" s="1"/>
      <c r="K15" s="1"/>
      <c r="L15" s="1"/>
      <c r="M15" s="1"/>
      <c r="N15" s="1"/>
      <c r="O15" s="1"/>
      <c r="P15" s="1"/>
      <c r="Q15" s="1"/>
      <c r="R15" s="1"/>
      <c r="S15" s="1"/>
      <c r="T15" s="1"/>
      <c r="U15" s="1"/>
      <c r="V15" s="1"/>
      <c r="W15" s="1"/>
      <c r="X15" s="1"/>
      <c r="Y15" s="1"/>
      <c r="Z15" s="1"/>
    </row>
    <row r="16" spans="1:26" x14ac:dyDescent="0.2">
      <c r="A16" s="1"/>
      <c r="B16" s="5"/>
      <c r="C16" s="5"/>
      <c r="D16" s="1"/>
      <c r="F16" s="6"/>
      <c r="G16" s="1"/>
      <c r="H16" s="1"/>
      <c r="I16" s="1"/>
      <c r="J16" s="1"/>
      <c r="K16" s="1"/>
      <c r="L16" s="1"/>
      <c r="M16" s="1"/>
      <c r="N16" s="1"/>
      <c r="O16" s="1"/>
      <c r="P16" s="1"/>
      <c r="Q16" s="1"/>
      <c r="R16" s="1"/>
      <c r="S16" s="1"/>
      <c r="T16" s="1"/>
      <c r="U16" s="1"/>
      <c r="V16" s="1"/>
      <c r="W16" s="1"/>
      <c r="X16" s="1"/>
      <c r="Y16" s="1"/>
      <c r="Z16" s="1"/>
    </row>
    <row r="17" spans="1:26" x14ac:dyDescent="0.2">
      <c r="A17" s="1"/>
      <c r="B17" s="5"/>
      <c r="C17" s="5"/>
      <c r="D17" s="1"/>
      <c r="F17" s="6"/>
      <c r="G17" s="1"/>
      <c r="H17" s="1"/>
      <c r="I17" s="1"/>
      <c r="J17" s="1"/>
      <c r="K17" s="1"/>
      <c r="L17" s="1"/>
      <c r="M17" s="1"/>
      <c r="N17" s="1"/>
      <c r="O17" s="1"/>
      <c r="P17" s="1"/>
      <c r="Q17" s="1"/>
      <c r="R17" s="1"/>
      <c r="S17" s="1"/>
      <c r="T17" s="1"/>
      <c r="U17" s="1"/>
      <c r="V17" s="1"/>
      <c r="W17" s="1"/>
      <c r="X17" s="1"/>
      <c r="Y17" s="1"/>
      <c r="Z17" s="1"/>
    </row>
    <row r="18" spans="1:26" x14ac:dyDescent="0.2">
      <c r="A18" s="1"/>
      <c r="B18" s="5"/>
      <c r="C18" s="5"/>
      <c r="D18" s="1"/>
      <c r="F18" s="6"/>
      <c r="G18" s="1"/>
      <c r="H18" s="1"/>
      <c r="I18" s="1"/>
      <c r="J18" s="1"/>
      <c r="K18" s="1"/>
      <c r="L18" s="1"/>
      <c r="M18" s="1"/>
      <c r="N18" s="1"/>
      <c r="O18" s="1"/>
      <c r="P18" s="1"/>
      <c r="Q18" s="1"/>
      <c r="R18" s="1"/>
      <c r="S18" s="1"/>
      <c r="T18" s="1"/>
      <c r="U18" s="1"/>
      <c r="V18" s="1"/>
      <c r="W18" s="1"/>
      <c r="X18" s="1"/>
      <c r="Y18" s="1"/>
      <c r="Z18" s="1"/>
    </row>
    <row r="19" spans="1:26" x14ac:dyDescent="0.2">
      <c r="A19" s="1"/>
      <c r="B19" s="5"/>
      <c r="C19" s="5"/>
      <c r="D19" s="1"/>
      <c r="F19" s="6"/>
      <c r="G19" s="1"/>
      <c r="I19" s="1"/>
      <c r="J19" s="1"/>
      <c r="K19" s="1"/>
      <c r="L19" s="1"/>
      <c r="M19" s="1"/>
      <c r="N19" s="1"/>
      <c r="O19" s="1"/>
      <c r="P19" s="1"/>
      <c r="Q19" s="1"/>
      <c r="R19" s="1"/>
      <c r="S19" s="1"/>
      <c r="T19" s="1"/>
      <c r="U19" s="1"/>
      <c r="V19" s="1"/>
      <c r="W19" s="1"/>
      <c r="X19" s="1"/>
      <c r="Y19" s="1"/>
      <c r="Z19" s="1"/>
    </row>
    <row r="20" spans="1:26" x14ac:dyDescent="0.2">
      <c r="A20" s="1"/>
      <c r="B20" s="5"/>
      <c r="C20" s="5"/>
      <c r="D20" s="1"/>
      <c r="F20" s="6"/>
      <c r="G20" s="1"/>
      <c r="I20" s="1"/>
      <c r="M20" s="1"/>
      <c r="N20" s="1"/>
      <c r="O20" s="1"/>
      <c r="P20" s="1"/>
      <c r="Q20" s="1"/>
      <c r="R20" s="1"/>
      <c r="S20" s="1"/>
      <c r="T20" s="1"/>
      <c r="U20" s="1"/>
      <c r="V20" s="1"/>
      <c r="W20" s="1"/>
      <c r="X20" s="1"/>
      <c r="Y20" s="1"/>
      <c r="Z20" s="1"/>
    </row>
    <row r="21" spans="1:26" x14ac:dyDescent="0.2">
      <c r="A21" s="1"/>
      <c r="B21" s="5"/>
      <c r="C21" s="5"/>
      <c r="D21" s="1"/>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E55A7-EF8B-4958-97C5-E871881636B9}">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609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608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42</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42</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43</v>
      </c>
      <c r="C13" s="2" t="s">
        <v>88</v>
      </c>
      <c r="D13" s="1"/>
      <c r="E13" s="1"/>
      <c r="F13" s="1"/>
      <c r="G13" s="1"/>
      <c r="H13" s="1"/>
      <c r="I13" s="1"/>
      <c r="J13" s="1"/>
      <c r="K13" s="1"/>
      <c r="L13" s="1"/>
      <c r="M13" s="1"/>
      <c r="N13" s="1"/>
      <c r="O13" s="1"/>
      <c r="P13" s="1"/>
      <c r="Q13" s="1"/>
      <c r="R13" s="1"/>
      <c r="S13" s="1"/>
      <c r="T13" s="1"/>
      <c r="U13" s="1"/>
      <c r="V13" s="1"/>
      <c r="W13" s="1"/>
      <c r="X13" s="1"/>
      <c r="Y13" s="1"/>
      <c r="Z13" s="1"/>
    </row>
    <row r="14" spans="1:26" x14ac:dyDescent="0.2">
      <c r="B14" s="1" t="s">
        <v>43</v>
      </c>
      <c r="C14" s="1" t="s">
        <v>44</v>
      </c>
      <c r="E14" s="1"/>
      <c r="F14" s="1"/>
      <c r="G14" s="1"/>
      <c r="H14" s="1"/>
      <c r="I14" s="1"/>
      <c r="J14" s="1"/>
      <c r="K14" s="1"/>
      <c r="L14" s="1"/>
      <c r="M14" s="1"/>
      <c r="N14" s="1"/>
      <c r="O14" s="1"/>
      <c r="P14" s="1"/>
      <c r="Q14" s="1"/>
      <c r="R14" s="1"/>
      <c r="S14" s="1"/>
      <c r="T14" s="1"/>
      <c r="U14" s="1"/>
      <c r="V14" s="1"/>
      <c r="W14" s="1"/>
      <c r="X14" s="1"/>
      <c r="Y14" s="1"/>
      <c r="Z14" s="1"/>
    </row>
    <row r="15" spans="1:26" x14ac:dyDescent="0.2">
      <c r="A15" s="5" t="s">
        <v>45</v>
      </c>
      <c r="B15" s="6">
        <v>-8.69</v>
      </c>
      <c r="C15" s="6">
        <v>-41.06</v>
      </c>
      <c r="E15" s="2" t="s">
        <v>610</v>
      </c>
      <c r="F15" s="6"/>
      <c r="G15" s="1"/>
      <c r="H15" s="1"/>
      <c r="I15" s="1"/>
      <c r="J15" s="1"/>
      <c r="K15" s="1"/>
      <c r="L15" s="1"/>
      <c r="M15" s="1"/>
      <c r="N15" s="1"/>
      <c r="O15" s="1"/>
      <c r="P15" s="1"/>
      <c r="Q15" s="1"/>
      <c r="R15" s="1"/>
      <c r="S15" s="1"/>
      <c r="T15" s="1"/>
      <c r="U15" s="1"/>
      <c r="V15" s="1"/>
      <c r="W15" s="1"/>
      <c r="X15" s="1"/>
      <c r="Y15" s="1"/>
      <c r="Z15" s="1"/>
    </row>
    <row r="16" spans="1:26" x14ac:dyDescent="0.2">
      <c r="A16" s="5" t="s">
        <v>46</v>
      </c>
      <c r="B16" s="6">
        <v>-5.03</v>
      </c>
      <c r="C16" s="6">
        <v>-17.62</v>
      </c>
      <c r="E16" s="2" t="s">
        <v>611</v>
      </c>
      <c r="F16" s="6"/>
      <c r="G16" s="1"/>
      <c r="H16" s="1"/>
      <c r="I16" s="1"/>
      <c r="J16" s="1"/>
      <c r="K16" s="1"/>
      <c r="L16" s="1"/>
      <c r="M16" s="1"/>
      <c r="N16" s="1"/>
      <c r="O16" s="1"/>
      <c r="P16" s="1"/>
      <c r="Q16" s="1"/>
      <c r="R16" s="1"/>
      <c r="S16" s="1"/>
      <c r="T16" s="1"/>
      <c r="U16" s="1"/>
      <c r="V16" s="1"/>
      <c r="W16" s="1"/>
      <c r="X16" s="1"/>
      <c r="Y16" s="1"/>
      <c r="Z16" s="1"/>
    </row>
    <row r="17" spans="1:26" x14ac:dyDescent="0.2">
      <c r="A17" s="5" t="s">
        <v>47</v>
      </c>
      <c r="B17" s="6">
        <v>-2.37</v>
      </c>
      <c r="C17" s="6">
        <v>-1.1100000000000001</v>
      </c>
      <c r="E17" s="2" t="s">
        <v>612</v>
      </c>
      <c r="F17" s="6"/>
      <c r="G17" s="1"/>
      <c r="H17" s="1"/>
      <c r="I17" s="1"/>
      <c r="J17" s="1"/>
      <c r="K17" s="1"/>
      <c r="L17" s="1"/>
      <c r="M17" s="1"/>
      <c r="N17" s="1"/>
      <c r="O17" s="1"/>
      <c r="P17" s="1"/>
      <c r="Q17" s="1"/>
      <c r="R17" s="1"/>
      <c r="S17" s="1"/>
      <c r="T17" s="1"/>
      <c r="U17" s="1"/>
      <c r="V17" s="1"/>
      <c r="W17" s="1"/>
      <c r="X17" s="1"/>
      <c r="Y17" s="1"/>
      <c r="Z17" s="1"/>
    </row>
    <row r="18" spans="1:26" x14ac:dyDescent="0.2">
      <c r="A18" s="5" t="s">
        <v>48</v>
      </c>
      <c r="B18" s="6">
        <v>2.2200000000000002</v>
      </c>
      <c r="C18" s="6">
        <v>2.56</v>
      </c>
      <c r="E18" s="2" t="s">
        <v>613</v>
      </c>
      <c r="F18" s="6"/>
      <c r="G18" s="1"/>
      <c r="H18" s="1"/>
      <c r="I18" s="1"/>
      <c r="J18" s="1"/>
      <c r="K18" s="1"/>
      <c r="L18" s="1"/>
      <c r="M18" s="1"/>
      <c r="N18" s="1"/>
      <c r="O18" s="1"/>
      <c r="P18" s="1"/>
      <c r="Q18" s="1"/>
      <c r="R18" s="1"/>
      <c r="S18" s="1"/>
      <c r="T18" s="1"/>
      <c r="U18" s="1"/>
      <c r="V18" s="1"/>
      <c r="W18" s="1"/>
      <c r="X18" s="1"/>
      <c r="Y18" s="1"/>
      <c r="Z18" s="1"/>
    </row>
    <row r="19" spans="1:26" x14ac:dyDescent="0.2">
      <c r="A19" s="5" t="s">
        <v>49</v>
      </c>
      <c r="B19" s="6">
        <v>3.99</v>
      </c>
      <c r="C19" s="6">
        <v>-1.21</v>
      </c>
      <c r="E19" s="2" t="s">
        <v>614</v>
      </c>
      <c r="F19" s="6"/>
      <c r="G19" s="1"/>
      <c r="I19" s="1"/>
      <c r="J19" s="1"/>
      <c r="K19" s="1"/>
      <c r="L19" s="1"/>
      <c r="M19" s="1"/>
      <c r="N19" s="1"/>
      <c r="O19" s="1"/>
      <c r="P19" s="1"/>
      <c r="Q19" s="1"/>
      <c r="R19" s="1"/>
      <c r="S19" s="1"/>
      <c r="T19" s="1"/>
      <c r="U19" s="1"/>
      <c r="V19" s="1"/>
      <c r="W19" s="1"/>
      <c r="X19" s="1"/>
      <c r="Y19" s="1"/>
      <c r="Z19" s="1"/>
    </row>
    <row r="20" spans="1:26" x14ac:dyDescent="0.2">
      <c r="A20" s="5" t="s">
        <v>50</v>
      </c>
      <c r="B20" s="6">
        <v>11.28</v>
      </c>
      <c r="C20" s="6">
        <v>34.9</v>
      </c>
      <c r="E20" s="2" t="s">
        <v>615</v>
      </c>
      <c r="F20" s="6"/>
      <c r="G20" s="1"/>
      <c r="I20" s="1"/>
      <c r="M20" s="1"/>
      <c r="N20" s="1"/>
      <c r="O20" s="1"/>
      <c r="P20" s="1"/>
      <c r="Q20" s="1"/>
      <c r="R20" s="1"/>
      <c r="S20" s="1"/>
      <c r="T20" s="1"/>
      <c r="U20" s="1"/>
      <c r="V20" s="1"/>
      <c r="W20" s="1"/>
      <c r="X20" s="1"/>
      <c r="Y20" s="1"/>
      <c r="Z20" s="1"/>
    </row>
    <row r="21" spans="1:26" x14ac:dyDescent="0.2">
      <c r="A21" s="5" t="s">
        <v>51</v>
      </c>
      <c r="B21" s="6">
        <v>12.54</v>
      </c>
      <c r="C21" s="6">
        <v>9.98</v>
      </c>
      <c r="E21" s="2" t="s">
        <v>616</v>
      </c>
      <c r="F21" s="6"/>
      <c r="G21" s="1"/>
      <c r="I21" s="1"/>
      <c r="J21" s="1"/>
      <c r="K21" s="1"/>
      <c r="L21" s="1"/>
      <c r="M21" s="1"/>
      <c r="N21" s="1"/>
      <c r="O21" s="1"/>
      <c r="P21" s="1"/>
      <c r="Q21" s="1"/>
      <c r="R21" s="1"/>
      <c r="S21" s="1"/>
      <c r="T21" s="1"/>
      <c r="U21" s="1"/>
      <c r="V21" s="1"/>
      <c r="W21" s="1"/>
      <c r="X21" s="1"/>
      <c r="Y21" s="1"/>
      <c r="Z21" s="1"/>
    </row>
    <row r="22" spans="1:26" x14ac:dyDescent="0.2">
      <c r="A22" s="5" t="s">
        <v>52</v>
      </c>
      <c r="B22" s="6">
        <v>13.9</v>
      </c>
      <c r="C22" s="6">
        <v>17</v>
      </c>
      <c r="E22" s="2" t="s">
        <v>617</v>
      </c>
      <c r="F22" s="6"/>
      <c r="G22" s="1"/>
      <c r="I22" s="1"/>
      <c r="J22" s="1"/>
      <c r="K22" s="1"/>
      <c r="L22" s="1"/>
      <c r="M22" s="1"/>
      <c r="N22" s="1"/>
      <c r="O22" s="1"/>
      <c r="P22" s="1"/>
      <c r="Q22" s="1"/>
      <c r="R22" s="1"/>
      <c r="S22" s="1"/>
      <c r="T22" s="1"/>
      <c r="U22" s="1"/>
      <c r="V22" s="1"/>
      <c r="W22" s="1"/>
      <c r="X22" s="1"/>
      <c r="Y22" s="1"/>
      <c r="Z22" s="1"/>
    </row>
    <row r="23" spans="1:26" x14ac:dyDescent="0.2">
      <c r="A23" s="5" t="s">
        <v>53</v>
      </c>
      <c r="B23" s="6">
        <v>15.1</v>
      </c>
      <c r="C23" s="6">
        <v>11.98</v>
      </c>
      <c r="E23" s="2" t="s">
        <v>618</v>
      </c>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0457-B893-48A7-8789-0CBD5192ACD4}">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55</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620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56</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619</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57</v>
      </c>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488</v>
      </c>
      <c r="B15" s="6">
        <v>415.79710463117107</v>
      </c>
      <c r="C15" s="5"/>
      <c r="D15" s="1" t="s">
        <v>10</v>
      </c>
      <c r="F15" s="6"/>
      <c r="G15" s="1"/>
      <c r="H15" s="1"/>
      <c r="I15" s="1"/>
      <c r="J15" s="1"/>
      <c r="K15" s="1"/>
      <c r="L15" s="1"/>
      <c r="M15" s="1"/>
      <c r="N15" s="1"/>
      <c r="O15" s="1"/>
      <c r="P15" s="1"/>
      <c r="Q15" s="1"/>
      <c r="R15" s="1"/>
      <c r="S15" s="1"/>
      <c r="T15" s="1"/>
      <c r="U15" s="1"/>
      <c r="V15" s="1"/>
      <c r="W15" s="1"/>
      <c r="X15" s="1"/>
      <c r="Y15" s="1"/>
      <c r="Z15" s="1"/>
    </row>
    <row r="16" spans="1:26" x14ac:dyDescent="0.2">
      <c r="A16" s="1" t="s">
        <v>58</v>
      </c>
      <c r="B16" s="6">
        <v>380.5632818057606</v>
      </c>
      <c r="C16" s="5"/>
      <c r="D16" s="1" t="s">
        <v>86</v>
      </c>
      <c r="F16" s="6"/>
      <c r="G16" s="1"/>
      <c r="H16" s="1"/>
      <c r="I16" s="1"/>
      <c r="J16" s="1"/>
      <c r="K16" s="1"/>
      <c r="L16" s="1"/>
      <c r="M16" s="1"/>
      <c r="N16" s="1"/>
      <c r="O16" s="1"/>
      <c r="P16" s="1"/>
      <c r="Q16" s="1"/>
      <c r="R16" s="1"/>
      <c r="S16" s="1"/>
      <c r="T16" s="1"/>
      <c r="U16" s="1"/>
      <c r="V16" s="1"/>
      <c r="W16" s="1"/>
      <c r="X16" s="1"/>
      <c r="Y16" s="1"/>
      <c r="Z16" s="1"/>
    </row>
    <row r="17" spans="1:26" x14ac:dyDescent="0.2">
      <c r="A17" s="1" t="s">
        <v>59</v>
      </c>
      <c r="B17" s="6">
        <v>340.81923440939772</v>
      </c>
      <c r="C17" s="5"/>
      <c r="D17" s="1" t="s">
        <v>78</v>
      </c>
      <c r="F17" s="6"/>
      <c r="G17" s="1"/>
      <c r="H17" s="1"/>
      <c r="I17" s="1"/>
      <c r="J17" s="1"/>
      <c r="K17" s="1"/>
      <c r="L17" s="1"/>
      <c r="M17" s="1"/>
      <c r="N17" s="1"/>
      <c r="O17" s="1"/>
      <c r="P17" s="1"/>
      <c r="Q17" s="1"/>
      <c r="R17" s="1"/>
      <c r="S17" s="1"/>
      <c r="T17" s="1"/>
      <c r="U17" s="1"/>
      <c r="V17" s="1"/>
      <c r="W17" s="1"/>
      <c r="X17" s="1"/>
      <c r="Y17" s="1"/>
      <c r="Z17" s="1"/>
    </row>
    <row r="18" spans="1:26" x14ac:dyDescent="0.2">
      <c r="A18" s="1" t="s">
        <v>12</v>
      </c>
      <c r="B18" s="6">
        <v>298.20088822373935</v>
      </c>
      <c r="C18" s="5"/>
      <c r="D18" s="1" t="s">
        <v>9</v>
      </c>
      <c r="F18" s="6"/>
      <c r="G18" s="1"/>
      <c r="H18" s="1"/>
      <c r="I18" s="1"/>
      <c r="J18" s="1"/>
      <c r="K18" s="1"/>
      <c r="L18" s="1"/>
      <c r="M18" s="1"/>
      <c r="N18" s="1"/>
      <c r="O18" s="1"/>
      <c r="P18" s="1"/>
      <c r="Q18" s="1"/>
      <c r="R18" s="1"/>
      <c r="S18" s="1"/>
      <c r="T18" s="1"/>
      <c r="U18" s="1"/>
      <c r="V18" s="1"/>
      <c r="W18" s="1"/>
      <c r="X18" s="1"/>
      <c r="Y18" s="1"/>
      <c r="Z18" s="1"/>
    </row>
    <row r="19" spans="1:26" x14ac:dyDescent="0.2">
      <c r="A19" s="1" t="s">
        <v>60</v>
      </c>
      <c r="B19" s="6">
        <v>140.58428452301411</v>
      </c>
      <c r="C19" s="5"/>
      <c r="D19" s="1" t="s">
        <v>82</v>
      </c>
      <c r="F19" s="6"/>
      <c r="G19" s="1"/>
      <c r="I19" s="1"/>
      <c r="J19" s="1"/>
      <c r="K19" s="1"/>
      <c r="L19" s="1"/>
      <c r="M19" s="1"/>
      <c r="N19" s="1"/>
      <c r="O19" s="1"/>
      <c r="P19" s="1"/>
      <c r="Q19" s="1"/>
      <c r="R19" s="1"/>
      <c r="S19" s="1"/>
      <c r="T19" s="1"/>
      <c r="U19" s="1"/>
      <c r="V19" s="1"/>
      <c r="W19" s="1"/>
      <c r="X19" s="1"/>
      <c r="Y19" s="1"/>
      <c r="Z19" s="1"/>
    </row>
    <row r="20" spans="1:26" x14ac:dyDescent="0.2">
      <c r="A20" s="1" t="s">
        <v>61</v>
      </c>
      <c r="B20" s="6">
        <v>137.83193506502954</v>
      </c>
      <c r="C20" s="5"/>
      <c r="D20" s="1" t="s">
        <v>408</v>
      </c>
      <c r="F20" s="6"/>
      <c r="G20" s="1"/>
      <c r="I20" s="1"/>
      <c r="M20" s="1"/>
      <c r="N20" s="1"/>
      <c r="O20" s="1"/>
      <c r="P20" s="1"/>
      <c r="Q20" s="1"/>
      <c r="R20" s="1"/>
      <c r="S20" s="1"/>
      <c r="T20" s="1"/>
      <c r="U20" s="1"/>
      <c r="V20" s="1"/>
      <c r="W20" s="1"/>
      <c r="X20" s="1"/>
      <c r="Y20" s="1"/>
      <c r="Z20" s="1"/>
    </row>
    <row r="21" spans="1:26" x14ac:dyDescent="0.2">
      <c r="A21" s="1" t="s">
        <v>62</v>
      </c>
      <c r="B21" s="6">
        <v>124.64580019335641</v>
      </c>
      <c r="C21" s="5"/>
      <c r="D21" s="1" t="s">
        <v>99</v>
      </c>
      <c r="F21" s="6"/>
      <c r="G21" s="1"/>
      <c r="I21" s="1"/>
      <c r="J21" s="1"/>
      <c r="K21" s="1"/>
      <c r="L21" s="1"/>
      <c r="M21" s="1"/>
      <c r="N21" s="1"/>
      <c r="O21" s="1"/>
      <c r="P21" s="1"/>
      <c r="Q21" s="1"/>
      <c r="R21" s="1"/>
      <c r="S21" s="1"/>
      <c r="T21" s="1"/>
      <c r="U21" s="1"/>
      <c r="V21" s="1"/>
      <c r="W21" s="1"/>
      <c r="X21" s="1"/>
      <c r="Y21" s="1"/>
      <c r="Z21" s="1"/>
    </row>
    <row r="22" spans="1:26" x14ac:dyDescent="0.2">
      <c r="A22" s="1" t="s">
        <v>44</v>
      </c>
      <c r="B22" s="6">
        <v>100</v>
      </c>
      <c r="C22" s="5"/>
      <c r="D22" s="1" t="s">
        <v>88</v>
      </c>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5D6F-DA1F-4695-AF72-1E3E87954621}">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63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746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64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64</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78</v>
      </c>
      <c r="C13" s="2" t="s">
        <v>88</v>
      </c>
      <c r="D13" s="1" t="s">
        <v>621</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59</v>
      </c>
      <c r="C14" s="1" t="s">
        <v>44</v>
      </c>
      <c r="D14" s="1" t="s">
        <v>65</v>
      </c>
      <c r="E14" s="1"/>
      <c r="F14" s="1"/>
      <c r="G14" s="1"/>
      <c r="H14" s="1"/>
      <c r="I14" s="1"/>
      <c r="J14" s="1"/>
      <c r="K14" s="1"/>
      <c r="L14" s="1"/>
      <c r="M14" s="1"/>
      <c r="N14" s="1"/>
      <c r="O14" s="1"/>
      <c r="P14" s="1"/>
      <c r="Q14" s="1"/>
      <c r="R14" s="1"/>
      <c r="S14" s="1"/>
      <c r="T14" s="1"/>
      <c r="U14" s="1"/>
      <c r="V14" s="1"/>
      <c r="W14" s="1"/>
      <c r="X14" s="1"/>
      <c r="Y14" s="1"/>
      <c r="Z14" s="1"/>
    </row>
    <row r="15" spans="1:26" x14ac:dyDescent="0.2">
      <c r="A15" s="1" t="s">
        <v>66</v>
      </c>
      <c r="B15" s="6">
        <v>75.89</v>
      </c>
      <c r="C15" s="6">
        <v>71.94</v>
      </c>
      <c r="D15" s="6">
        <v>76.084999999999994</v>
      </c>
      <c r="F15" s="6" t="s">
        <v>622</v>
      </c>
      <c r="G15" s="1"/>
      <c r="H15" s="1"/>
      <c r="I15" s="1"/>
      <c r="J15" s="1"/>
      <c r="K15" s="1"/>
      <c r="L15" s="1"/>
      <c r="M15" s="1"/>
      <c r="N15" s="1"/>
      <c r="O15" s="1"/>
      <c r="P15" s="1"/>
      <c r="Q15" s="1"/>
      <c r="R15" s="1"/>
      <c r="S15" s="1"/>
      <c r="T15" s="1"/>
      <c r="U15" s="1"/>
      <c r="V15" s="1"/>
      <c r="W15" s="1"/>
      <c r="X15" s="1"/>
      <c r="Y15" s="1"/>
      <c r="Z15" s="1"/>
    </row>
    <row r="16" spans="1:26" x14ac:dyDescent="0.2">
      <c r="A16" s="1" t="s">
        <v>67</v>
      </c>
      <c r="B16" s="6">
        <v>70.34</v>
      </c>
      <c r="C16" s="6">
        <v>50.47</v>
      </c>
      <c r="D16" s="6">
        <v>59.614999999999995</v>
      </c>
      <c r="F16" s="6" t="s">
        <v>623</v>
      </c>
      <c r="G16" s="1"/>
      <c r="H16" s="1"/>
      <c r="I16" s="1"/>
      <c r="J16" s="1"/>
      <c r="K16" s="1"/>
      <c r="L16" s="1"/>
      <c r="M16" s="1"/>
      <c r="N16" s="1"/>
      <c r="O16" s="1"/>
      <c r="P16" s="1"/>
      <c r="Q16" s="1"/>
      <c r="R16" s="1"/>
      <c r="S16" s="1"/>
      <c r="T16" s="1"/>
      <c r="U16" s="1"/>
      <c r="V16" s="1"/>
      <c r="W16" s="1"/>
      <c r="X16" s="1"/>
      <c r="Y16" s="1"/>
      <c r="Z16" s="1"/>
    </row>
    <row r="17" spans="1:26" x14ac:dyDescent="0.2">
      <c r="A17" s="1" t="s">
        <v>68</v>
      </c>
      <c r="B17" s="6">
        <v>73.760000000000005</v>
      </c>
      <c r="C17" s="6">
        <v>28.55</v>
      </c>
      <c r="D17" s="6">
        <v>45.997500000000002</v>
      </c>
      <c r="F17" s="6" t="s">
        <v>624</v>
      </c>
      <c r="G17" s="1"/>
      <c r="H17" s="1"/>
      <c r="I17" s="1"/>
      <c r="J17" s="1"/>
      <c r="K17" s="1"/>
      <c r="L17" s="1"/>
      <c r="M17" s="1"/>
      <c r="N17" s="1"/>
      <c r="O17" s="1"/>
      <c r="P17" s="1"/>
      <c r="Q17" s="1"/>
      <c r="R17" s="1"/>
      <c r="S17" s="1"/>
      <c r="T17" s="1"/>
      <c r="U17" s="1"/>
      <c r="V17" s="1"/>
      <c r="W17" s="1"/>
      <c r="X17" s="1"/>
      <c r="Y17" s="1"/>
      <c r="Z17" s="1"/>
    </row>
    <row r="18" spans="1:26" x14ac:dyDescent="0.2">
      <c r="A18" s="1" t="s">
        <v>69</v>
      </c>
      <c r="B18" s="6">
        <v>52.96</v>
      </c>
      <c r="C18" s="6">
        <v>36.03</v>
      </c>
      <c r="D18" s="6">
        <v>47.365000000000009</v>
      </c>
      <c r="F18" s="6" t="s">
        <v>625</v>
      </c>
      <c r="G18" s="1"/>
      <c r="H18" s="1"/>
      <c r="I18" s="1"/>
      <c r="J18" s="1"/>
      <c r="K18" s="1"/>
      <c r="L18" s="1"/>
      <c r="M18" s="1"/>
      <c r="N18" s="1"/>
      <c r="O18" s="1"/>
      <c r="P18" s="1"/>
      <c r="Q18" s="1"/>
      <c r="R18" s="1"/>
      <c r="S18" s="1"/>
      <c r="T18" s="1"/>
      <c r="U18" s="1"/>
      <c r="V18" s="1"/>
      <c r="W18" s="1"/>
      <c r="X18" s="1"/>
      <c r="Y18" s="1"/>
      <c r="Z18" s="1"/>
    </row>
    <row r="19" spans="1:26" x14ac:dyDescent="0.2">
      <c r="A19" s="1" t="s">
        <v>70</v>
      </c>
      <c r="B19" s="6">
        <v>78.34</v>
      </c>
      <c r="C19" s="6">
        <v>62.01</v>
      </c>
      <c r="D19" s="6">
        <v>74.657499999999999</v>
      </c>
      <c r="F19" s="6" t="s">
        <v>626</v>
      </c>
      <c r="G19" s="1"/>
      <c r="I19" s="1"/>
      <c r="J19" s="1"/>
      <c r="K19" s="1"/>
      <c r="L19" s="1"/>
      <c r="M19" s="1"/>
      <c r="N19" s="1"/>
      <c r="O19" s="1"/>
      <c r="P19" s="1"/>
      <c r="Q19" s="1"/>
      <c r="R19" s="1"/>
      <c r="S19" s="1"/>
      <c r="T19" s="1"/>
      <c r="U19" s="1"/>
      <c r="V19" s="1"/>
      <c r="W19" s="1"/>
      <c r="X19" s="1"/>
      <c r="Y19" s="1"/>
      <c r="Z19" s="1"/>
    </row>
    <row r="20" spans="1:26" x14ac:dyDescent="0.2">
      <c r="A20" s="1" t="s">
        <v>71</v>
      </c>
      <c r="B20" s="6">
        <v>81.31</v>
      </c>
      <c r="C20" s="6">
        <v>69.39</v>
      </c>
      <c r="D20" s="6">
        <v>78.182500000000005</v>
      </c>
      <c r="F20" s="6" t="s">
        <v>627</v>
      </c>
      <c r="G20" s="1"/>
      <c r="I20" s="1"/>
      <c r="M20" s="1"/>
      <c r="N20" s="1"/>
      <c r="O20" s="1"/>
      <c r="P20" s="1"/>
      <c r="Q20" s="1"/>
      <c r="R20" s="1"/>
      <c r="S20" s="1"/>
      <c r="T20" s="1"/>
      <c r="U20" s="1"/>
      <c r="V20" s="1"/>
      <c r="W20" s="1"/>
      <c r="X20" s="1"/>
      <c r="Y20" s="1"/>
      <c r="Z20" s="1"/>
    </row>
    <row r="21" spans="1:26" x14ac:dyDescent="0.2">
      <c r="A21" s="1" t="s">
        <v>72</v>
      </c>
      <c r="B21" s="6">
        <v>87.12</v>
      </c>
      <c r="C21" s="6">
        <v>76.84</v>
      </c>
      <c r="D21" s="6">
        <v>81.38</v>
      </c>
      <c r="F21" s="6" t="s">
        <v>628</v>
      </c>
      <c r="G21" s="1"/>
      <c r="I21" s="1"/>
      <c r="J21" s="1"/>
      <c r="K21" s="1"/>
      <c r="L21" s="1"/>
      <c r="M21" s="1"/>
      <c r="N21" s="1"/>
      <c r="O21" s="1"/>
      <c r="P21" s="1"/>
      <c r="Q21" s="1"/>
      <c r="R21" s="1"/>
      <c r="S21" s="1"/>
      <c r="T21" s="1"/>
      <c r="U21" s="1"/>
      <c r="V21" s="1"/>
      <c r="W21" s="1"/>
      <c r="X21" s="1"/>
      <c r="Y21" s="1"/>
      <c r="Z21" s="1"/>
    </row>
    <row r="22" spans="1:26" x14ac:dyDescent="0.2">
      <c r="A22" s="1" t="s">
        <v>73</v>
      </c>
      <c r="B22" s="6">
        <v>88.6</v>
      </c>
      <c r="C22" s="6">
        <v>82.9</v>
      </c>
      <c r="D22" s="6">
        <v>83.29</v>
      </c>
      <c r="F22" s="6" t="s">
        <v>629</v>
      </c>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1A35-4A7C-462D-B40F-28C94D253120}">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630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649</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74</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631</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75</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75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634</v>
      </c>
      <c r="C13" s="2" t="s">
        <v>633</v>
      </c>
      <c r="D13" s="1" t="s">
        <v>632</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76</v>
      </c>
      <c r="C14" s="1" t="s">
        <v>133</v>
      </c>
      <c r="D14" s="1" t="s">
        <v>132</v>
      </c>
      <c r="E14" s="1"/>
      <c r="F14" s="1"/>
      <c r="G14" s="1"/>
      <c r="H14" s="1"/>
      <c r="I14" s="1"/>
      <c r="J14" s="1"/>
      <c r="K14" s="1"/>
      <c r="L14" s="1"/>
      <c r="M14" s="1"/>
      <c r="N14" s="1"/>
      <c r="O14" s="1"/>
      <c r="P14" s="1"/>
      <c r="Q14" s="1"/>
      <c r="R14" s="1"/>
      <c r="S14" s="1"/>
      <c r="T14" s="1"/>
      <c r="U14" s="1"/>
      <c r="V14" s="1"/>
      <c r="W14" s="1"/>
      <c r="X14" s="1"/>
      <c r="Y14" s="1"/>
      <c r="Z14" s="1"/>
    </row>
    <row r="15" spans="1:26" x14ac:dyDescent="0.2">
      <c r="A15" s="1" t="s">
        <v>77</v>
      </c>
      <c r="B15" s="6">
        <v>44.648709911336169</v>
      </c>
      <c r="C15" s="6">
        <v>6.38</v>
      </c>
      <c r="D15" s="6">
        <v>21.075765019651882</v>
      </c>
      <c r="F15" s="6"/>
      <c r="G15" s="1"/>
      <c r="H15" s="1"/>
      <c r="I15" s="1"/>
      <c r="J15" s="1"/>
      <c r="K15" s="1"/>
      <c r="L15" s="1"/>
      <c r="M15" s="1"/>
      <c r="N15" s="1"/>
      <c r="O15" s="1"/>
      <c r="P15" s="1"/>
      <c r="Q15" s="1"/>
      <c r="R15" s="1"/>
      <c r="S15" s="1"/>
      <c r="T15" s="1"/>
      <c r="U15" s="1"/>
      <c r="V15" s="1"/>
      <c r="W15" s="1"/>
      <c r="X15" s="1"/>
      <c r="Y15" s="1"/>
      <c r="Z15" s="1"/>
    </row>
    <row r="16" spans="1:26" x14ac:dyDescent="0.2">
      <c r="A16" s="1" t="s">
        <v>78</v>
      </c>
      <c r="B16" s="6">
        <v>45.436685821991396</v>
      </c>
      <c r="C16" s="6">
        <v>13.2</v>
      </c>
      <c r="D16" s="6">
        <v>53.399447827558674</v>
      </c>
      <c r="F16" s="6"/>
      <c r="G16" s="1"/>
      <c r="H16" s="1"/>
      <c r="I16" s="1"/>
      <c r="J16" s="1"/>
      <c r="K16" s="1"/>
      <c r="L16" s="1"/>
      <c r="M16" s="1"/>
      <c r="N16" s="1"/>
      <c r="O16" s="1"/>
      <c r="P16" s="1"/>
      <c r="Q16" s="1"/>
      <c r="R16" s="1"/>
      <c r="S16" s="1"/>
      <c r="T16" s="1"/>
      <c r="U16" s="1"/>
      <c r="V16" s="1"/>
      <c r="W16" s="1"/>
      <c r="X16" s="1"/>
      <c r="Y16" s="1"/>
      <c r="Z16" s="1"/>
    </row>
    <row r="17" spans="1:26" x14ac:dyDescent="0.2">
      <c r="A17" s="1" t="s">
        <v>79</v>
      </c>
      <c r="B17" s="6">
        <v>42.658576170089972</v>
      </c>
      <c r="C17" s="6">
        <v>19.22</v>
      </c>
      <c r="D17" s="6">
        <v>82.672054879987527</v>
      </c>
      <c r="F17" s="6"/>
      <c r="G17" s="1"/>
      <c r="H17" s="1"/>
      <c r="I17" s="1"/>
      <c r="J17" s="1"/>
      <c r="K17" s="1"/>
      <c r="L17" s="1"/>
      <c r="M17" s="1"/>
      <c r="N17" s="1"/>
      <c r="O17" s="1"/>
      <c r="P17" s="1"/>
      <c r="Q17" s="1"/>
      <c r="R17" s="1"/>
      <c r="S17" s="1"/>
      <c r="T17" s="1"/>
      <c r="U17" s="1"/>
      <c r="V17" s="1"/>
      <c r="W17" s="1"/>
      <c r="X17" s="1"/>
      <c r="Y17" s="1"/>
      <c r="Z17" s="1"/>
    </row>
    <row r="18" spans="1:26" x14ac:dyDescent="0.2">
      <c r="A18" s="1" t="s">
        <v>80</v>
      </c>
      <c r="B18" s="6">
        <v>44.017590906333496</v>
      </c>
      <c r="C18" s="6">
        <v>10.39</v>
      </c>
      <c r="D18" s="6">
        <v>31.536896160146316</v>
      </c>
      <c r="F18" s="6"/>
      <c r="G18" s="1"/>
      <c r="H18" s="1"/>
      <c r="I18" s="1"/>
      <c r="J18" s="1"/>
      <c r="K18" s="1"/>
      <c r="L18" s="1"/>
      <c r="M18" s="1"/>
      <c r="N18" s="1"/>
      <c r="O18" s="1"/>
      <c r="P18" s="1"/>
      <c r="Q18" s="1"/>
      <c r="R18" s="1"/>
      <c r="S18" s="1"/>
      <c r="T18" s="1"/>
      <c r="U18" s="1"/>
      <c r="V18" s="1"/>
      <c r="W18" s="1"/>
      <c r="X18" s="1"/>
      <c r="Y18" s="1"/>
      <c r="Z18" s="1"/>
    </row>
    <row r="19" spans="1:26" x14ac:dyDescent="0.2">
      <c r="A19" s="1" t="s">
        <v>81</v>
      </c>
      <c r="B19" s="6">
        <v>22.767037191242334</v>
      </c>
      <c r="C19" s="6">
        <v>7.5</v>
      </c>
      <c r="D19" s="6">
        <v>33.105355459961757</v>
      </c>
      <c r="F19" s="6"/>
      <c r="G19" s="1"/>
      <c r="I19" s="1"/>
      <c r="J19" s="1"/>
      <c r="K19" s="1"/>
      <c r="L19" s="1"/>
      <c r="M19" s="1"/>
      <c r="N19" s="1"/>
      <c r="O19" s="1"/>
      <c r="P19" s="1"/>
      <c r="Q19" s="1"/>
      <c r="R19" s="1"/>
      <c r="S19" s="1"/>
      <c r="T19" s="1"/>
      <c r="U19" s="1"/>
      <c r="V19" s="1"/>
      <c r="W19" s="1"/>
      <c r="X19" s="1"/>
      <c r="Y19" s="1"/>
      <c r="Z19" s="1"/>
    </row>
    <row r="20" spans="1:26" x14ac:dyDescent="0.2">
      <c r="A20" s="1" t="s">
        <v>82</v>
      </c>
      <c r="B20" s="6">
        <v>32.605906326566085</v>
      </c>
      <c r="C20" s="6">
        <v>22.41</v>
      </c>
      <c r="D20" s="6">
        <v>82.545692429555544</v>
      </c>
      <c r="F20" s="6"/>
      <c r="G20" s="1"/>
      <c r="I20" s="1"/>
      <c r="M20" s="1"/>
      <c r="N20" s="1"/>
      <c r="O20" s="1"/>
      <c r="P20" s="1"/>
      <c r="Q20" s="1"/>
      <c r="R20" s="1"/>
      <c r="S20" s="1"/>
      <c r="T20" s="1"/>
      <c r="U20" s="1"/>
      <c r="V20" s="1"/>
      <c r="W20" s="1"/>
      <c r="X20" s="1"/>
      <c r="Y20" s="1"/>
      <c r="Z20" s="1"/>
    </row>
    <row r="21" spans="1:26" x14ac:dyDescent="0.2">
      <c r="A21" s="1" t="s">
        <v>83</v>
      </c>
      <c r="B21" s="6">
        <v>46.682514720466891</v>
      </c>
      <c r="C21" s="6">
        <v>19.510000000000002</v>
      </c>
      <c r="D21" s="6">
        <v>54.61311904864057</v>
      </c>
      <c r="F21" s="6"/>
      <c r="G21" s="1"/>
      <c r="I21" s="1"/>
      <c r="J21" s="1"/>
      <c r="K21" s="1"/>
      <c r="L21" s="1"/>
      <c r="M21" s="1"/>
      <c r="N21" s="1"/>
      <c r="O21" s="1"/>
      <c r="P21" s="1"/>
      <c r="Q21" s="1"/>
      <c r="R21" s="1"/>
      <c r="S21" s="1"/>
      <c r="T21" s="1"/>
      <c r="U21" s="1"/>
      <c r="V21" s="1"/>
      <c r="W21" s="1"/>
      <c r="X21" s="1"/>
      <c r="Y21" s="1"/>
      <c r="Z21" s="1"/>
    </row>
    <row r="22" spans="1:26" x14ac:dyDescent="0.2">
      <c r="A22" s="1" t="s">
        <v>84</v>
      </c>
      <c r="B22" s="6">
        <v>29.481251806797758</v>
      </c>
      <c r="C22" s="6">
        <v>17.88</v>
      </c>
      <c r="D22" s="6">
        <v>82.571195909968807</v>
      </c>
      <c r="F22" s="6"/>
      <c r="G22" s="1"/>
      <c r="I22" s="1"/>
      <c r="J22" s="1"/>
      <c r="K22" s="1"/>
      <c r="L22" s="1"/>
      <c r="M22" s="1"/>
      <c r="N22" s="1"/>
      <c r="O22" s="1"/>
      <c r="P22" s="1"/>
      <c r="Q22" s="1"/>
      <c r="R22" s="1"/>
      <c r="S22" s="1"/>
      <c r="T22" s="1"/>
      <c r="U22" s="1"/>
      <c r="V22" s="1"/>
      <c r="W22" s="1"/>
      <c r="X22" s="1"/>
      <c r="Y22" s="1"/>
      <c r="Z22" s="1"/>
    </row>
    <row r="23" spans="1:26" x14ac:dyDescent="0.2">
      <c r="A23" s="1" t="s">
        <v>85</v>
      </c>
      <c r="B23" s="6">
        <v>40.585721034922798</v>
      </c>
      <c r="C23" s="6">
        <v>17.63</v>
      </c>
      <c r="D23" s="6">
        <v>37.222227629773109</v>
      </c>
      <c r="F23" s="6"/>
      <c r="G23" s="1"/>
      <c r="I23" s="1"/>
      <c r="J23" s="1"/>
      <c r="K23" s="1"/>
      <c r="L23" s="1"/>
      <c r="M23" s="1"/>
      <c r="N23" s="1"/>
      <c r="O23" s="1"/>
      <c r="P23" s="1"/>
      <c r="Q23" s="1"/>
      <c r="R23" s="1"/>
      <c r="S23" s="1"/>
      <c r="T23" s="1"/>
      <c r="U23" s="1"/>
      <c r="V23" s="1"/>
      <c r="W23" s="1"/>
      <c r="X23" s="1"/>
      <c r="Y23" s="1"/>
      <c r="Z23" s="1"/>
    </row>
    <row r="24" spans="1:26" x14ac:dyDescent="0.2">
      <c r="A24" s="1" t="s">
        <v>86</v>
      </c>
      <c r="B24" s="6">
        <v>38.605670896787821</v>
      </c>
      <c r="C24" s="6">
        <v>12.63</v>
      </c>
      <c r="D24" s="6">
        <v>29.666684498073042</v>
      </c>
      <c r="F24" s="7"/>
      <c r="G24" s="1"/>
      <c r="I24" s="1"/>
      <c r="J24" s="1"/>
      <c r="K24" s="1"/>
      <c r="L24" s="1"/>
      <c r="M24" s="1"/>
      <c r="N24" s="1"/>
      <c r="O24" s="1"/>
      <c r="P24" s="1"/>
      <c r="Q24" s="1"/>
      <c r="R24" s="1"/>
      <c r="S24" s="1"/>
      <c r="T24" s="1"/>
      <c r="U24" s="1"/>
      <c r="V24" s="1"/>
      <c r="W24" s="1"/>
      <c r="X24" s="1"/>
      <c r="Y24" s="1"/>
      <c r="Z24" s="1"/>
    </row>
    <row r="25" spans="1:26" x14ac:dyDescent="0.2">
      <c r="A25" s="1" t="s">
        <v>9</v>
      </c>
      <c r="B25" s="6">
        <v>45.22924529470319</v>
      </c>
      <c r="C25" s="6">
        <v>13.09</v>
      </c>
      <c r="D25" s="6">
        <v>45.7043038803466</v>
      </c>
      <c r="F25" s="7"/>
      <c r="G25" s="1"/>
      <c r="I25" s="1"/>
      <c r="J25" s="1"/>
      <c r="K25" s="1"/>
      <c r="L25" s="1"/>
      <c r="M25" s="1"/>
      <c r="N25" s="1"/>
      <c r="O25" s="1"/>
      <c r="P25" s="1"/>
      <c r="Q25" s="1"/>
      <c r="R25" s="1"/>
      <c r="S25" s="1"/>
      <c r="T25" s="1"/>
      <c r="U25" s="1"/>
      <c r="V25" s="1"/>
      <c r="W25" s="1"/>
      <c r="X25" s="1"/>
      <c r="Y25" s="1"/>
      <c r="Z25" s="1"/>
    </row>
    <row r="26" spans="1:26" x14ac:dyDescent="0.2">
      <c r="A26" s="1" t="s">
        <v>87</v>
      </c>
      <c r="B26" s="6">
        <v>24.57438247612296</v>
      </c>
      <c r="C26" s="6">
        <v>11.36</v>
      </c>
      <c r="D26" s="6">
        <v>32.373040705961657</v>
      </c>
      <c r="F26" s="7"/>
      <c r="G26" s="1"/>
      <c r="I26" s="1"/>
      <c r="J26" s="1"/>
      <c r="K26" s="1"/>
      <c r="L26" s="1"/>
      <c r="M26" s="1"/>
      <c r="N26" s="1"/>
      <c r="O26" s="1"/>
      <c r="P26" s="1"/>
      <c r="Q26" s="1"/>
      <c r="R26" s="1"/>
      <c r="S26" s="1"/>
      <c r="T26" s="1"/>
      <c r="U26" s="1"/>
      <c r="V26" s="1"/>
      <c r="W26" s="1"/>
      <c r="X26" s="1"/>
      <c r="Y26" s="1"/>
      <c r="Z26" s="1"/>
    </row>
    <row r="27" spans="1:26" x14ac:dyDescent="0.2">
      <c r="A27" s="1" t="s">
        <v>88</v>
      </c>
      <c r="B27" s="6">
        <v>26.777560791395342</v>
      </c>
      <c r="C27" s="6">
        <v>23.68</v>
      </c>
      <c r="D27" s="6">
        <v>87.654377049773359</v>
      </c>
      <c r="F27" s="7"/>
      <c r="G27" s="1"/>
      <c r="H27" s="1"/>
      <c r="I27" s="1"/>
      <c r="J27" s="1"/>
      <c r="K27" s="1"/>
      <c r="L27" s="1"/>
      <c r="M27" s="1"/>
      <c r="N27" s="1"/>
      <c r="O27" s="1"/>
      <c r="P27" s="1"/>
      <c r="Q27" s="1"/>
      <c r="R27" s="1"/>
      <c r="S27" s="1"/>
      <c r="T27" s="1"/>
      <c r="U27" s="1"/>
      <c r="V27" s="1"/>
      <c r="W27" s="1"/>
      <c r="X27" s="1"/>
      <c r="Y27" s="1"/>
      <c r="Z27" s="1"/>
    </row>
    <row r="28" spans="1:26" x14ac:dyDescent="0.2">
      <c r="A28" s="1" t="s">
        <v>89</v>
      </c>
      <c r="B28" s="6">
        <v>46.48295828747473</v>
      </c>
      <c r="C28" s="6">
        <v>20.25</v>
      </c>
      <c r="D28" s="6">
        <v>52.872830121266965</v>
      </c>
      <c r="F28" s="7"/>
      <c r="G28" s="1"/>
      <c r="H28" s="1"/>
      <c r="I28" s="1"/>
      <c r="J28" s="1"/>
      <c r="K28" s="1"/>
      <c r="L28" s="1"/>
      <c r="M28" s="1"/>
      <c r="N28" s="1"/>
      <c r="O28" s="1"/>
      <c r="P28" s="1"/>
      <c r="Q28" s="1"/>
      <c r="R28" s="1"/>
      <c r="S28" s="1"/>
      <c r="T28" s="1"/>
      <c r="U28" s="1"/>
      <c r="V28" s="1"/>
      <c r="W28" s="1"/>
      <c r="X28" s="1"/>
      <c r="Y28" s="1"/>
      <c r="Z28" s="1"/>
    </row>
    <row r="29" spans="1:26" x14ac:dyDescent="0.2">
      <c r="A29" s="1" t="s">
        <v>91</v>
      </c>
      <c r="B29" s="6">
        <v>33.132320304488829</v>
      </c>
      <c r="C29" s="6">
        <v>11.21</v>
      </c>
      <c r="D29" s="6">
        <v>32.21466184076332</v>
      </c>
      <c r="F29" s="7"/>
      <c r="G29" s="1"/>
      <c r="H29" s="1"/>
      <c r="I29" s="1"/>
      <c r="J29" s="1"/>
      <c r="K29" s="1"/>
      <c r="L29" s="1"/>
      <c r="M29" s="1"/>
      <c r="N29" s="1"/>
      <c r="O29" s="1"/>
      <c r="P29" s="1"/>
      <c r="Q29" s="1"/>
      <c r="R29" s="1"/>
      <c r="S29" s="1"/>
      <c r="T29" s="1"/>
      <c r="U29" s="1"/>
      <c r="V29" s="1"/>
      <c r="W29" s="1"/>
      <c r="X29" s="1"/>
      <c r="Y29" s="1"/>
      <c r="Z29" s="1"/>
    </row>
    <row r="30" spans="1:26" x14ac:dyDescent="0.2">
      <c r="A30" s="1" t="s">
        <v>92</v>
      </c>
      <c r="B30" s="6">
        <v>35.220083789412172</v>
      </c>
      <c r="C30" s="6">
        <v>12.39</v>
      </c>
      <c r="D30" s="6">
        <v>29.306513048985739</v>
      </c>
      <c r="F30" s="7"/>
      <c r="G30" s="1"/>
      <c r="H30" s="1"/>
      <c r="I30" s="1"/>
      <c r="J30" s="1"/>
      <c r="K30" s="1"/>
      <c r="L30" s="1"/>
      <c r="M30" s="1"/>
      <c r="N30" s="1"/>
      <c r="O30" s="1"/>
      <c r="P30" s="1"/>
      <c r="Q30" s="1"/>
      <c r="R30" s="1"/>
      <c r="S30" s="1"/>
      <c r="T30" s="1"/>
      <c r="U30" s="1"/>
      <c r="V30" s="1"/>
      <c r="W30" s="1"/>
      <c r="X30" s="1"/>
      <c r="Y30" s="1"/>
      <c r="Z30" s="1"/>
    </row>
    <row r="31" spans="1:26" x14ac:dyDescent="0.2">
      <c r="A31" s="1" t="s">
        <v>11</v>
      </c>
      <c r="B31" s="6">
        <v>39.002223324738409</v>
      </c>
      <c r="C31" s="6">
        <v>7.23</v>
      </c>
      <c r="D31" s="6">
        <v>17.540301551347017</v>
      </c>
      <c r="F31" s="7"/>
      <c r="G31" s="1"/>
      <c r="H31" s="1"/>
      <c r="I31" s="1"/>
      <c r="J31" s="1"/>
      <c r="K31" s="1"/>
      <c r="L31" s="1"/>
      <c r="M31" s="1"/>
      <c r="N31" s="1"/>
      <c r="O31" s="1"/>
      <c r="P31" s="1"/>
      <c r="Q31" s="1"/>
      <c r="R31" s="1"/>
      <c r="S31" s="1"/>
      <c r="T31" s="1"/>
      <c r="U31" s="1"/>
      <c r="V31" s="1"/>
      <c r="W31" s="1"/>
      <c r="X31" s="1"/>
      <c r="Y31" s="1"/>
      <c r="Z31" s="1"/>
    </row>
    <row r="32" spans="1:26" x14ac:dyDescent="0.2">
      <c r="A32" s="1" t="s">
        <v>93</v>
      </c>
      <c r="B32" s="6">
        <v>35.938374216146876</v>
      </c>
      <c r="C32" s="6">
        <v>14.76</v>
      </c>
      <c r="D32" s="6">
        <v>50.275533748434555</v>
      </c>
      <c r="F32" s="7"/>
      <c r="G32" s="1"/>
      <c r="H32" s="1"/>
      <c r="I32" s="1"/>
      <c r="J32" s="1"/>
      <c r="K32" s="1"/>
      <c r="L32" s="1"/>
      <c r="M32" s="1"/>
      <c r="N32" s="1"/>
      <c r="O32" s="1"/>
      <c r="P32" s="1"/>
      <c r="Q32" s="1"/>
      <c r="R32" s="1"/>
      <c r="S32" s="1"/>
      <c r="T32" s="1"/>
      <c r="U32" s="1"/>
      <c r="V32" s="1"/>
      <c r="W32" s="1"/>
      <c r="X32" s="1"/>
      <c r="Y32" s="1"/>
      <c r="Z32" s="1"/>
    </row>
    <row r="33" spans="1:26" x14ac:dyDescent="0.2">
      <c r="A33" s="1" t="s">
        <v>95</v>
      </c>
      <c r="B33" s="6">
        <v>17.336469071694047</v>
      </c>
      <c r="C33" s="6">
        <v>13.87</v>
      </c>
      <c r="D33" s="6">
        <v>31.89685523259152</v>
      </c>
      <c r="F33" s="7"/>
      <c r="G33" s="1"/>
      <c r="H33" s="1"/>
      <c r="I33" s="1"/>
      <c r="J33" s="1"/>
      <c r="K33" s="1"/>
      <c r="L33" s="1"/>
      <c r="M33" s="1"/>
      <c r="N33" s="1"/>
      <c r="O33" s="1"/>
      <c r="P33" s="1"/>
      <c r="Q33" s="1"/>
      <c r="R33" s="1"/>
      <c r="S33" s="1"/>
      <c r="T33" s="1"/>
      <c r="U33" s="1"/>
      <c r="V33" s="1"/>
      <c r="W33" s="1"/>
      <c r="X33" s="1"/>
      <c r="Y33" s="1"/>
      <c r="Z33" s="1"/>
    </row>
    <row r="34" spans="1:26" x14ac:dyDescent="0.2">
      <c r="A34" s="1" t="s">
        <v>96</v>
      </c>
      <c r="B34" s="6">
        <v>48.472544541153098</v>
      </c>
      <c r="C34" s="6">
        <v>14.95</v>
      </c>
      <c r="D34" s="6">
        <v>82.565368743665232</v>
      </c>
      <c r="G34" s="1"/>
      <c r="H34" s="1"/>
      <c r="I34" s="1"/>
      <c r="J34" s="1"/>
      <c r="K34" s="1"/>
      <c r="L34" s="1"/>
      <c r="M34" s="1"/>
      <c r="N34" s="1"/>
      <c r="O34" s="1"/>
      <c r="P34" s="1"/>
      <c r="Q34" s="1"/>
      <c r="R34" s="1"/>
      <c r="S34" s="1"/>
      <c r="T34" s="1"/>
      <c r="U34" s="1"/>
      <c r="V34" s="1"/>
      <c r="W34" s="1"/>
      <c r="X34" s="1"/>
      <c r="Y34" s="1"/>
      <c r="Z34" s="1"/>
    </row>
    <row r="35" spans="1:26" x14ac:dyDescent="0.2">
      <c r="A35" s="1" t="s">
        <v>97</v>
      </c>
      <c r="B35" s="6">
        <v>36.085842777197222</v>
      </c>
      <c r="C35" s="6">
        <v>7.68</v>
      </c>
      <c r="D35" s="6">
        <v>27.880844458755437</v>
      </c>
      <c r="G35" s="1"/>
      <c r="H35" s="1"/>
      <c r="I35" s="1"/>
      <c r="J35" s="1"/>
      <c r="K35" s="1"/>
      <c r="L35" s="1"/>
      <c r="M35" s="1"/>
      <c r="N35" s="1"/>
      <c r="O35" s="1"/>
      <c r="P35" s="1"/>
      <c r="Q35" s="1"/>
      <c r="R35" s="1"/>
      <c r="S35" s="1"/>
      <c r="T35" s="1"/>
      <c r="U35" s="1"/>
      <c r="V35" s="1"/>
      <c r="W35" s="1"/>
      <c r="X35" s="1"/>
      <c r="Y35" s="1"/>
      <c r="Z35" s="1"/>
    </row>
    <row r="36" spans="1:26" x14ac:dyDescent="0.2">
      <c r="A36" s="1" t="s">
        <v>98</v>
      </c>
      <c r="B36" s="6">
        <v>64.800057326306046</v>
      </c>
      <c r="C36" s="6">
        <v>11.05</v>
      </c>
      <c r="D36" s="6">
        <v>38.782870118045615</v>
      </c>
      <c r="G36" s="1"/>
      <c r="H36" s="1"/>
      <c r="I36" s="1"/>
      <c r="J36" s="1"/>
      <c r="K36" s="1"/>
      <c r="L36" s="1"/>
      <c r="M36" s="1"/>
      <c r="N36" s="1"/>
      <c r="O36" s="1"/>
      <c r="P36" s="1"/>
      <c r="Q36" s="1"/>
      <c r="R36" s="1"/>
      <c r="S36" s="1"/>
      <c r="T36" s="1"/>
      <c r="U36" s="1"/>
      <c r="V36" s="1"/>
      <c r="W36" s="1"/>
      <c r="X36" s="1"/>
      <c r="Y36" s="1"/>
      <c r="Z36" s="1"/>
    </row>
    <row r="37" spans="1:26" x14ac:dyDescent="0.2">
      <c r="A37" s="1" t="s">
        <v>99</v>
      </c>
      <c r="B37" s="6">
        <v>27.216444877442523</v>
      </c>
      <c r="C37" s="6">
        <v>16.21</v>
      </c>
      <c r="D37" s="6">
        <v>47.587205025791256</v>
      </c>
      <c r="G37" s="1"/>
      <c r="H37" s="1"/>
      <c r="I37" s="1"/>
      <c r="J37" s="1"/>
      <c r="K37" s="1"/>
      <c r="L37" s="1"/>
      <c r="M37" s="1"/>
      <c r="N37" s="1"/>
      <c r="O37" s="1"/>
      <c r="P37" s="1"/>
      <c r="Q37" s="1"/>
      <c r="R37" s="1"/>
      <c r="S37" s="1"/>
      <c r="T37" s="1"/>
      <c r="U37" s="1"/>
      <c r="V37" s="1"/>
      <c r="W37" s="1"/>
      <c r="X37" s="1"/>
      <c r="Y37" s="1"/>
      <c r="Z37" s="1"/>
    </row>
    <row r="38" spans="1:26" x14ac:dyDescent="0.2">
      <c r="A38" s="1" t="s">
        <v>100</v>
      </c>
      <c r="B38" s="6">
        <v>27.936896092873511</v>
      </c>
      <c r="C38" s="6">
        <v>14.8</v>
      </c>
      <c r="D38" s="6">
        <v>40.07437410609851</v>
      </c>
      <c r="G38" s="1"/>
      <c r="H38" s="1"/>
      <c r="I38" s="1"/>
      <c r="J38" s="1"/>
      <c r="K38" s="1"/>
      <c r="L38" s="1"/>
      <c r="M38" s="1"/>
      <c r="N38" s="1"/>
      <c r="O38" s="1"/>
      <c r="P38" s="1"/>
      <c r="Q38" s="1"/>
      <c r="R38" s="1"/>
      <c r="S38" s="1"/>
      <c r="T38" s="1"/>
      <c r="U38" s="1"/>
      <c r="V38" s="1"/>
      <c r="W38" s="1"/>
      <c r="X38" s="1"/>
      <c r="Y38" s="1"/>
      <c r="Z38" s="1"/>
    </row>
    <row r="39" spans="1:26" x14ac:dyDescent="0.2">
      <c r="A39" s="1" t="s">
        <v>101</v>
      </c>
      <c r="B39" s="6">
        <v>30.155152122986298</v>
      </c>
      <c r="C39" s="6">
        <v>21.54</v>
      </c>
      <c r="D39" s="6">
        <v>91.852963423605331</v>
      </c>
      <c r="G39" s="1"/>
      <c r="H39" s="1"/>
      <c r="I39" s="1"/>
      <c r="J39" s="1"/>
      <c r="K39" s="1"/>
      <c r="L39" s="1"/>
      <c r="M39" s="1"/>
      <c r="N39" s="1"/>
      <c r="O39" s="1"/>
      <c r="P39" s="1"/>
      <c r="Q39" s="1"/>
      <c r="R39" s="1"/>
      <c r="S39" s="1"/>
      <c r="T39" s="1"/>
      <c r="U39" s="1"/>
      <c r="V39" s="1"/>
      <c r="W39" s="1"/>
      <c r="X39" s="1"/>
      <c r="Y39" s="1"/>
      <c r="Z39" s="1"/>
    </row>
    <row r="40" spans="1:26" x14ac:dyDescent="0.2">
      <c r="A40" s="2" t="s">
        <v>102</v>
      </c>
      <c r="B40" s="7">
        <v>31.400839512095459</v>
      </c>
      <c r="C40" s="7">
        <v>17.239999999999998</v>
      </c>
      <c r="D40" s="7">
        <v>75.813478902539799</v>
      </c>
      <c r="G40" s="1"/>
      <c r="H40" s="1"/>
      <c r="I40" s="1"/>
      <c r="J40" s="1"/>
      <c r="K40" s="1"/>
      <c r="L40" s="1"/>
      <c r="M40" s="1"/>
      <c r="N40" s="1"/>
      <c r="O40" s="1"/>
      <c r="P40" s="1"/>
      <c r="Q40" s="1"/>
      <c r="R40" s="1"/>
      <c r="S40" s="1"/>
      <c r="T40" s="1"/>
      <c r="U40" s="1"/>
      <c r="V40" s="1"/>
      <c r="W40" s="1"/>
      <c r="X40" s="1"/>
      <c r="Y40" s="1"/>
      <c r="Z40" s="1"/>
    </row>
    <row r="41" spans="1:26" x14ac:dyDescent="0.2">
      <c r="A41" s="2" t="s">
        <v>103</v>
      </c>
      <c r="B41" s="7">
        <v>34.27236038381912</v>
      </c>
      <c r="C41" s="7">
        <v>12.62</v>
      </c>
      <c r="D41" s="7">
        <v>32.712994546260433</v>
      </c>
      <c r="G41" s="1"/>
      <c r="H41" s="1"/>
      <c r="I41" s="1"/>
      <c r="J41" s="1"/>
      <c r="K41" s="1"/>
      <c r="L41" s="1"/>
      <c r="M41" s="1"/>
      <c r="N41" s="1"/>
      <c r="O41" s="1"/>
      <c r="P41" s="1"/>
      <c r="Q41" s="1"/>
      <c r="R41" s="1"/>
      <c r="S41" s="1"/>
      <c r="T41" s="1"/>
      <c r="U41" s="1"/>
      <c r="V41" s="1"/>
      <c r="W41" s="1"/>
      <c r="X41" s="1"/>
      <c r="Y41" s="1"/>
      <c r="Z41" s="1"/>
    </row>
    <row r="42" spans="1:26" x14ac:dyDescent="0.2">
      <c r="A42" s="2" t="s">
        <v>104</v>
      </c>
      <c r="B42" s="7">
        <v>46.949283085879159</v>
      </c>
      <c r="C42" s="7">
        <v>17.149999999999999</v>
      </c>
      <c r="D42" s="7">
        <v>45.033148413448352</v>
      </c>
    </row>
    <row r="43" spans="1:26" x14ac:dyDescent="0.2">
      <c r="A43" s="2" t="s">
        <v>105</v>
      </c>
      <c r="B43" s="7">
        <v>57.410165857519857</v>
      </c>
      <c r="C43" s="7">
        <v>11.23</v>
      </c>
      <c r="D43" s="7">
        <v>64.273711403362029</v>
      </c>
    </row>
    <row r="44" spans="1:26" x14ac:dyDescent="0.2">
      <c r="A44" s="2" t="s">
        <v>106</v>
      </c>
      <c r="B44" s="7">
        <v>25.129340648777696</v>
      </c>
      <c r="C44" s="7">
        <v>9.32</v>
      </c>
      <c r="D44" s="7">
        <v>23.76433476848112</v>
      </c>
    </row>
    <row r="45" spans="1:26" x14ac:dyDescent="0.2">
      <c r="A45" s="2" t="s">
        <v>10</v>
      </c>
      <c r="B45" s="7">
        <v>39.753243893491458</v>
      </c>
      <c r="C45" s="7">
        <v>11.2</v>
      </c>
      <c r="D45" s="7">
        <v>28.247549619991052</v>
      </c>
    </row>
    <row r="46" spans="1:26" x14ac:dyDescent="0.2">
      <c r="A46" s="2" t="s">
        <v>107</v>
      </c>
      <c r="B46" s="7">
        <v>54.225446123162115</v>
      </c>
      <c r="C46" s="7">
        <v>6.33</v>
      </c>
      <c r="D46" s="7">
        <v>13.620043919966301</v>
      </c>
      <c r="E46" s="1"/>
    </row>
    <row r="47" spans="1:26" x14ac:dyDescent="0.2">
      <c r="A47" s="2" t="s">
        <v>108</v>
      </c>
      <c r="B47" s="7">
        <v>18.933907147439555</v>
      </c>
      <c r="C47" s="7">
        <v>5.34</v>
      </c>
      <c r="D47" s="7">
        <v>14.405478589375567</v>
      </c>
      <c r="E47" s="1"/>
    </row>
    <row r="48" spans="1:26" x14ac:dyDescent="0.2">
      <c r="A48" s="2" t="s">
        <v>109</v>
      </c>
      <c r="B48" s="7">
        <v>14.103451531340353</v>
      </c>
      <c r="C48" s="7">
        <v>5.61</v>
      </c>
      <c r="D48" s="7">
        <v>11.01194282078432</v>
      </c>
      <c r="E48" s="1"/>
    </row>
    <row r="49" spans="1:5" x14ac:dyDescent="0.2">
      <c r="A49" s="2" t="s">
        <v>110</v>
      </c>
      <c r="B49" s="7">
        <v>18.563306616895826</v>
      </c>
      <c r="C49" s="7">
        <v>18.75</v>
      </c>
      <c r="D49" s="7">
        <v>65.012425523977583</v>
      </c>
      <c r="E49" s="1"/>
    </row>
    <row r="50" spans="1:5" x14ac:dyDescent="0.2">
      <c r="A50" s="2" t="s">
        <v>111</v>
      </c>
      <c r="B50" s="7">
        <v>3.6450695206009271</v>
      </c>
      <c r="C50" s="7">
        <v>18.25</v>
      </c>
      <c r="D50" s="7">
        <v>62.603474172413108</v>
      </c>
      <c r="E50" s="1"/>
    </row>
    <row r="51" spans="1:5" x14ac:dyDescent="0.2">
      <c r="A51" s="2" t="s">
        <v>112</v>
      </c>
      <c r="B51" s="7">
        <v>15.308712122904964</v>
      </c>
      <c r="C51" s="7">
        <v>13.27</v>
      </c>
      <c r="D51" s="7">
        <v>23.495058267970922</v>
      </c>
      <c r="E51" s="1"/>
    </row>
    <row r="52" spans="1:5" x14ac:dyDescent="0.2">
      <c r="A52" s="2" t="s">
        <v>113</v>
      </c>
      <c r="B52" s="7">
        <v>13.254949218477924</v>
      </c>
      <c r="C52" s="7">
        <v>4.16</v>
      </c>
      <c r="D52" s="7">
        <v>15.936544418246781</v>
      </c>
      <c r="E52" s="1"/>
    </row>
    <row r="53" spans="1:5" x14ac:dyDescent="0.2">
      <c r="A53" s="2" t="s">
        <v>114</v>
      </c>
      <c r="B53" s="7">
        <v>15.524994563054193</v>
      </c>
      <c r="C53" s="7">
        <v>11.16</v>
      </c>
      <c r="D53" s="7">
        <v>32.255005163678348</v>
      </c>
      <c r="E53" s="1"/>
    </row>
    <row r="54" spans="1:5" x14ac:dyDescent="0.2">
      <c r="A54" s="2" t="s">
        <v>115</v>
      </c>
      <c r="B54" s="7">
        <v>22.669796546632966</v>
      </c>
      <c r="C54" s="7">
        <v>9.5299999999999994</v>
      </c>
      <c r="D54" s="7">
        <v>45.311443251042974</v>
      </c>
      <c r="E54" s="1"/>
    </row>
    <row r="55" spans="1:5" x14ac:dyDescent="0.2">
      <c r="A55" s="2" t="s">
        <v>117</v>
      </c>
      <c r="B55" s="7">
        <v>6.4266744063459909</v>
      </c>
      <c r="C55" s="7">
        <v>8.8000000000000007</v>
      </c>
      <c r="D55" s="7">
        <v>22.967963008079646</v>
      </c>
      <c r="E55" s="1"/>
    </row>
    <row r="56" spans="1:5" x14ac:dyDescent="0.2">
      <c r="A56" s="2" t="s">
        <v>118</v>
      </c>
      <c r="B56" s="7">
        <v>11.188744016117537</v>
      </c>
      <c r="C56" s="7">
        <v>4.79</v>
      </c>
      <c r="D56" s="7">
        <v>23.665984596936493</v>
      </c>
      <c r="E56" s="1"/>
    </row>
    <row r="57" spans="1:5" x14ac:dyDescent="0.2">
      <c r="A57" s="2" t="s">
        <v>119</v>
      </c>
      <c r="B57" s="7">
        <v>29.524264600668445</v>
      </c>
      <c r="C57" s="7">
        <v>13.06</v>
      </c>
      <c r="D57" s="7">
        <v>81.10314161174972</v>
      </c>
      <c r="E57" s="1"/>
    </row>
    <row r="58" spans="1:5" x14ac:dyDescent="0.2">
      <c r="A58" s="2" t="s">
        <v>120</v>
      </c>
      <c r="B58" s="7">
        <v>26.808164064567908</v>
      </c>
      <c r="C58" s="7">
        <v>17.600000000000001</v>
      </c>
      <c r="D58" s="7">
        <v>73.793498625776479</v>
      </c>
      <c r="E58" s="1"/>
    </row>
    <row r="59" spans="1:5" x14ac:dyDescent="0.2">
      <c r="A59" s="2" t="s">
        <v>121</v>
      </c>
      <c r="B59" s="7">
        <v>7.4850129506986498</v>
      </c>
      <c r="C59" s="7">
        <v>8.5399999999999991</v>
      </c>
      <c r="D59" s="7">
        <v>34.332615925585905</v>
      </c>
      <c r="E59" s="1"/>
    </row>
    <row r="60" spans="1:5" x14ac:dyDescent="0.2">
      <c r="A60" s="2" t="s">
        <v>122</v>
      </c>
      <c r="B60" s="7">
        <v>12.236706151967709</v>
      </c>
      <c r="C60" s="7">
        <v>4.5199999999999996</v>
      </c>
      <c r="D60" s="7">
        <v>22.574220310124232</v>
      </c>
      <c r="E60" s="1"/>
    </row>
    <row r="61" spans="1:5" x14ac:dyDescent="0.2">
      <c r="A61" s="2" t="s">
        <v>123</v>
      </c>
      <c r="B61" s="7">
        <v>7.5991880604038657</v>
      </c>
      <c r="C61" s="7">
        <v>9.31</v>
      </c>
      <c r="D61" s="7">
        <v>28.912724911735445</v>
      </c>
      <c r="E61" s="1"/>
    </row>
    <row r="62" spans="1:5" x14ac:dyDescent="0.2">
      <c r="A62" s="2" t="s">
        <v>124</v>
      </c>
      <c r="B62" s="7">
        <v>23.313199343185087</v>
      </c>
      <c r="C62" s="7">
        <v>12.07</v>
      </c>
      <c r="D62" s="7">
        <v>41.191683943391808</v>
      </c>
      <c r="E62" s="1"/>
    </row>
    <row r="63" spans="1:5" x14ac:dyDescent="0.2">
      <c r="A63" s="2" t="s">
        <v>125</v>
      </c>
      <c r="B63" s="7">
        <v>24.765953633626101</v>
      </c>
      <c r="C63" s="7">
        <v>6.65</v>
      </c>
      <c r="D63" s="7">
        <v>27.053020690672369</v>
      </c>
      <c r="E63" s="1"/>
    </row>
    <row r="64" spans="1:5" x14ac:dyDescent="0.2">
      <c r="A64" s="2" t="s">
        <v>126</v>
      </c>
      <c r="B64" s="7">
        <v>49.045411261815872</v>
      </c>
      <c r="C64" s="7">
        <v>2.0699999999999998</v>
      </c>
      <c r="D64" s="7">
        <v>46.875291511401791</v>
      </c>
      <c r="E64" s="1"/>
    </row>
    <row r="65" spans="1:5" x14ac:dyDescent="0.2">
      <c r="A65" s="2" t="s">
        <v>128</v>
      </c>
      <c r="B65" s="7">
        <v>12.294876140235139</v>
      </c>
      <c r="C65" s="7">
        <v>7.98</v>
      </c>
      <c r="D65" s="7">
        <v>31.468645208263357</v>
      </c>
      <c r="E65" s="1"/>
    </row>
    <row r="66" spans="1:5" x14ac:dyDescent="0.2">
      <c r="A66" s="2" t="s">
        <v>129</v>
      </c>
      <c r="B66" s="7">
        <v>16.277671150939675</v>
      </c>
      <c r="C66" s="7">
        <v>17.12</v>
      </c>
      <c r="D66" s="7">
        <v>69.289255021484394</v>
      </c>
      <c r="E66" s="1"/>
    </row>
    <row r="67" spans="1:5" x14ac:dyDescent="0.2">
      <c r="A67" s="2" t="s">
        <v>130</v>
      </c>
      <c r="B67" s="7">
        <v>10.849297386162487</v>
      </c>
      <c r="C67" s="7">
        <v>16.38</v>
      </c>
      <c r="D67" s="7">
        <v>45.584230721623953</v>
      </c>
      <c r="E67" s="1"/>
    </row>
    <row r="68" spans="1:5" x14ac:dyDescent="0.2">
      <c r="A68" s="2" t="s">
        <v>131</v>
      </c>
      <c r="B68" s="7">
        <v>6.1718841923361989</v>
      </c>
      <c r="C68" s="7">
        <v>14.58</v>
      </c>
      <c r="D68" s="7">
        <v>86.404759341123693</v>
      </c>
      <c r="E68" s="1"/>
    </row>
    <row r="69" spans="1:5" x14ac:dyDescent="0.2">
      <c r="E69" s="1"/>
    </row>
    <row r="70" spans="1:5" x14ac:dyDescent="0.2">
      <c r="E70" s="1"/>
    </row>
    <row r="71" spans="1:5" x14ac:dyDescent="0.2">
      <c r="E71" s="1"/>
    </row>
  </sheetData>
  <pageMargins left="0.7" right="0.7" top="0.75" bottom="0.75" header="0.3" footer="0.3"/>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C1834-DF64-47AC-8A3A-1C780E54CB9F}">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134</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638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135</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135</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635</v>
      </c>
      <c r="C13" s="2" t="s">
        <v>636</v>
      </c>
      <c r="D13" s="1" t="s">
        <v>637</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136</v>
      </c>
      <c r="C14" s="1" t="s">
        <v>137</v>
      </c>
      <c r="D14" s="1" t="s">
        <v>138</v>
      </c>
      <c r="E14" s="1"/>
      <c r="F14" s="1"/>
      <c r="G14" s="1"/>
      <c r="H14" s="1"/>
      <c r="I14" s="1"/>
      <c r="J14" s="1"/>
      <c r="K14" s="1"/>
      <c r="L14" s="1"/>
      <c r="M14" s="1"/>
      <c r="N14" s="1"/>
      <c r="O14" s="1"/>
      <c r="P14" s="1"/>
      <c r="Q14" s="1"/>
      <c r="R14" s="1"/>
      <c r="S14" s="1"/>
      <c r="T14" s="1"/>
      <c r="U14" s="1"/>
      <c r="V14" s="1"/>
      <c r="W14" s="1"/>
      <c r="X14" s="1"/>
      <c r="Y14" s="1"/>
      <c r="Z14" s="1"/>
    </row>
    <row r="15" spans="1:26" x14ac:dyDescent="0.2">
      <c r="A15" s="1" t="s">
        <v>139</v>
      </c>
      <c r="B15" s="6">
        <v>74.007110791005232</v>
      </c>
      <c r="C15" s="6">
        <v>81.671567561296456</v>
      </c>
      <c r="D15" s="6">
        <v>98.269057641554838</v>
      </c>
      <c r="F15" s="6" t="s">
        <v>84</v>
      </c>
      <c r="G15" s="1"/>
      <c r="H15" s="1"/>
      <c r="I15" s="1"/>
      <c r="J15" s="1"/>
      <c r="K15" s="1"/>
      <c r="L15" s="1"/>
      <c r="M15" s="1"/>
      <c r="N15" s="1"/>
      <c r="O15" s="1"/>
      <c r="P15" s="1"/>
      <c r="Q15" s="1"/>
      <c r="R15" s="1"/>
      <c r="S15" s="1"/>
      <c r="T15" s="1"/>
      <c r="U15" s="1"/>
      <c r="V15" s="1"/>
      <c r="W15" s="1"/>
      <c r="X15" s="1"/>
      <c r="Y15" s="1"/>
      <c r="Z15" s="1"/>
    </row>
    <row r="16" spans="1:26" x14ac:dyDescent="0.2">
      <c r="A16" s="1" t="s">
        <v>12</v>
      </c>
      <c r="B16" s="6">
        <v>64.318446528664992</v>
      </c>
      <c r="C16" s="6">
        <v>63.162169896500977</v>
      </c>
      <c r="D16" s="6">
        <v>81.220827214262599</v>
      </c>
      <c r="F16" s="6" t="s">
        <v>9</v>
      </c>
      <c r="G16" s="1"/>
      <c r="H16" s="1"/>
      <c r="I16" s="1"/>
      <c r="J16" s="1"/>
      <c r="K16" s="1"/>
      <c r="L16" s="1"/>
      <c r="M16" s="1"/>
      <c r="N16" s="1"/>
      <c r="O16" s="1"/>
      <c r="P16" s="1"/>
      <c r="Q16" s="1"/>
      <c r="R16" s="1"/>
      <c r="S16" s="1"/>
      <c r="T16" s="1"/>
      <c r="U16" s="1"/>
      <c r="V16" s="1"/>
      <c r="W16" s="1"/>
      <c r="X16" s="1"/>
      <c r="Y16" s="1"/>
      <c r="Z16" s="1"/>
    </row>
    <row r="17" spans="1:26" x14ac:dyDescent="0.2">
      <c r="A17" s="1" t="s">
        <v>140</v>
      </c>
      <c r="B17" s="6">
        <v>63.831109598483025</v>
      </c>
      <c r="C17" s="6">
        <v>89.336300189815631</v>
      </c>
      <c r="D17" s="6">
        <v>120.4333326841742</v>
      </c>
      <c r="F17" s="6" t="s">
        <v>96</v>
      </c>
      <c r="G17" s="1"/>
      <c r="H17" s="1"/>
      <c r="I17" s="1"/>
      <c r="J17" s="1"/>
      <c r="K17" s="1"/>
      <c r="L17" s="1"/>
      <c r="M17" s="1"/>
      <c r="N17" s="1"/>
      <c r="O17" s="1"/>
      <c r="P17" s="1"/>
      <c r="Q17" s="1"/>
      <c r="R17" s="1"/>
      <c r="S17" s="1"/>
      <c r="T17" s="1"/>
      <c r="U17" s="1"/>
      <c r="V17" s="1"/>
      <c r="W17" s="1"/>
      <c r="X17" s="1"/>
      <c r="Y17" s="1"/>
      <c r="Z17" s="1"/>
    </row>
    <row r="18" spans="1:26" x14ac:dyDescent="0.2">
      <c r="A18" s="1" t="s">
        <v>59</v>
      </c>
      <c r="B18" s="6">
        <v>61.447814611815375</v>
      </c>
      <c r="C18" s="6">
        <v>71.544448008476849</v>
      </c>
      <c r="D18" s="6">
        <v>98.551650802830636</v>
      </c>
      <c r="F18" s="6" t="s">
        <v>78</v>
      </c>
      <c r="G18" s="1"/>
      <c r="H18" s="1"/>
      <c r="I18" s="1"/>
      <c r="J18" s="1"/>
      <c r="K18" s="1"/>
      <c r="L18" s="1"/>
      <c r="M18" s="1"/>
      <c r="N18" s="1"/>
      <c r="O18" s="1"/>
      <c r="P18" s="1"/>
      <c r="Q18" s="1"/>
      <c r="R18" s="1"/>
      <c r="S18" s="1"/>
      <c r="T18" s="1"/>
      <c r="U18" s="1"/>
      <c r="V18" s="1"/>
      <c r="W18" s="1"/>
      <c r="X18" s="1"/>
      <c r="Y18" s="1"/>
      <c r="Z18" s="1"/>
    </row>
    <row r="19" spans="1:26" x14ac:dyDescent="0.2">
      <c r="A19" s="1" t="s">
        <v>141</v>
      </c>
      <c r="B19" s="6">
        <v>54.552538575542478</v>
      </c>
      <c r="C19" s="6">
        <v>69.558488108157206</v>
      </c>
      <c r="D19" s="6">
        <v>86.00189943122767</v>
      </c>
      <c r="F19" s="6" t="s">
        <v>141</v>
      </c>
      <c r="G19" s="1"/>
      <c r="I19" s="1"/>
      <c r="J19" s="1"/>
      <c r="K19" s="1"/>
      <c r="L19" s="1"/>
      <c r="M19" s="1"/>
      <c r="N19" s="1"/>
      <c r="O19" s="1"/>
      <c r="P19" s="1"/>
      <c r="Q19" s="1"/>
      <c r="R19" s="1"/>
      <c r="S19" s="1"/>
      <c r="T19" s="1"/>
      <c r="U19" s="1"/>
      <c r="V19" s="1"/>
      <c r="W19" s="1"/>
      <c r="X19" s="1"/>
      <c r="Y19" s="1"/>
      <c r="Z19" s="1"/>
    </row>
    <row r="20" spans="1:26" x14ac:dyDescent="0.2">
      <c r="A20" s="1" t="s">
        <v>60</v>
      </c>
      <c r="B20" s="6">
        <v>42.612308862706662</v>
      </c>
      <c r="C20" s="6">
        <v>58.000646175286839</v>
      </c>
      <c r="D20" s="6">
        <v>76.647777963551576</v>
      </c>
      <c r="F20" s="6" t="s">
        <v>82</v>
      </c>
      <c r="G20" s="1"/>
      <c r="I20" s="1"/>
      <c r="M20" s="1"/>
      <c r="N20" s="1"/>
      <c r="O20" s="1"/>
      <c r="P20" s="1"/>
      <c r="Q20" s="1"/>
      <c r="R20" s="1"/>
      <c r="S20" s="1"/>
      <c r="T20" s="1"/>
      <c r="U20" s="1"/>
      <c r="V20" s="1"/>
      <c r="W20" s="1"/>
      <c r="X20" s="1"/>
      <c r="Y20" s="1"/>
      <c r="Z20" s="1"/>
    </row>
    <row r="21" spans="1:26" x14ac:dyDescent="0.2">
      <c r="A21" s="1" t="s">
        <v>44</v>
      </c>
      <c r="B21" s="6">
        <v>34.072733498402442</v>
      </c>
      <c r="C21" s="6">
        <v>54.776716053421971</v>
      </c>
      <c r="D21" s="6">
        <v>70.82200225984694</v>
      </c>
      <c r="F21" s="6" t="s">
        <v>88</v>
      </c>
      <c r="G21" s="1"/>
      <c r="I21" s="1"/>
      <c r="J21" s="1"/>
      <c r="K21" s="1"/>
      <c r="L21" s="1"/>
      <c r="M21" s="1"/>
      <c r="N21" s="1"/>
      <c r="O21" s="1"/>
      <c r="P21" s="1"/>
      <c r="Q21" s="1"/>
      <c r="R21" s="1"/>
      <c r="S21" s="1"/>
      <c r="T21" s="1"/>
      <c r="U21" s="1"/>
      <c r="V21" s="1"/>
      <c r="W21" s="1"/>
      <c r="X21" s="1"/>
      <c r="Y21" s="1"/>
      <c r="Z21" s="1"/>
    </row>
    <row r="22" spans="1:26" x14ac:dyDescent="0.2">
      <c r="A22" s="1" t="s">
        <v>61</v>
      </c>
      <c r="B22" s="6">
        <v>33.483398585113825</v>
      </c>
      <c r="C22" s="6">
        <v>64.206222341369795</v>
      </c>
      <c r="D22" s="6">
        <v>73.65554974943305</v>
      </c>
      <c r="F22" s="6" t="s">
        <v>408</v>
      </c>
      <c r="G22" s="1"/>
      <c r="I22" s="1"/>
      <c r="J22" s="1"/>
      <c r="K22" s="1"/>
      <c r="L22" s="1"/>
      <c r="M22" s="1"/>
      <c r="N22" s="1"/>
      <c r="O22" s="1"/>
      <c r="P22" s="1"/>
      <c r="Q22" s="1"/>
      <c r="R22" s="1"/>
      <c r="S22" s="1"/>
      <c r="T22" s="1"/>
      <c r="U22" s="1"/>
      <c r="V22" s="1"/>
      <c r="W22" s="1"/>
      <c r="X22" s="1"/>
      <c r="Y22" s="1"/>
      <c r="Z22" s="1"/>
    </row>
    <row r="23" spans="1:26" x14ac:dyDescent="0.2">
      <c r="A23" s="1" t="s">
        <v>62</v>
      </c>
      <c r="B23" s="6">
        <v>32.420578194685802</v>
      </c>
      <c r="C23" s="6">
        <v>65.764088577986868</v>
      </c>
      <c r="D23" s="6">
        <v>75.653315708743321</v>
      </c>
      <c r="F23" s="6" t="s">
        <v>99</v>
      </c>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31AD-8DA1-4947-9503-EB624EC4BE39}">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142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645</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143</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644</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144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643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639</v>
      </c>
      <c r="C13" s="1" t="s">
        <v>640</v>
      </c>
      <c r="D13" s="1" t="s">
        <v>641</v>
      </c>
      <c r="E13" s="1" t="s">
        <v>642</v>
      </c>
      <c r="F13" s="1"/>
      <c r="G13" s="1"/>
      <c r="H13" s="1"/>
      <c r="I13" s="1"/>
      <c r="J13" s="1"/>
      <c r="K13" s="1"/>
      <c r="L13" s="1"/>
      <c r="M13" s="1"/>
      <c r="N13" s="1"/>
      <c r="O13" s="1"/>
      <c r="P13" s="1"/>
      <c r="Q13" s="1"/>
      <c r="R13" s="1"/>
      <c r="S13" s="1"/>
      <c r="T13" s="1"/>
      <c r="U13" s="1"/>
      <c r="V13" s="1"/>
      <c r="W13" s="1"/>
      <c r="X13" s="1"/>
      <c r="Y13" s="1"/>
      <c r="Z13" s="1"/>
    </row>
    <row r="14" spans="1:26" x14ac:dyDescent="0.2">
      <c r="A14" s="1"/>
      <c r="B14" s="2" t="s">
        <v>145</v>
      </c>
      <c r="C14" s="1" t="s">
        <v>146</v>
      </c>
      <c r="D14" s="1" t="s">
        <v>147</v>
      </c>
      <c r="E14" s="1" t="s">
        <v>148</v>
      </c>
      <c r="F14" s="1"/>
      <c r="G14" s="1"/>
      <c r="H14" s="1"/>
      <c r="I14" s="1"/>
      <c r="J14" s="1"/>
      <c r="K14" s="1"/>
      <c r="L14" s="1"/>
      <c r="M14" s="1"/>
      <c r="N14" s="1"/>
      <c r="O14" s="1"/>
      <c r="P14" s="1"/>
      <c r="Q14" s="1"/>
      <c r="R14" s="1"/>
      <c r="S14" s="1"/>
      <c r="T14" s="1"/>
      <c r="U14" s="1"/>
      <c r="V14" s="1"/>
      <c r="W14" s="1"/>
      <c r="X14" s="1"/>
      <c r="Y14" s="1"/>
      <c r="Z14" s="1"/>
    </row>
    <row r="15" spans="1:26" x14ac:dyDescent="0.2">
      <c r="A15" s="1" t="s">
        <v>149</v>
      </c>
      <c r="B15" s="6">
        <v>73.878782095266445</v>
      </c>
      <c r="C15" s="6">
        <v>70.895158341217424</v>
      </c>
      <c r="D15" s="6">
        <v>74.779740898455586</v>
      </c>
      <c r="E15" s="7">
        <v>83.798480058196887</v>
      </c>
      <c r="F15" s="6"/>
      <c r="G15" s="1"/>
      <c r="H15" s="1"/>
      <c r="I15" s="1"/>
      <c r="J15" s="1"/>
      <c r="K15" s="1"/>
      <c r="L15" s="1"/>
      <c r="M15" s="1"/>
      <c r="N15" s="1"/>
      <c r="O15" s="1"/>
      <c r="P15" s="1"/>
      <c r="Q15" s="1"/>
      <c r="R15" s="1"/>
      <c r="S15" s="1"/>
      <c r="T15" s="1"/>
      <c r="U15" s="1"/>
      <c r="V15" s="1"/>
      <c r="W15" s="1"/>
      <c r="X15" s="1"/>
      <c r="Y15" s="1"/>
      <c r="Z15" s="1"/>
    </row>
    <row r="16" spans="1:26" x14ac:dyDescent="0.2">
      <c r="A16" s="1" t="s">
        <v>150</v>
      </c>
      <c r="B16" s="6">
        <v>64.495634896460587</v>
      </c>
      <c r="C16" s="6">
        <v>77.625778869118761</v>
      </c>
      <c r="D16" s="6">
        <v>81.801876315037219</v>
      </c>
      <c r="E16" s="7">
        <v>86.435962080066716</v>
      </c>
      <c r="F16" s="6"/>
      <c r="G16" s="1"/>
      <c r="H16" s="1"/>
      <c r="I16" s="1"/>
      <c r="J16" s="1"/>
      <c r="K16" s="1"/>
      <c r="L16" s="1"/>
      <c r="M16" s="1"/>
      <c r="N16" s="1"/>
      <c r="O16" s="1"/>
      <c r="P16" s="1"/>
      <c r="Q16" s="1"/>
      <c r="R16" s="1"/>
      <c r="S16" s="1"/>
      <c r="T16" s="1"/>
      <c r="U16" s="1"/>
      <c r="V16" s="1"/>
      <c r="W16" s="1"/>
      <c r="X16" s="1"/>
      <c r="Y16" s="1"/>
      <c r="Z16" s="1"/>
    </row>
    <row r="17" spans="1:26" x14ac:dyDescent="0.2">
      <c r="A17" s="1" t="s">
        <v>151</v>
      </c>
      <c r="B17" s="6">
        <v>62.486115622249208</v>
      </c>
      <c r="C17" s="6">
        <v>64.817006459669855</v>
      </c>
      <c r="D17" s="6">
        <v>69.177098613364933</v>
      </c>
      <c r="E17" s="7">
        <v>75.050188433933513</v>
      </c>
      <c r="F17" s="6"/>
      <c r="G17" s="1"/>
      <c r="H17" s="1"/>
      <c r="I17" s="1"/>
      <c r="J17" s="1"/>
      <c r="K17" s="1"/>
      <c r="L17" s="1"/>
      <c r="M17" s="1"/>
      <c r="N17" s="1"/>
      <c r="O17" s="1"/>
      <c r="P17" s="1"/>
      <c r="Q17" s="1"/>
      <c r="R17" s="1"/>
      <c r="S17" s="1"/>
      <c r="T17" s="1"/>
      <c r="U17" s="1"/>
      <c r="V17" s="1"/>
      <c r="W17" s="1"/>
      <c r="X17" s="1"/>
      <c r="Y17" s="1"/>
      <c r="Z17" s="1"/>
    </row>
    <row r="18" spans="1:26" x14ac:dyDescent="0.2">
      <c r="A18" s="1" t="s">
        <v>152</v>
      </c>
      <c r="B18" s="6">
        <v>59.939947066129172</v>
      </c>
      <c r="C18" s="6">
        <v>68.95495254852321</v>
      </c>
      <c r="D18" s="6">
        <v>73.401162184061761</v>
      </c>
      <c r="E18" s="7">
        <v>81.414967442509379</v>
      </c>
      <c r="F18" s="6"/>
      <c r="G18" s="1"/>
      <c r="H18" s="1"/>
      <c r="I18" s="1"/>
      <c r="J18" s="1"/>
      <c r="K18" s="1"/>
      <c r="L18" s="1"/>
      <c r="M18" s="1"/>
      <c r="N18" s="1"/>
      <c r="O18" s="1"/>
      <c r="P18" s="1"/>
      <c r="Q18" s="1"/>
      <c r="R18" s="1"/>
      <c r="S18" s="1"/>
      <c r="T18" s="1"/>
      <c r="U18" s="1"/>
      <c r="V18" s="1"/>
      <c r="W18" s="1"/>
      <c r="X18" s="1"/>
      <c r="Y18" s="1"/>
      <c r="Z18" s="1"/>
    </row>
    <row r="19" spans="1:26" x14ac:dyDescent="0.2">
      <c r="A19" s="1" t="s">
        <v>153</v>
      </c>
      <c r="B19" s="6">
        <v>58.572398693206885</v>
      </c>
      <c r="C19" s="6">
        <v>81.702101596385489</v>
      </c>
      <c r="D19" s="6">
        <v>91.748043913386297</v>
      </c>
      <c r="E19" s="7">
        <v>99.951476921210642</v>
      </c>
      <c r="F19" s="6"/>
      <c r="G19" s="1"/>
      <c r="I19" s="1"/>
      <c r="J19" s="1"/>
      <c r="K19" s="1"/>
      <c r="L19" s="1"/>
      <c r="M19" s="1"/>
      <c r="N19" s="1"/>
      <c r="O19" s="1"/>
      <c r="P19" s="1"/>
      <c r="Q19" s="1"/>
      <c r="R19" s="1"/>
      <c r="S19" s="1"/>
      <c r="T19" s="1"/>
      <c r="U19" s="1"/>
      <c r="V19" s="1"/>
      <c r="W19" s="1"/>
      <c r="X19" s="1"/>
      <c r="Y19" s="1"/>
      <c r="Z19" s="1"/>
    </row>
    <row r="20" spans="1:26" x14ac:dyDescent="0.2">
      <c r="A20" s="1" t="s">
        <v>154</v>
      </c>
      <c r="B20" s="6">
        <v>58.524208540931497</v>
      </c>
      <c r="C20" s="6">
        <v>67.840572939697978</v>
      </c>
      <c r="D20" s="6">
        <v>74.657710046620409</v>
      </c>
      <c r="E20" s="7">
        <v>84.81781351255448</v>
      </c>
      <c r="F20" s="6"/>
      <c r="G20" s="1"/>
      <c r="I20" s="1"/>
      <c r="M20" s="1"/>
      <c r="N20" s="1"/>
      <c r="O20" s="1"/>
      <c r="P20" s="1"/>
      <c r="Q20" s="1"/>
      <c r="R20" s="1"/>
      <c r="S20" s="1"/>
      <c r="T20" s="1"/>
      <c r="U20" s="1"/>
      <c r="V20" s="1"/>
      <c r="W20" s="1"/>
      <c r="X20" s="1"/>
      <c r="Y20" s="1"/>
      <c r="Z20" s="1"/>
    </row>
    <row r="21" spans="1:26" x14ac:dyDescent="0.2">
      <c r="A21" s="1" t="s">
        <v>155</v>
      </c>
      <c r="B21" s="6">
        <v>58.318055091450738</v>
      </c>
      <c r="C21" s="6">
        <v>66.671827486910345</v>
      </c>
      <c r="D21" s="6">
        <v>73.337141346850416</v>
      </c>
      <c r="E21" s="7">
        <v>83.968759325835023</v>
      </c>
      <c r="F21" s="6"/>
      <c r="G21" s="1"/>
      <c r="I21" s="1"/>
      <c r="J21" s="1"/>
      <c r="K21" s="1"/>
      <c r="L21" s="1"/>
      <c r="M21" s="1"/>
      <c r="N21" s="1"/>
      <c r="O21" s="1"/>
      <c r="P21" s="1"/>
      <c r="Q21" s="1"/>
      <c r="R21" s="1"/>
      <c r="S21" s="1"/>
      <c r="T21" s="1"/>
      <c r="U21" s="1"/>
      <c r="V21" s="1"/>
      <c r="W21" s="1"/>
      <c r="X21" s="1"/>
      <c r="Y21" s="1"/>
      <c r="Z21" s="1"/>
    </row>
    <row r="22" spans="1:26" x14ac:dyDescent="0.2">
      <c r="A22" s="1" t="s">
        <v>156</v>
      </c>
      <c r="B22" s="6">
        <v>53.273557624245328</v>
      </c>
      <c r="C22" s="6">
        <v>53.599416280293632</v>
      </c>
      <c r="D22" s="6">
        <v>63.830668851936032</v>
      </c>
      <c r="E22" s="7">
        <v>76.871721026576182</v>
      </c>
      <c r="F22" s="6"/>
      <c r="G22" s="1"/>
      <c r="I22" s="1"/>
      <c r="J22" s="1"/>
      <c r="K22" s="1"/>
      <c r="L22" s="1"/>
      <c r="M22" s="1"/>
      <c r="N22" s="1"/>
      <c r="O22" s="1"/>
      <c r="P22" s="1"/>
      <c r="Q22" s="1"/>
      <c r="R22" s="1"/>
      <c r="S22" s="1"/>
      <c r="T22" s="1"/>
      <c r="U22" s="1"/>
      <c r="V22" s="1"/>
      <c r="W22" s="1"/>
      <c r="X22" s="1"/>
      <c r="Y22" s="1"/>
      <c r="Z22" s="1"/>
    </row>
    <row r="23" spans="1:26" x14ac:dyDescent="0.2">
      <c r="A23" s="1" t="s">
        <v>157</v>
      </c>
      <c r="B23" s="6">
        <v>51.730401070407893</v>
      </c>
      <c r="C23" s="6">
        <v>58.905812562841099</v>
      </c>
      <c r="D23" s="6">
        <v>65.383787951506491</v>
      </c>
      <c r="E23" s="7">
        <v>78.887321011927952</v>
      </c>
      <c r="F23" s="6"/>
      <c r="G23" s="1"/>
      <c r="I23" s="1"/>
      <c r="J23" s="1"/>
      <c r="K23" s="1"/>
      <c r="L23" s="1"/>
      <c r="M23" s="1"/>
      <c r="N23" s="1"/>
      <c r="O23" s="1"/>
      <c r="P23" s="1"/>
      <c r="Q23" s="1"/>
      <c r="R23" s="1"/>
      <c r="S23" s="1"/>
      <c r="T23" s="1"/>
      <c r="U23" s="1"/>
      <c r="V23" s="1"/>
      <c r="W23" s="1"/>
      <c r="X23" s="1"/>
      <c r="Y23" s="1"/>
      <c r="Z23" s="1"/>
    </row>
    <row r="24" spans="1:26" x14ac:dyDescent="0.2">
      <c r="A24" s="1" t="s">
        <v>158</v>
      </c>
      <c r="B24" s="6">
        <v>49.840319994588988</v>
      </c>
      <c r="C24" s="6">
        <v>62.362124119309051</v>
      </c>
      <c r="D24" s="6">
        <v>73.310136398206538</v>
      </c>
      <c r="E24" s="7">
        <v>86.330008384411499</v>
      </c>
      <c r="F24" s="7"/>
      <c r="G24" s="1"/>
      <c r="I24" s="1"/>
      <c r="J24" s="1"/>
      <c r="K24" s="1"/>
      <c r="L24" s="1"/>
      <c r="M24" s="1"/>
      <c r="N24" s="1"/>
      <c r="O24" s="1"/>
      <c r="P24" s="1"/>
      <c r="Q24" s="1"/>
      <c r="R24" s="1"/>
      <c r="S24" s="1"/>
      <c r="T24" s="1"/>
      <c r="U24" s="1"/>
      <c r="V24" s="1"/>
      <c r="W24" s="1"/>
      <c r="X24" s="1"/>
      <c r="Y24" s="1"/>
      <c r="Z24" s="1"/>
    </row>
    <row r="25" spans="1:26" x14ac:dyDescent="0.2">
      <c r="A25" s="1" t="s">
        <v>159</v>
      </c>
      <c r="B25" s="6">
        <v>48.252926282267417</v>
      </c>
      <c r="C25" s="6">
        <v>57.144783810768892</v>
      </c>
      <c r="D25" s="6">
        <v>68.799500993010852</v>
      </c>
      <c r="E25" s="7">
        <v>81.342435389036211</v>
      </c>
      <c r="F25" s="7"/>
      <c r="G25" s="1"/>
      <c r="I25" s="1"/>
      <c r="J25" s="1"/>
      <c r="K25" s="1"/>
      <c r="L25" s="1"/>
      <c r="M25" s="1"/>
      <c r="N25" s="1"/>
      <c r="O25" s="1"/>
      <c r="P25" s="1"/>
      <c r="Q25" s="1"/>
      <c r="R25" s="1"/>
      <c r="S25" s="1"/>
      <c r="T25" s="1"/>
      <c r="U25" s="1"/>
      <c r="V25" s="1"/>
      <c r="W25" s="1"/>
      <c r="X25" s="1"/>
      <c r="Y25" s="1"/>
      <c r="Z25" s="1"/>
    </row>
    <row r="26" spans="1:26" x14ac:dyDescent="0.2">
      <c r="A26" s="1" t="s">
        <v>160</v>
      </c>
      <c r="B26" s="6">
        <v>48.177560189806975</v>
      </c>
      <c r="C26" s="6">
        <v>56.279652156024618</v>
      </c>
      <c r="D26" s="6">
        <v>62.294215748039981</v>
      </c>
      <c r="E26" s="7">
        <v>75.109131547218851</v>
      </c>
      <c r="F26" s="7"/>
      <c r="G26" s="1"/>
      <c r="I26" s="1"/>
      <c r="J26" s="1"/>
      <c r="K26" s="1"/>
      <c r="L26" s="1"/>
      <c r="M26" s="1"/>
      <c r="N26" s="1"/>
      <c r="O26" s="1"/>
      <c r="P26" s="1"/>
      <c r="Q26" s="1"/>
      <c r="R26" s="1"/>
      <c r="S26" s="1"/>
      <c r="T26" s="1"/>
      <c r="U26" s="1"/>
      <c r="V26" s="1"/>
      <c r="W26" s="1"/>
      <c r="X26" s="1"/>
      <c r="Y26" s="1"/>
      <c r="Z26" s="1"/>
    </row>
    <row r="27" spans="1:26" x14ac:dyDescent="0.2">
      <c r="A27" s="1" t="s">
        <v>161</v>
      </c>
      <c r="B27" s="6">
        <v>46.578514942801178</v>
      </c>
      <c r="C27" s="6">
        <v>55.004318421370314</v>
      </c>
      <c r="D27" s="6">
        <v>64.697692999593258</v>
      </c>
      <c r="E27" s="7">
        <v>76.75178730520264</v>
      </c>
      <c r="F27" s="7"/>
      <c r="G27" s="1"/>
      <c r="H27" s="1"/>
      <c r="I27" s="1"/>
      <c r="J27" s="1"/>
      <c r="K27" s="1"/>
      <c r="L27" s="1"/>
      <c r="M27" s="1"/>
      <c r="N27" s="1"/>
      <c r="O27" s="1"/>
      <c r="P27" s="1"/>
      <c r="Q27" s="1"/>
      <c r="R27" s="1"/>
      <c r="S27" s="1"/>
      <c r="T27" s="1"/>
      <c r="U27" s="1"/>
      <c r="V27" s="1"/>
      <c r="W27" s="1"/>
      <c r="X27" s="1"/>
      <c r="Y27" s="1"/>
      <c r="Z27" s="1"/>
    </row>
    <row r="28" spans="1:26" x14ac:dyDescent="0.2">
      <c r="A28" s="1" t="s">
        <v>162</v>
      </c>
      <c r="B28" s="6">
        <v>45.050464446518291</v>
      </c>
      <c r="C28" s="6">
        <v>55.741982695281663</v>
      </c>
      <c r="D28" s="6">
        <v>66.169849704170176</v>
      </c>
      <c r="E28" s="7">
        <v>82.278445764429136</v>
      </c>
      <c r="F28" s="7"/>
      <c r="G28" s="1"/>
      <c r="H28" s="1"/>
      <c r="I28" s="1"/>
      <c r="J28" s="1"/>
      <c r="K28" s="1"/>
      <c r="L28" s="1"/>
      <c r="M28" s="1"/>
      <c r="N28" s="1"/>
      <c r="O28" s="1"/>
      <c r="P28" s="1"/>
      <c r="Q28" s="1"/>
      <c r="R28" s="1"/>
      <c r="S28" s="1"/>
      <c r="T28" s="1"/>
      <c r="U28" s="1"/>
      <c r="V28" s="1"/>
      <c r="W28" s="1"/>
      <c r="X28" s="1"/>
      <c r="Y28" s="1"/>
      <c r="Z28" s="1"/>
    </row>
    <row r="29" spans="1:26" x14ac:dyDescent="0.2">
      <c r="A29" s="1" t="s">
        <v>163</v>
      </c>
      <c r="B29" s="6">
        <v>44.794129460287294</v>
      </c>
      <c r="C29" s="6">
        <v>45.746601275265817</v>
      </c>
      <c r="D29" s="6">
        <v>54.391389341038476</v>
      </c>
      <c r="E29" s="7">
        <v>69.482155513004656</v>
      </c>
      <c r="F29" s="7"/>
      <c r="G29" s="1"/>
      <c r="H29" s="1"/>
      <c r="I29" s="1"/>
      <c r="J29" s="1"/>
      <c r="K29" s="1"/>
      <c r="L29" s="1"/>
      <c r="M29" s="1"/>
      <c r="N29" s="1"/>
      <c r="O29" s="1"/>
      <c r="P29" s="1"/>
      <c r="Q29" s="1"/>
      <c r="R29" s="1"/>
      <c r="S29" s="1"/>
      <c r="T29" s="1"/>
      <c r="U29" s="1"/>
      <c r="V29" s="1"/>
      <c r="W29" s="1"/>
      <c r="X29" s="1"/>
      <c r="Y29" s="1"/>
      <c r="Z29" s="1"/>
    </row>
    <row r="30" spans="1:26" x14ac:dyDescent="0.2">
      <c r="A30" s="1" t="s">
        <v>164</v>
      </c>
      <c r="B30" s="6">
        <v>41.844200330231317</v>
      </c>
      <c r="C30" s="6">
        <v>57.020351321801286</v>
      </c>
      <c r="D30" s="6">
        <v>65.589571496374674</v>
      </c>
      <c r="E30" s="7">
        <v>78.252873976866127</v>
      </c>
      <c r="F30" s="7"/>
      <c r="G30" s="1"/>
      <c r="H30" s="1"/>
      <c r="I30" s="1"/>
      <c r="J30" s="1"/>
      <c r="K30" s="1"/>
      <c r="L30" s="1"/>
      <c r="M30" s="1"/>
      <c r="N30" s="1"/>
      <c r="O30" s="1"/>
      <c r="P30" s="1"/>
      <c r="Q30" s="1"/>
      <c r="R30" s="1"/>
      <c r="S30" s="1"/>
      <c r="T30" s="1"/>
      <c r="U30" s="1"/>
      <c r="V30" s="1"/>
      <c r="W30" s="1"/>
      <c r="X30" s="1"/>
      <c r="Y30" s="1"/>
      <c r="Z30" s="1"/>
    </row>
    <row r="31" spans="1:26" x14ac:dyDescent="0.2">
      <c r="A31" s="1" t="s">
        <v>165</v>
      </c>
      <c r="B31" s="6">
        <v>38.465749141298694</v>
      </c>
      <c r="C31" s="6">
        <v>45.323416240967482</v>
      </c>
      <c r="D31" s="6">
        <v>53.743827921690155</v>
      </c>
      <c r="E31" s="7">
        <v>71.749744334426282</v>
      </c>
      <c r="F31" s="7"/>
      <c r="G31" s="1"/>
      <c r="H31" s="1"/>
      <c r="I31" s="1"/>
      <c r="J31" s="1"/>
      <c r="K31" s="1"/>
      <c r="L31" s="1"/>
      <c r="M31" s="1"/>
      <c r="N31" s="1"/>
      <c r="O31" s="1"/>
      <c r="P31" s="1"/>
      <c r="Q31" s="1"/>
      <c r="R31" s="1"/>
      <c r="S31" s="1"/>
      <c r="T31" s="1"/>
      <c r="U31" s="1"/>
      <c r="V31" s="1"/>
      <c r="W31" s="1"/>
      <c r="X31" s="1"/>
      <c r="Y31" s="1"/>
      <c r="Z31" s="1"/>
    </row>
    <row r="32" spans="1:26" x14ac:dyDescent="0.2">
      <c r="A32" s="1" t="s">
        <v>166</v>
      </c>
      <c r="B32" s="6">
        <v>38.241392157238622</v>
      </c>
      <c r="C32" s="6">
        <v>48.597724467351824</v>
      </c>
      <c r="D32" s="6">
        <v>60.629651268912411</v>
      </c>
      <c r="E32" s="7">
        <v>83.521599723955589</v>
      </c>
      <c r="F32" s="7"/>
      <c r="G32" s="1"/>
      <c r="H32" s="1"/>
      <c r="I32" s="1"/>
      <c r="J32" s="1"/>
      <c r="K32" s="1"/>
      <c r="L32" s="1"/>
      <c r="M32" s="1"/>
      <c r="N32" s="1"/>
      <c r="O32" s="1"/>
      <c r="P32" s="1"/>
      <c r="Q32" s="1"/>
      <c r="R32" s="1"/>
      <c r="S32" s="1"/>
      <c r="T32" s="1"/>
      <c r="U32" s="1"/>
      <c r="V32" s="1"/>
      <c r="W32" s="1"/>
      <c r="X32" s="1"/>
      <c r="Y32" s="1"/>
      <c r="Z32" s="1"/>
    </row>
    <row r="33" spans="1:26" x14ac:dyDescent="0.2">
      <c r="A33" s="1" t="s">
        <v>167</v>
      </c>
      <c r="B33" s="6">
        <v>37.610913801769726</v>
      </c>
      <c r="C33" s="6">
        <v>47.528549991643011</v>
      </c>
      <c r="D33" s="6">
        <v>56.784529832009177</v>
      </c>
      <c r="E33" s="7">
        <v>66.365697643450972</v>
      </c>
      <c r="F33" s="7"/>
      <c r="G33" s="1"/>
      <c r="H33" s="1"/>
      <c r="I33" s="1"/>
      <c r="J33" s="1"/>
      <c r="K33" s="1"/>
      <c r="L33" s="1"/>
      <c r="M33" s="1"/>
      <c r="N33" s="1"/>
      <c r="O33" s="1"/>
      <c r="P33" s="1"/>
      <c r="Q33" s="1"/>
      <c r="R33" s="1"/>
      <c r="S33" s="1"/>
      <c r="T33" s="1"/>
      <c r="U33" s="1"/>
      <c r="V33" s="1"/>
      <c r="W33" s="1"/>
      <c r="X33" s="1"/>
      <c r="Y33" s="1"/>
      <c r="Z33" s="1"/>
    </row>
    <row r="34" spans="1:26" x14ac:dyDescent="0.2">
      <c r="A34" s="1" t="s">
        <v>168</v>
      </c>
      <c r="B34" s="6">
        <v>36.43700232060791</v>
      </c>
      <c r="C34" s="6">
        <v>51.384827939953745</v>
      </c>
      <c r="D34" s="6">
        <v>65.490483852953702</v>
      </c>
      <c r="E34" s="7">
        <v>85.602468696612561</v>
      </c>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36634-B804-496C-AEDA-42396DAF8E9D}">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169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648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170</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647</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171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171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172</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272</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658</v>
      </c>
      <c r="C13" s="2" t="s">
        <v>659</v>
      </c>
      <c r="D13" s="1" t="s">
        <v>657</v>
      </c>
      <c r="E13" s="1" t="s">
        <v>646</v>
      </c>
      <c r="F13" s="1" t="s">
        <v>177</v>
      </c>
      <c r="G13" s="1"/>
      <c r="H13" s="1"/>
      <c r="I13" s="1"/>
      <c r="J13" s="1"/>
      <c r="K13" s="1"/>
      <c r="L13" s="1"/>
      <c r="M13" s="1"/>
      <c r="N13" s="1"/>
      <c r="O13" s="1"/>
      <c r="P13" s="1"/>
      <c r="Q13" s="1"/>
      <c r="R13" s="1"/>
      <c r="S13" s="1"/>
      <c r="T13" s="1"/>
      <c r="U13" s="1"/>
      <c r="V13" s="1"/>
      <c r="W13" s="1"/>
      <c r="X13" s="1"/>
      <c r="Y13" s="1"/>
      <c r="Z13" s="1"/>
    </row>
    <row r="14" spans="1:26" x14ac:dyDescent="0.2">
      <c r="A14" s="1"/>
      <c r="B14" s="2" t="s">
        <v>173</v>
      </c>
      <c r="C14" s="1" t="s">
        <v>174</v>
      </c>
      <c r="D14" s="1" t="s">
        <v>175</v>
      </c>
      <c r="E14" s="1" t="s">
        <v>176</v>
      </c>
      <c r="F14" s="1" t="s">
        <v>177</v>
      </c>
      <c r="G14" s="1"/>
      <c r="H14" s="1"/>
      <c r="I14" s="1"/>
      <c r="J14" s="1"/>
      <c r="K14" s="1"/>
      <c r="L14" s="1"/>
      <c r="M14" s="1"/>
      <c r="N14" s="1"/>
      <c r="O14" s="1"/>
      <c r="P14" s="1"/>
      <c r="Q14" s="1"/>
      <c r="R14" s="1"/>
      <c r="S14" s="1"/>
      <c r="T14" s="1"/>
      <c r="U14" s="1"/>
      <c r="V14" s="1"/>
      <c r="W14" s="1"/>
      <c r="X14" s="1"/>
      <c r="Y14" s="1"/>
      <c r="Z14" s="1"/>
    </row>
    <row r="15" spans="1:26" x14ac:dyDescent="0.2">
      <c r="A15" s="1">
        <v>1995</v>
      </c>
      <c r="B15" s="6">
        <v>2.4009391954566028E-2</v>
      </c>
      <c r="C15" s="6">
        <v>-0.2690813490156081</v>
      </c>
      <c r="D15" s="6">
        <v>-3.396577543515845</v>
      </c>
      <c r="E15" s="7">
        <v>0</v>
      </c>
      <c r="F15" s="6">
        <v>-3.6416495005768872</v>
      </c>
      <c r="G15" s="1"/>
      <c r="H15" s="1"/>
      <c r="I15" s="1"/>
      <c r="J15" s="1"/>
      <c r="K15" s="1"/>
      <c r="L15" s="1"/>
      <c r="M15" s="1"/>
      <c r="N15" s="1"/>
      <c r="O15" s="1"/>
      <c r="P15" s="1"/>
      <c r="Q15" s="1"/>
      <c r="R15" s="1"/>
      <c r="S15" s="1"/>
      <c r="T15" s="1"/>
      <c r="U15" s="1"/>
      <c r="V15" s="1"/>
      <c r="W15" s="1"/>
      <c r="X15" s="1"/>
      <c r="Y15" s="1"/>
      <c r="Z15" s="1"/>
    </row>
    <row r="16" spans="1:26" x14ac:dyDescent="0.2">
      <c r="A16" s="1">
        <v>1996</v>
      </c>
      <c r="B16" s="6">
        <v>0.15942656923222076</v>
      </c>
      <c r="C16" s="6">
        <v>-1.885813673470305</v>
      </c>
      <c r="D16" s="6">
        <v>-2.489257930963217</v>
      </c>
      <c r="E16" s="7">
        <v>0</v>
      </c>
      <c r="F16" s="6">
        <v>-4.2156450352013017</v>
      </c>
      <c r="G16" s="1"/>
      <c r="H16" s="1"/>
      <c r="I16" s="1"/>
      <c r="J16" s="1"/>
      <c r="K16" s="1"/>
      <c r="L16" s="1"/>
      <c r="M16" s="1"/>
      <c r="N16" s="1"/>
      <c r="O16" s="1"/>
      <c r="P16" s="1"/>
      <c r="Q16" s="1"/>
      <c r="R16" s="1"/>
      <c r="S16" s="1"/>
      <c r="T16" s="1"/>
      <c r="U16" s="1"/>
      <c r="V16" s="1"/>
      <c r="W16" s="1"/>
      <c r="X16" s="1"/>
      <c r="Y16" s="1"/>
      <c r="Z16" s="1"/>
    </row>
    <row r="17" spans="1:26" x14ac:dyDescent="0.2">
      <c r="A17" s="1">
        <v>1997</v>
      </c>
      <c r="B17" s="6">
        <v>0.25672413295378449</v>
      </c>
      <c r="C17" s="6">
        <v>-3.9532077214674701</v>
      </c>
      <c r="D17" s="6">
        <v>-2.0058053082117149</v>
      </c>
      <c r="E17" s="7">
        <v>0</v>
      </c>
      <c r="F17" s="6">
        <v>-5.7022888967254008</v>
      </c>
      <c r="G17" s="1"/>
      <c r="H17" s="1"/>
      <c r="I17" s="1"/>
      <c r="J17" s="1"/>
      <c r="K17" s="1"/>
      <c r="L17" s="1"/>
      <c r="M17" s="1"/>
      <c r="N17" s="1"/>
      <c r="O17" s="1"/>
      <c r="P17" s="1"/>
      <c r="Q17" s="1"/>
      <c r="R17" s="1"/>
      <c r="S17" s="1"/>
      <c r="T17" s="1"/>
      <c r="U17" s="1"/>
      <c r="V17" s="1"/>
      <c r="W17" s="1"/>
      <c r="X17" s="1"/>
      <c r="Y17" s="1"/>
      <c r="Z17" s="1"/>
    </row>
    <row r="18" spans="1:26" x14ac:dyDescent="0.2">
      <c r="A18" s="1">
        <v>1998</v>
      </c>
      <c r="B18" s="6">
        <v>0.26858105377999902</v>
      </c>
      <c r="C18" s="6">
        <v>-4.4081975649337144</v>
      </c>
      <c r="D18" s="6">
        <v>-1.9124960993053968</v>
      </c>
      <c r="E18" s="7">
        <v>0</v>
      </c>
      <c r="F18" s="6">
        <v>-6.0521126104591119</v>
      </c>
      <c r="G18" s="1"/>
      <c r="H18" s="1"/>
      <c r="I18" s="1"/>
      <c r="J18" s="1"/>
      <c r="K18" s="1"/>
      <c r="L18" s="1"/>
      <c r="M18" s="1"/>
      <c r="N18" s="1"/>
      <c r="O18" s="1"/>
      <c r="P18" s="1"/>
      <c r="Q18" s="1"/>
      <c r="R18" s="1"/>
      <c r="S18" s="1"/>
      <c r="T18" s="1"/>
      <c r="U18" s="1"/>
      <c r="V18" s="1"/>
      <c r="W18" s="1"/>
      <c r="X18" s="1"/>
      <c r="Y18" s="1"/>
      <c r="Z18" s="1"/>
    </row>
    <row r="19" spans="1:26" x14ac:dyDescent="0.2">
      <c r="A19" s="1">
        <v>1999</v>
      </c>
      <c r="B19" s="6">
        <v>0.207560321706621</v>
      </c>
      <c r="C19" s="6">
        <v>-4.527874586276373</v>
      </c>
      <c r="D19" s="6">
        <v>-1.5259701890869413</v>
      </c>
      <c r="E19" s="7">
        <v>0</v>
      </c>
      <c r="F19" s="6">
        <v>-5.8462844536566934</v>
      </c>
      <c r="G19" s="1"/>
      <c r="I19" s="1"/>
      <c r="J19" s="1"/>
      <c r="K19" s="1"/>
      <c r="L19" s="1"/>
      <c r="M19" s="1"/>
      <c r="N19" s="1"/>
      <c r="O19" s="1"/>
      <c r="P19" s="1"/>
      <c r="Q19" s="1"/>
      <c r="R19" s="1"/>
      <c r="S19" s="1"/>
      <c r="T19" s="1"/>
      <c r="U19" s="1"/>
      <c r="V19" s="1"/>
      <c r="W19" s="1"/>
      <c r="X19" s="1"/>
      <c r="Y19" s="1"/>
      <c r="Z19" s="1"/>
    </row>
    <row r="20" spans="1:26" x14ac:dyDescent="0.2">
      <c r="A20" s="1">
        <v>2000</v>
      </c>
      <c r="B20" s="6">
        <v>0.31734580647268323</v>
      </c>
      <c r="C20" s="6">
        <v>-4.1019529847774638</v>
      </c>
      <c r="D20" s="6">
        <v>-1.611412041611155</v>
      </c>
      <c r="E20" s="7">
        <v>0</v>
      </c>
      <c r="F20" s="6">
        <v>-5.3960192199159351</v>
      </c>
      <c r="G20" s="1"/>
      <c r="I20" s="1"/>
      <c r="M20" s="1"/>
      <c r="N20" s="1"/>
      <c r="O20" s="1"/>
      <c r="P20" s="1"/>
      <c r="Q20" s="1"/>
      <c r="R20" s="1"/>
      <c r="S20" s="1"/>
      <c r="T20" s="1"/>
      <c r="U20" s="1"/>
      <c r="V20" s="1"/>
      <c r="W20" s="1"/>
      <c r="X20" s="1"/>
      <c r="Y20" s="1"/>
      <c r="Z20" s="1"/>
    </row>
    <row r="21" spans="1:26" x14ac:dyDescent="0.2">
      <c r="A21" s="1">
        <v>2001</v>
      </c>
      <c r="B21" s="6">
        <v>0.29432521956161739</v>
      </c>
      <c r="C21" s="6">
        <v>-4.2597312079394341</v>
      </c>
      <c r="D21" s="6">
        <v>-1.299720853324188</v>
      </c>
      <c r="E21" s="7">
        <v>0</v>
      </c>
      <c r="F21" s="6">
        <v>-5.2651268417020045</v>
      </c>
      <c r="G21" s="1"/>
      <c r="I21" s="1"/>
      <c r="J21" s="1"/>
      <c r="K21" s="1"/>
      <c r="L21" s="1"/>
      <c r="M21" s="1"/>
      <c r="N21" s="1"/>
      <c r="O21" s="1"/>
      <c r="P21" s="1"/>
      <c r="Q21" s="1"/>
      <c r="R21" s="1"/>
      <c r="S21" s="1"/>
      <c r="T21" s="1"/>
      <c r="U21" s="1"/>
      <c r="V21" s="1"/>
      <c r="W21" s="1"/>
      <c r="X21" s="1"/>
      <c r="Y21" s="1"/>
      <c r="Z21" s="1"/>
    </row>
    <row r="22" spans="1:26" x14ac:dyDescent="0.2">
      <c r="A22" s="1">
        <v>2002</v>
      </c>
      <c r="B22" s="6">
        <v>0.20961361150403454</v>
      </c>
      <c r="C22" s="6">
        <v>-4.4042933423950696</v>
      </c>
      <c r="D22" s="6">
        <v>-1.0820343952765195</v>
      </c>
      <c r="E22" s="7">
        <v>0</v>
      </c>
      <c r="F22" s="6">
        <v>-5.2767141261675548</v>
      </c>
      <c r="G22" s="1"/>
      <c r="I22" s="1"/>
      <c r="J22" s="1"/>
      <c r="K22" s="1"/>
      <c r="L22" s="1"/>
      <c r="M22" s="1"/>
      <c r="N22" s="1"/>
      <c r="O22" s="1"/>
      <c r="P22" s="1"/>
      <c r="Q22" s="1"/>
      <c r="R22" s="1"/>
      <c r="S22" s="1"/>
      <c r="T22" s="1"/>
      <c r="U22" s="1"/>
      <c r="V22" s="1"/>
      <c r="W22" s="1"/>
      <c r="X22" s="1"/>
      <c r="Y22" s="1"/>
      <c r="Z22" s="1"/>
    </row>
    <row r="23" spans="1:26" x14ac:dyDescent="0.2">
      <c r="A23" s="1">
        <v>2003</v>
      </c>
      <c r="B23" s="6">
        <v>0.18418021332240411</v>
      </c>
      <c r="C23" s="6">
        <v>-3.9053308895675292</v>
      </c>
      <c r="D23" s="6">
        <v>-1.0874230194204291</v>
      </c>
      <c r="E23" s="7">
        <v>0</v>
      </c>
      <c r="F23" s="6">
        <v>-4.8085736956655545</v>
      </c>
      <c r="G23" s="1"/>
      <c r="I23" s="1"/>
      <c r="J23" s="1"/>
      <c r="K23" s="1"/>
      <c r="L23" s="1"/>
      <c r="M23" s="1"/>
      <c r="N23" s="1"/>
      <c r="O23" s="1"/>
      <c r="P23" s="1"/>
      <c r="Q23" s="1"/>
      <c r="R23" s="1"/>
      <c r="S23" s="1"/>
      <c r="T23" s="1"/>
      <c r="U23" s="1"/>
      <c r="V23" s="1"/>
      <c r="W23" s="1"/>
      <c r="X23" s="1"/>
      <c r="Y23" s="1"/>
      <c r="Z23" s="1"/>
    </row>
    <row r="24" spans="1:26" x14ac:dyDescent="0.2">
      <c r="A24" s="1">
        <v>2004</v>
      </c>
      <c r="B24" s="6">
        <v>0.88726146576711351</v>
      </c>
      <c r="C24" s="6">
        <v>-4.2977700836596195</v>
      </c>
      <c r="D24" s="6">
        <v>-1.6465164744528051</v>
      </c>
      <c r="E24" s="7">
        <v>0.2907521791957825</v>
      </c>
      <c r="F24" s="7">
        <v>-4.7662729131495292</v>
      </c>
      <c r="G24" s="1"/>
      <c r="I24" s="1"/>
      <c r="J24" s="1"/>
      <c r="K24" s="1"/>
      <c r="L24" s="1"/>
      <c r="M24" s="1"/>
      <c r="N24" s="1"/>
      <c r="O24" s="1"/>
      <c r="P24" s="1"/>
      <c r="Q24" s="1"/>
      <c r="R24" s="1"/>
      <c r="S24" s="1"/>
      <c r="T24" s="1"/>
      <c r="U24" s="1"/>
      <c r="V24" s="1"/>
      <c r="W24" s="1"/>
      <c r="X24" s="1"/>
      <c r="Y24" s="1"/>
      <c r="Z24" s="1"/>
    </row>
    <row r="25" spans="1:26" x14ac:dyDescent="0.2">
      <c r="A25" s="1">
        <v>2005</v>
      </c>
      <c r="B25" s="6">
        <v>0.92054257380801674</v>
      </c>
      <c r="C25" s="6">
        <v>-4.4160254963324279</v>
      </c>
      <c r="D25" s="6">
        <v>-1.9507780218600457</v>
      </c>
      <c r="E25" s="7">
        <v>0.70659817339453945</v>
      </c>
      <c r="F25" s="7">
        <v>-4.7396627709899173</v>
      </c>
      <c r="G25" s="1"/>
      <c r="I25" s="1"/>
      <c r="J25" s="1"/>
      <c r="K25" s="1"/>
      <c r="L25" s="1"/>
      <c r="M25" s="1"/>
      <c r="N25" s="1"/>
      <c r="O25" s="1"/>
      <c r="P25" s="1"/>
      <c r="Q25" s="1"/>
      <c r="R25" s="1"/>
      <c r="S25" s="1"/>
      <c r="T25" s="1"/>
      <c r="U25" s="1"/>
      <c r="V25" s="1"/>
      <c r="W25" s="1"/>
      <c r="X25" s="1"/>
      <c r="Y25" s="1"/>
      <c r="Z25" s="1"/>
    </row>
    <row r="26" spans="1:26" x14ac:dyDescent="0.2">
      <c r="A26" s="1">
        <v>2006</v>
      </c>
      <c r="B26" s="6">
        <v>0.99145700757106492</v>
      </c>
      <c r="C26" s="6">
        <v>-4.7771177239750235</v>
      </c>
      <c r="D26" s="6">
        <v>-1.8678960646877512</v>
      </c>
      <c r="E26" s="7">
        <v>0.74496698679475737</v>
      </c>
      <c r="F26" s="7">
        <v>-4.9085897942969519</v>
      </c>
      <c r="G26" s="1"/>
      <c r="I26" s="1"/>
      <c r="J26" s="1"/>
      <c r="K26" s="1"/>
      <c r="L26" s="1"/>
      <c r="M26" s="1"/>
      <c r="N26" s="1"/>
      <c r="O26" s="1"/>
      <c r="P26" s="1"/>
      <c r="Q26" s="1"/>
      <c r="R26" s="1"/>
      <c r="S26" s="1"/>
      <c r="T26" s="1"/>
      <c r="U26" s="1"/>
      <c r="V26" s="1"/>
      <c r="W26" s="1"/>
      <c r="X26" s="1"/>
      <c r="Y26" s="1"/>
      <c r="Z26" s="1"/>
    </row>
    <row r="27" spans="1:26" x14ac:dyDescent="0.2">
      <c r="A27" s="1">
        <v>2007</v>
      </c>
      <c r="B27" s="6">
        <v>0.71028652644016121</v>
      </c>
      <c r="C27" s="6">
        <v>-5.6692057712213764</v>
      </c>
      <c r="D27" s="6">
        <v>-2.103394601723334</v>
      </c>
      <c r="E27" s="7">
        <v>0.63866191225665003</v>
      </c>
      <c r="F27" s="7">
        <v>-6.4236519342478999</v>
      </c>
      <c r="G27" s="1"/>
      <c r="H27" s="1"/>
      <c r="I27" s="1"/>
      <c r="J27" s="1"/>
      <c r="K27" s="1"/>
      <c r="L27" s="1"/>
      <c r="M27" s="1"/>
      <c r="N27" s="1"/>
      <c r="O27" s="1"/>
      <c r="P27" s="1"/>
      <c r="Q27" s="1"/>
      <c r="R27" s="1"/>
      <c r="S27" s="1"/>
      <c r="T27" s="1"/>
      <c r="U27" s="1"/>
      <c r="V27" s="1"/>
      <c r="W27" s="1"/>
      <c r="X27" s="1"/>
      <c r="Y27" s="1"/>
      <c r="Z27" s="1"/>
    </row>
    <row r="28" spans="1:26" x14ac:dyDescent="0.2">
      <c r="A28" s="1">
        <v>2008</v>
      </c>
      <c r="B28" s="6">
        <v>0.66366277690768005</v>
      </c>
      <c r="C28" s="6">
        <v>-4.3695618969744014</v>
      </c>
      <c r="D28" s="6">
        <v>-3.1553396288329281</v>
      </c>
      <c r="E28" s="7">
        <v>0.67119830756724996</v>
      </c>
      <c r="F28" s="7">
        <v>-6.1900404413323997</v>
      </c>
      <c r="G28" s="1"/>
      <c r="H28" s="1"/>
      <c r="I28" s="1"/>
      <c r="J28" s="1"/>
      <c r="K28" s="1"/>
      <c r="L28" s="1"/>
      <c r="M28" s="1"/>
      <c r="N28" s="1"/>
      <c r="O28" s="1"/>
      <c r="P28" s="1"/>
      <c r="Q28" s="1"/>
      <c r="R28" s="1"/>
      <c r="S28" s="1"/>
      <c r="T28" s="1"/>
      <c r="U28" s="1"/>
      <c r="V28" s="1"/>
      <c r="W28" s="1"/>
      <c r="X28" s="1"/>
      <c r="Y28" s="1"/>
      <c r="Z28" s="1"/>
    </row>
    <row r="29" spans="1:26" x14ac:dyDescent="0.2">
      <c r="A29" s="1">
        <v>2009</v>
      </c>
      <c r="B29" s="6">
        <v>0.32878827625950419</v>
      </c>
      <c r="C29" s="6">
        <v>-2.8977632424902184</v>
      </c>
      <c r="D29" s="6">
        <v>-3.0893498526097116</v>
      </c>
      <c r="E29" s="7">
        <v>1.1050655419017823</v>
      </c>
      <c r="F29" s="7">
        <v>-4.5532592769386433</v>
      </c>
      <c r="G29" s="1"/>
      <c r="H29" s="1"/>
      <c r="I29" s="1"/>
      <c r="J29" s="1"/>
      <c r="K29" s="1"/>
      <c r="L29" s="1"/>
      <c r="M29" s="1"/>
      <c r="N29" s="1"/>
      <c r="O29" s="1"/>
      <c r="P29" s="1"/>
      <c r="Q29" s="1"/>
      <c r="R29" s="1"/>
      <c r="S29" s="1"/>
      <c r="T29" s="1"/>
      <c r="U29" s="1"/>
      <c r="V29" s="1"/>
      <c r="W29" s="1"/>
      <c r="X29" s="1"/>
      <c r="Y29" s="1"/>
      <c r="Z29" s="1"/>
    </row>
    <row r="30" spans="1:26" x14ac:dyDescent="0.2">
      <c r="A30" s="1">
        <v>2010</v>
      </c>
      <c r="B30" s="6">
        <v>0.62893855663402054</v>
      </c>
      <c r="C30" s="6">
        <v>-3.2206976462628525</v>
      </c>
      <c r="D30" s="6">
        <v>-3.1017936268416668</v>
      </c>
      <c r="E30" s="7">
        <v>1.0171892684590138</v>
      </c>
      <c r="F30" s="7">
        <v>-4.676363448011486</v>
      </c>
      <c r="G30" s="1"/>
      <c r="H30" s="1"/>
      <c r="I30" s="1"/>
      <c r="J30" s="1"/>
      <c r="K30" s="1"/>
      <c r="L30" s="1"/>
      <c r="M30" s="1"/>
      <c r="N30" s="1"/>
      <c r="O30" s="1"/>
      <c r="P30" s="1"/>
      <c r="Q30" s="1"/>
      <c r="R30" s="1"/>
      <c r="S30" s="1"/>
      <c r="T30" s="1"/>
      <c r="U30" s="1"/>
      <c r="V30" s="1"/>
      <c r="W30" s="1"/>
      <c r="X30" s="1"/>
      <c r="Y30" s="1"/>
      <c r="Z30" s="1"/>
    </row>
    <row r="31" spans="1:26" x14ac:dyDescent="0.2">
      <c r="A31" s="1">
        <v>2011</v>
      </c>
      <c r="B31" s="6">
        <v>0.96609291283379606</v>
      </c>
      <c r="C31" s="6">
        <v>-3.61409525932083</v>
      </c>
      <c r="D31" s="6">
        <v>-3.4486857085523384</v>
      </c>
      <c r="E31" s="7">
        <v>1.277092778966695</v>
      </c>
      <c r="F31" s="7">
        <v>-4.8195952760726772</v>
      </c>
      <c r="G31" s="1"/>
      <c r="H31" s="1"/>
      <c r="I31" s="1"/>
      <c r="J31" s="1"/>
      <c r="K31" s="1"/>
      <c r="L31" s="1"/>
      <c r="M31" s="1"/>
      <c r="N31" s="1"/>
      <c r="O31" s="1"/>
      <c r="P31" s="1"/>
      <c r="Q31" s="1"/>
      <c r="R31" s="1"/>
      <c r="S31" s="1"/>
      <c r="T31" s="1"/>
      <c r="U31" s="1"/>
      <c r="V31" s="1"/>
      <c r="W31" s="1"/>
      <c r="X31" s="1"/>
      <c r="Y31" s="1"/>
      <c r="Z31" s="1"/>
    </row>
    <row r="32" spans="1:26" x14ac:dyDescent="0.2">
      <c r="A32" s="1">
        <v>2012</v>
      </c>
      <c r="B32" s="6">
        <v>1.6126089014638234</v>
      </c>
      <c r="C32" s="6">
        <v>-3.5343337540863669</v>
      </c>
      <c r="D32" s="6">
        <v>-3.6152974901671451</v>
      </c>
      <c r="E32" s="7">
        <v>1.2932855689817442</v>
      </c>
      <c r="F32" s="7">
        <v>-4.2437367738079441</v>
      </c>
      <c r="G32" s="1"/>
      <c r="H32" s="1"/>
      <c r="I32" s="1"/>
      <c r="J32" s="1"/>
      <c r="K32" s="1"/>
      <c r="L32" s="1"/>
      <c r="M32" s="1"/>
      <c r="N32" s="1"/>
      <c r="O32" s="1"/>
      <c r="P32" s="1"/>
      <c r="Q32" s="1"/>
      <c r="R32" s="1"/>
      <c r="S32" s="1"/>
      <c r="T32" s="1"/>
      <c r="U32" s="1"/>
      <c r="V32" s="1"/>
      <c r="W32" s="1"/>
      <c r="X32" s="1"/>
      <c r="Y32" s="1"/>
      <c r="Z32" s="1"/>
    </row>
    <row r="33" spans="1:26" x14ac:dyDescent="0.2">
      <c r="A33" s="1">
        <v>2013</v>
      </c>
      <c r="B33" s="6">
        <v>2.392204707912768</v>
      </c>
      <c r="C33" s="6">
        <v>-3.467072572754716</v>
      </c>
      <c r="D33" s="6">
        <v>-2.9469782424159532</v>
      </c>
      <c r="E33" s="7">
        <v>1.3844581096351889</v>
      </c>
      <c r="F33" s="7">
        <v>-2.6373879976227124</v>
      </c>
      <c r="G33" s="1"/>
      <c r="H33" s="1"/>
      <c r="I33" s="1"/>
      <c r="J33" s="1"/>
      <c r="K33" s="1"/>
      <c r="L33" s="1"/>
      <c r="M33" s="1"/>
      <c r="N33" s="1"/>
      <c r="O33" s="1"/>
      <c r="P33" s="1"/>
      <c r="Q33" s="1"/>
      <c r="R33" s="1"/>
      <c r="S33" s="1"/>
      <c r="T33" s="1"/>
      <c r="U33" s="1"/>
      <c r="V33" s="1"/>
      <c r="W33" s="1"/>
      <c r="X33" s="1"/>
      <c r="Y33" s="1"/>
      <c r="Z33" s="1"/>
    </row>
    <row r="34" spans="1:26" x14ac:dyDescent="0.2">
      <c r="A34" s="1">
        <v>2014</v>
      </c>
      <c r="B34" s="6">
        <v>2.3724895957447836</v>
      </c>
      <c r="C34" s="6">
        <v>-5.1465750096624259</v>
      </c>
      <c r="D34" s="6">
        <v>-2.7011758144280416</v>
      </c>
      <c r="E34" s="7">
        <v>1.2540820620563884</v>
      </c>
      <c r="F34" s="7">
        <v>-4.2211791662892946</v>
      </c>
      <c r="G34" s="1"/>
      <c r="H34" s="1"/>
      <c r="I34" s="1"/>
      <c r="J34" s="1"/>
      <c r="K34" s="1"/>
      <c r="L34" s="1"/>
      <c r="M34" s="1"/>
      <c r="N34" s="1"/>
      <c r="O34" s="1"/>
      <c r="P34" s="1"/>
      <c r="Q34" s="1"/>
      <c r="R34" s="1"/>
      <c r="S34" s="1"/>
      <c r="T34" s="1"/>
      <c r="U34" s="1"/>
      <c r="V34" s="1"/>
      <c r="W34" s="1"/>
      <c r="X34" s="1"/>
      <c r="Y34" s="1"/>
      <c r="Z34" s="1"/>
    </row>
    <row r="35" spans="1:26" x14ac:dyDescent="0.2">
      <c r="A35" s="1">
        <v>2015</v>
      </c>
      <c r="B35" s="6">
        <v>2.62315905641836</v>
      </c>
      <c r="C35" s="6">
        <v>-5.9544890599869884</v>
      </c>
      <c r="D35" s="6">
        <v>-2.3856178265784602</v>
      </c>
      <c r="E35" s="7">
        <v>1.1639773651788787</v>
      </c>
      <c r="F35" s="7">
        <v>-4.5529704649682099</v>
      </c>
      <c r="G35" s="1"/>
      <c r="H35" s="1"/>
      <c r="I35" s="1"/>
      <c r="J35" s="1"/>
      <c r="K35" s="1"/>
      <c r="L35" s="1"/>
      <c r="M35" s="1"/>
      <c r="N35" s="1"/>
      <c r="O35" s="1"/>
      <c r="P35" s="1"/>
      <c r="Q35" s="1"/>
      <c r="R35" s="1"/>
      <c r="S35" s="1"/>
      <c r="T35" s="1"/>
      <c r="U35" s="1"/>
      <c r="V35" s="1"/>
      <c r="W35" s="1"/>
      <c r="X35" s="1"/>
      <c r="Y35" s="1"/>
      <c r="Z35" s="1"/>
    </row>
    <row r="36" spans="1:26" x14ac:dyDescent="0.2">
      <c r="A36" s="1">
        <v>2016</v>
      </c>
      <c r="B36" s="6">
        <v>2.601608342330052</v>
      </c>
      <c r="C36" s="6">
        <v>-4.7698847945916345</v>
      </c>
      <c r="D36" s="6">
        <v>-1.5364966387997057</v>
      </c>
      <c r="E36" s="7">
        <v>1.0690351257187962</v>
      </c>
      <c r="F36" s="7">
        <v>-2.6357379653424919</v>
      </c>
      <c r="G36" s="1"/>
      <c r="H36" s="1"/>
      <c r="I36" s="1"/>
      <c r="J36" s="1"/>
      <c r="K36" s="1"/>
      <c r="L36" s="1"/>
      <c r="M36" s="1"/>
      <c r="N36" s="1"/>
      <c r="O36" s="1"/>
      <c r="P36" s="1"/>
      <c r="Q36" s="1"/>
      <c r="R36" s="1"/>
      <c r="S36" s="1"/>
      <c r="T36" s="1"/>
      <c r="U36" s="1"/>
      <c r="V36" s="1"/>
      <c r="W36" s="1"/>
      <c r="X36" s="1"/>
      <c r="Y36" s="1"/>
      <c r="Z36" s="1"/>
    </row>
    <row r="37" spans="1:26" x14ac:dyDescent="0.2">
      <c r="A37" s="1">
        <v>2017</v>
      </c>
      <c r="B37" s="6">
        <v>2.2075389522484836</v>
      </c>
      <c r="C37" s="6">
        <v>-5.9705744502260023</v>
      </c>
      <c r="D37" s="6">
        <v>-1.3277492599846685</v>
      </c>
      <c r="E37" s="7">
        <v>1.0796707935832663</v>
      </c>
      <c r="F37" s="7">
        <v>-4.0111139643789215</v>
      </c>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6523-82A5-453B-AB45-11F437A43DA8}">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 width="9.140625" style="2"/>
    <col min="2" max="3" width="9.28515625" style="2" bestFit="1" customWidth="1"/>
    <col min="4" max="4" width="14.85546875" style="2" bestFit="1" customWidth="1"/>
    <col min="5"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178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650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652</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651</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179</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653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654</v>
      </c>
      <c r="C13" s="2" t="s">
        <v>655</v>
      </c>
      <c r="D13" s="1" t="s">
        <v>656</v>
      </c>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76</v>
      </c>
      <c r="C14" s="1" t="s">
        <v>180</v>
      </c>
      <c r="D14" s="1" t="s">
        <v>185</v>
      </c>
      <c r="E14" s="1"/>
      <c r="F14" s="1"/>
      <c r="G14" s="1"/>
      <c r="H14" s="1"/>
      <c r="I14" s="1"/>
      <c r="J14" s="1"/>
      <c r="K14" s="1"/>
      <c r="L14" s="1"/>
      <c r="M14" s="1"/>
      <c r="N14" s="1"/>
      <c r="O14" s="1"/>
      <c r="P14" s="1"/>
      <c r="Q14" s="1"/>
      <c r="R14" s="1"/>
      <c r="S14" s="1"/>
      <c r="T14" s="1"/>
      <c r="U14" s="1"/>
      <c r="V14" s="1"/>
      <c r="W14" s="1"/>
      <c r="X14" s="1"/>
      <c r="Y14" s="1"/>
      <c r="Z14" s="1"/>
    </row>
    <row r="15" spans="1:26" x14ac:dyDescent="0.2">
      <c r="A15" s="1" t="s">
        <v>108</v>
      </c>
      <c r="B15" s="5">
        <v>18933.907147439557</v>
      </c>
      <c r="C15" s="5">
        <v>97.499731466310237</v>
      </c>
      <c r="D15" s="5">
        <v>637590419269.32361</v>
      </c>
      <c r="F15" s="6"/>
      <c r="G15" s="1"/>
      <c r="H15" s="1"/>
      <c r="I15" s="1"/>
      <c r="J15" s="1"/>
      <c r="K15" s="1"/>
      <c r="L15" s="1"/>
      <c r="M15" s="1"/>
      <c r="N15" s="1"/>
      <c r="O15" s="1"/>
      <c r="P15" s="1"/>
      <c r="Q15" s="1"/>
      <c r="R15" s="1"/>
      <c r="S15" s="1"/>
      <c r="T15" s="1"/>
      <c r="U15" s="1"/>
      <c r="V15" s="1"/>
      <c r="W15" s="1"/>
      <c r="X15" s="1"/>
      <c r="Y15" s="1"/>
      <c r="Z15" s="1"/>
    </row>
    <row r="16" spans="1:26" x14ac:dyDescent="0.2">
      <c r="A16" s="1" t="s">
        <v>77</v>
      </c>
      <c r="B16" s="5">
        <v>44648.709911336169</v>
      </c>
      <c r="C16" s="5">
        <v>97.315646221286073</v>
      </c>
      <c r="D16" s="5">
        <v>1323421072479.0708</v>
      </c>
      <c r="F16" s="6"/>
      <c r="G16" s="1"/>
      <c r="H16" s="1"/>
      <c r="I16" s="1"/>
      <c r="J16" s="1"/>
      <c r="K16" s="1"/>
      <c r="L16" s="1"/>
      <c r="M16" s="1"/>
      <c r="N16" s="1"/>
      <c r="O16" s="1"/>
      <c r="P16" s="1"/>
      <c r="Q16" s="1"/>
      <c r="R16" s="1"/>
      <c r="S16" s="1"/>
      <c r="T16" s="1"/>
      <c r="U16" s="1"/>
      <c r="V16" s="1"/>
      <c r="W16" s="1"/>
      <c r="X16" s="1"/>
      <c r="Y16" s="1"/>
      <c r="Z16" s="1"/>
    </row>
    <row r="17" spans="1:26" x14ac:dyDescent="0.2">
      <c r="A17" s="1" t="s">
        <v>78</v>
      </c>
      <c r="B17" s="5">
        <v>45436.685821991399</v>
      </c>
      <c r="C17" s="5">
        <v>100.19692391855229</v>
      </c>
      <c r="D17" s="5">
        <v>416595666396.63623</v>
      </c>
      <c r="F17" s="6"/>
      <c r="G17" s="1"/>
      <c r="H17" s="1"/>
      <c r="I17" s="1"/>
      <c r="J17" s="1"/>
      <c r="K17" s="1"/>
      <c r="L17" s="1"/>
      <c r="M17" s="1"/>
      <c r="N17" s="1"/>
      <c r="O17" s="1"/>
      <c r="P17" s="1"/>
      <c r="Q17" s="1"/>
      <c r="R17" s="1"/>
      <c r="S17" s="1"/>
      <c r="T17" s="1"/>
      <c r="U17" s="1"/>
      <c r="V17" s="1"/>
      <c r="W17" s="1"/>
      <c r="X17" s="1"/>
      <c r="Y17" s="1"/>
      <c r="Z17" s="1"/>
    </row>
    <row r="18" spans="1:26" x14ac:dyDescent="0.2">
      <c r="A18" s="1" t="s">
        <v>79</v>
      </c>
      <c r="B18" s="5">
        <v>42658.576170089975</v>
      </c>
      <c r="C18" s="5">
        <v>100.83850997737669</v>
      </c>
      <c r="D18" s="5">
        <v>492681283049.24786</v>
      </c>
      <c r="F18" s="6"/>
      <c r="G18" s="1"/>
      <c r="H18" s="1"/>
      <c r="I18" s="1"/>
      <c r="J18" s="1"/>
      <c r="K18" s="1"/>
      <c r="L18" s="1"/>
      <c r="M18" s="1"/>
      <c r="N18" s="1"/>
      <c r="O18" s="1"/>
      <c r="P18" s="1"/>
      <c r="Q18" s="1"/>
      <c r="R18" s="1"/>
      <c r="S18" s="1"/>
      <c r="T18" s="1"/>
      <c r="U18" s="1"/>
      <c r="V18" s="1"/>
      <c r="W18" s="1"/>
      <c r="X18" s="1"/>
      <c r="Y18" s="1"/>
      <c r="Z18" s="1"/>
    </row>
    <row r="19" spans="1:26" x14ac:dyDescent="0.2">
      <c r="A19" s="1" t="s">
        <v>109</v>
      </c>
      <c r="B19" s="5">
        <v>14103.451531340354</v>
      </c>
      <c r="C19" s="5">
        <v>97.928906426976653</v>
      </c>
      <c r="D19" s="5">
        <v>2055505502224.729</v>
      </c>
      <c r="F19" s="6"/>
      <c r="G19" s="1"/>
      <c r="I19" s="1"/>
      <c r="J19" s="1"/>
      <c r="K19" s="1"/>
      <c r="L19" s="1"/>
      <c r="M19" s="1"/>
      <c r="N19" s="1"/>
      <c r="O19" s="1"/>
      <c r="P19" s="1"/>
      <c r="Q19" s="1"/>
      <c r="R19" s="1"/>
      <c r="S19" s="1"/>
      <c r="T19" s="1"/>
      <c r="U19" s="1"/>
      <c r="V19" s="1"/>
      <c r="W19" s="1"/>
      <c r="X19" s="1"/>
      <c r="Y19" s="1"/>
      <c r="Z19" s="1"/>
    </row>
    <row r="20" spans="1:26" x14ac:dyDescent="0.2">
      <c r="A20" s="1" t="s">
        <v>110</v>
      </c>
      <c r="B20" s="5">
        <v>18563.306616895825</v>
      </c>
      <c r="C20" s="5">
        <v>100.85571386712711</v>
      </c>
      <c r="D20" s="5">
        <v>56831518294.439651</v>
      </c>
      <c r="F20" s="6"/>
      <c r="G20" s="1"/>
      <c r="I20" s="1"/>
      <c r="M20" s="1"/>
      <c r="N20" s="1"/>
      <c r="O20" s="1"/>
      <c r="P20" s="1"/>
      <c r="Q20" s="1"/>
      <c r="R20" s="1"/>
      <c r="S20" s="1"/>
      <c r="T20" s="1"/>
      <c r="U20" s="1"/>
      <c r="V20" s="1"/>
      <c r="W20" s="1"/>
      <c r="X20" s="1"/>
      <c r="Y20" s="1"/>
      <c r="Z20" s="1"/>
    </row>
    <row r="21" spans="1:26" x14ac:dyDescent="0.2">
      <c r="A21" s="1" t="s">
        <v>80</v>
      </c>
      <c r="B21" s="5">
        <v>44017.590906333498</v>
      </c>
      <c r="C21" s="5">
        <v>98.63794474583888</v>
      </c>
      <c r="D21" s="5">
        <v>1653042795255.0439</v>
      </c>
      <c r="F21" s="6"/>
      <c r="G21" s="1"/>
      <c r="I21" s="1"/>
      <c r="J21" s="1"/>
      <c r="K21" s="1"/>
      <c r="L21" s="1"/>
      <c r="M21" s="1"/>
      <c r="N21" s="1"/>
      <c r="O21" s="1"/>
      <c r="P21" s="1"/>
      <c r="Q21" s="1"/>
      <c r="R21" s="1"/>
      <c r="S21" s="1"/>
      <c r="T21" s="1"/>
      <c r="U21" s="1"/>
      <c r="V21" s="1"/>
      <c r="W21" s="1"/>
      <c r="X21" s="1"/>
      <c r="Y21" s="1"/>
      <c r="Z21" s="1"/>
    </row>
    <row r="22" spans="1:26" x14ac:dyDescent="0.2">
      <c r="A22" s="1" t="s">
        <v>81</v>
      </c>
      <c r="B22" s="5">
        <v>22767.037191242332</v>
      </c>
      <c r="C22" s="5">
        <v>96.101310780350431</v>
      </c>
      <c r="D22" s="5">
        <v>277075944401.94086</v>
      </c>
      <c r="F22" s="6"/>
      <c r="G22" s="1"/>
      <c r="I22" s="1"/>
      <c r="J22" s="1"/>
      <c r="K22" s="1"/>
      <c r="L22" s="1"/>
      <c r="M22" s="1"/>
      <c r="N22" s="1"/>
      <c r="O22" s="1"/>
      <c r="P22" s="1"/>
      <c r="Q22" s="1"/>
      <c r="R22" s="1"/>
      <c r="S22" s="1"/>
      <c r="T22" s="1"/>
      <c r="U22" s="1"/>
      <c r="V22" s="1"/>
      <c r="W22" s="1"/>
      <c r="X22" s="1"/>
      <c r="Y22" s="1"/>
      <c r="Z22" s="1"/>
    </row>
    <row r="23" spans="1:26" x14ac:dyDescent="0.2">
      <c r="A23" s="1" t="s">
        <v>112</v>
      </c>
      <c r="B23" s="5">
        <v>15308.712122904964</v>
      </c>
      <c r="C23" s="5">
        <v>99.745418358628484</v>
      </c>
      <c r="D23" s="5">
        <v>12237700479375.037</v>
      </c>
      <c r="F23" s="6"/>
      <c r="G23" s="1"/>
      <c r="I23" s="1"/>
      <c r="J23" s="1"/>
      <c r="K23" s="1"/>
      <c r="L23" s="1"/>
      <c r="M23" s="1"/>
      <c r="N23" s="1"/>
      <c r="O23" s="1"/>
      <c r="P23" s="1"/>
      <c r="Q23" s="1"/>
      <c r="R23" s="1"/>
      <c r="S23" s="1"/>
      <c r="T23" s="1"/>
      <c r="U23" s="1"/>
      <c r="V23" s="1"/>
      <c r="W23" s="1"/>
      <c r="X23" s="1"/>
      <c r="Y23" s="1"/>
      <c r="Z23" s="1"/>
    </row>
    <row r="24" spans="1:26" x14ac:dyDescent="0.2">
      <c r="A24" s="1" t="s">
        <v>115</v>
      </c>
      <c r="B24" s="5">
        <v>22669.796546632966</v>
      </c>
      <c r="C24" s="5">
        <v>97.784788610277715</v>
      </c>
      <c r="D24" s="5">
        <v>54849180228.871643</v>
      </c>
      <c r="F24" s="7"/>
      <c r="G24" s="1"/>
      <c r="I24" s="1"/>
      <c r="J24" s="1"/>
      <c r="K24" s="1"/>
      <c r="L24" s="1"/>
      <c r="M24" s="1"/>
      <c r="N24" s="1"/>
      <c r="O24" s="1"/>
      <c r="P24" s="1"/>
      <c r="Q24" s="1"/>
      <c r="R24" s="1"/>
      <c r="S24" s="1"/>
      <c r="T24" s="1"/>
      <c r="U24" s="1"/>
      <c r="V24" s="1"/>
      <c r="W24" s="1"/>
      <c r="X24" s="1"/>
      <c r="Y24" s="1"/>
      <c r="Z24" s="1"/>
    </row>
    <row r="25" spans="1:26" x14ac:dyDescent="0.2">
      <c r="A25" s="1" t="s">
        <v>181</v>
      </c>
      <c r="B25" s="5">
        <v>32415.132230079402</v>
      </c>
      <c r="C25" s="5">
        <v>97.409011436548738</v>
      </c>
      <c r="D25" s="5">
        <v>21651791751.183231</v>
      </c>
      <c r="F25" s="7"/>
      <c r="G25" s="1"/>
      <c r="I25" s="1"/>
      <c r="J25" s="1"/>
      <c r="K25" s="1"/>
      <c r="L25" s="1"/>
      <c r="M25" s="1"/>
      <c r="N25" s="1"/>
      <c r="O25" s="1"/>
      <c r="P25" s="1"/>
      <c r="Q25" s="1"/>
      <c r="R25" s="1"/>
      <c r="S25" s="1"/>
      <c r="T25" s="1"/>
      <c r="U25" s="1"/>
      <c r="V25" s="1"/>
      <c r="W25" s="1"/>
      <c r="X25" s="1"/>
      <c r="Y25" s="1"/>
      <c r="Z25" s="1"/>
    </row>
    <row r="26" spans="1:26" x14ac:dyDescent="0.2">
      <c r="A26" s="1" t="s">
        <v>82</v>
      </c>
      <c r="B26" s="5">
        <v>32605.906326566088</v>
      </c>
      <c r="C26" s="5">
        <v>94.827610139618855</v>
      </c>
      <c r="D26" s="5">
        <v>215725534372.37122</v>
      </c>
      <c r="F26" s="7"/>
      <c r="G26" s="1"/>
      <c r="I26" s="1"/>
      <c r="J26" s="1"/>
      <c r="K26" s="1"/>
      <c r="L26" s="1"/>
      <c r="M26" s="1"/>
      <c r="N26" s="1"/>
      <c r="O26" s="1"/>
      <c r="P26" s="1"/>
      <c r="Q26" s="1"/>
      <c r="R26" s="1"/>
      <c r="S26" s="1"/>
      <c r="T26" s="1"/>
      <c r="U26" s="1"/>
      <c r="V26" s="1"/>
      <c r="W26" s="1"/>
      <c r="X26" s="1"/>
      <c r="Y26" s="1"/>
      <c r="Z26" s="1"/>
    </row>
    <row r="27" spans="1:26" x14ac:dyDescent="0.2">
      <c r="A27" s="1" t="s">
        <v>9</v>
      </c>
      <c r="B27" s="5">
        <v>45229.245294703192</v>
      </c>
      <c r="C27" s="5">
        <v>102.06405687407114</v>
      </c>
      <c r="D27" s="5">
        <v>3677439129776.603</v>
      </c>
      <c r="F27" s="7"/>
      <c r="G27" s="1"/>
      <c r="H27" s="1"/>
      <c r="I27" s="1"/>
      <c r="J27" s="1"/>
      <c r="K27" s="1"/>
      <c r="L27" s="1"/>
      <c r="M27" s="1"/>
      <c r="N27" s="1"/>
      <c r="O27" s="1"/>
      <c r="P27" s="1"/>
      <c r="Q27" s="1"/>
      <c r="R27" s="1"/>
      <c r="S27" s="1"/>
      <c r="T27" s="1"/>
      <c r="U27" s="1"/>
      <c r="V27" s="1"/>
      <c r="W27" s="1"/>
      <c r="X27" s="1"/>
      <c r="Y27" s="1"/>
      <c r="Z27" s="1"/>
    </row>
    <row r="28" spans="1:26" x14ac:dyDescent="0.2">
      <c r="A28" s="1" t="s">
        <v>83</v>
      </c>
      <c r="B28" s="5">
        <v>46682.51472046689</v>
      </c>
      <c r="C28" s="5">
        <v>102.0068108871635</v>
      </c>
      <c r="D28" s="5">
        <v>324871968807.46869</v>
      </c>
      <c r="F28" s="7"/>
      <c r="G28" s="1"/>
      <c r="H28" s="1"/>
      <c r="I28" s="1"/>
      <c r="J28" s="1"/>
      <c r="K28" s="1"/>
      <c r="L28" s="1"/>
      <c r="M28" s="1"/>
      <c r="N28" s="1"/>
      <c r="O28" s="1"/>
      <c r="P28" s="1"/>
      <c r="Q28" s="1"/>
      <c r="R28" s="1"/>
      <c r="S28" s="1"/>
      <c r="T28" s="1"/>
      <c r="U28" s="1"/>
      <c r="V28" s="1"/>
      <c r="W28" s="1"/>
      <c r="X28" s="1"/>
      <c r="Y28" s="1"/>
      <c r="Z28" s="1"/>
    </row>
    <row r="29" spans="1:26" x14ac:dyDescent="0.2">
      <c r="A29" s="1" t="s">
        <v>182</v>
      </c>
      <c r="B29" s="5">
        <v>10550.20649566463</v>
      </c>
      <c r="C29" s="5">
        <v>98.120824080691634</v>
      </c>
      <c r="D29" s="5">
        <v>235369129337.7106</v>
      </c>
      <c r="F29" s="7"/>
      <c r="G29" s="1"/>
      <c r="H29" s="1"/>
      <c r="I29" s="1"/>
      <c r="J29" s="1"/>
      <c r="K29" s="1"/>
      <c r="L29" s="1"/>
      <c r="M29" s="1"/>
      <c r="N29" s="1"/>
      <c r="O29" s="1"/>
      <c r="P29" s="1"/>
      <c r="Q29" s="1"/>
      <c r="R29" s="1"/>
      <c r="S29" s="1"/>
      <c r="T29" s="1"/>
      <c r="U29" s="1"/>
      <c r="V29" s="1"/>
      <c r="W29" s="1"/>
      <c r="X29" s="1"/>
      <c r="Y29" s="1"/>
      <c r="Z29" s="1"/>
    </row>
    <row r="30" spans="1:26" x14ac:dyDescent="0.2">
      <c r="A30" s="1" t="s">
        <v>84</v>
      </c>
      <c r="B30" s="5">
        <v>29481.251806797758</v>
      </c>
      <c r="C30" s="5">
        <v>97.980932271327035</v>
      </c>
      <c r="D30" s="5">
        <v>25921079612.33366</v>
      </c>
      <c r="F30" s="7"/>
      <c r="G30" s="1"/>
      <c r="H30" s="1"/>
      <c r="I30" s="1"/>
      <c r="J30" s="1"/>
      <c r="K30" s="1"/>
      <c r="L30" s="1"/>
      <c r="M30" s="1"/>
      <c r="N30" s="1"/>
      <c r="O30" s="1"/>
      <c r="P30" s="1"/>
      <c r="Q30" s="1"/>
      <c r="R30" s="1"/>
      <c r="S30" s="1"/>
      <c r="T30" s="1"/>
      <c r="U30" s="1"/>
      <c r="V30" s="1"/>
      <c r="W30" s="1"/>
      <c r="X30" s="1"/>
      <c r="Y30" s="1"/>
      <c r="Z30" s="1"/>
    </row>
    <row r="31" spans="1:26" x14ac:dyDescent="0.2">
      <c r="A31" s="1" t="s">
        <v>85</v>
      </c>
      <c r="B31" s="5">
        <v>40585.721034922797</v>
      </c>
      <c r="C31" s="5">
        <v>101.18824992618175</v>
      </c>
      <c r="D31" s="5">
        <v>251884887972.76599</v>
      </c>
      <c r="F31" s="7"/>
      <c r="G31" s="1"/>
      <c r="H31" s="1"/>
      <c r="I31" s="1"/>
      <c r="J31" s="1"/>
      <c r="K31" s="1"/>
      <c r="L31" s="1"/>
      <c r="M31" s="1"/>
      <c r="N31" s="1"/>
      <c r="O31" s="1"/>
      <c r="P31" s="1"/>
      <c r="Q31" s="1"/>
      <c r="R31" s="1"/>
      <c r="S31" s="1"/>
      <c r="T31" s="1"/>
      <c r="U31" s="1"/>
      <c r="V31" s="1"/>
      <c r="W31" s="1"/>
      <c r="X31" s="1"/>
      <c r="Y31" s="1"/>
      <c r="Z31" s="1"/>
    </row>
    <row r="32" spans="1:26" x14ac:dyDescent="0.2">
      <c r="A32" s="1" t="s">
        <v>86</v>
      </c>
      <c r="B32" s="5">
        <v>38605.670896787822</v>
      </c>
      <c r="C32" s="5">
        <v>102.19917048660277</v>
      </c>
      <c r="D32" s="5">
        <v>2582501307216.4155</v>
      </c>
      <c r="F32" s="7"/>
      <c r="G32" s="1"/>
      <c r="H32" s="1"/>
      <c r="I32" s="1"/>
      <c r="J32" s="1"/>
      <c r="K32" s="1"/>
      <c r="L32" s="1"/>
      <c r="M32" s="1"/>
      <c r="N32" s="1"/>
      <c r="O32" s="1"/>
      <c r="P32" s="1"/>
      <c r="Q32" s="1"/>
      <c r="R32" s="1"/>
      <c r="S32" s="1"/>
      <c r="T32" s="1"/>
      <c r="U32" s="1"/>
      <c r="V32" s="1"/>
      <c r="W32" s="1"/>
      <c r="X32" s="1"/>
      <c r="Y32" s="1"/>
      <c r="Z32" s="1"/>
    </row>
    <row r="33" spans="1:26" x14ac:dyDescent="0.2">
      <c r="A33" s="1" t="s">
        <v>87</v>
      </c>
      <c r="B33" s="5">
        <v>24574.382476122959</v>
      </c>
      <c r="C33" s="5">
        <v>100.05130325348549</v>
      </c>
      <c r="D33" s="5">
        <v>200288277129.03824</v>
      </c>
      <c r="F33" s="7"/>
      <c r="G33" s="1"/>
      <c r="H33" s="1"/>
      <c r="I33" s="1"/>
      <c r="J33" s="1"/>
      <c r="K33" s="1"/>
      <c r="L33" s="1"/>
      <c r="M33" s="1"/>
      <c r="N33" s="1"/>
      <c r="O33" s="1"/>
      <c r="P33" s="1"/>
      <c r="Q33" s="1"/>
      <c r="R33" s="1"/>
      <c r="S33" s="1"/>
      <c r="T33" s="1"/>
      <c r="U33" s="1"/>
      <c r="V33" s="1"/>
      <c r="W33" s="1"/>
      <c r="X33" s="1"/>
      <c r="Y33" s="1"/>
      <c r="Z33" s="1"/>
    </row>
    <row r="34" spans="1:26" x14ac:dyDescent="0.2">
      <c r="A34" s="1" t="s">
        <v>116</v>
      </c>
      <c r="B34" s="5">
        <v>56054.919832030319</v>
      </c>
      <c r="C34" s="5">
        <v>104.16139449218578</v>
      </c>
      <c r="D34" s="5">
        <v>341449340450.64929</v>
      </c>
      <c r="G34" s="1"/>
      <c r="H34" s="1"/>
      <c r="I34" s="1"/>
      <c r="J34" s="1"/>
      <c r="K34" s="1"/>
      <c r="L34" s="1"/>
      <c r="M34" s="1"/>
      <c r="N34" s="1"/>
      <c r="O34" s="1"/>
      <c r="P34" s="1"/>
      <c r="Q34" s="1"/>
      <c r="R34" s="1"/>
      <c r="S34" s="1"/>
      <c r="T34" s="1"/>
      <c r="U34" s="1"/>
      <c r="V34" s="1"/>
      <c r="W34" s="1"/>
      <c r="X34" s="1"/>
      <c r="Y34" s="1"/>
      <c r="Z34" s="1"/>
    </row>
    <row r="35" spans="1:26" x14ac:dyDescent="0.2">
      <c r="A35" s="1" t="s">
        <v>88</v>
      </c>
      <c r="B35" s="5">
        <v>26777.560791395343</v>
      </c>
      <c r="C35" s="5">
        <v>95.912112190650419</v>
      </c>
      <c r="D35" s="5">
        <v>139135029758.28998</v>
      </c>
      <c r="G35" s="1"/>
      <c r="H35" s="1"/>
      <c r="I35" s="1"/>
      <c r="J35" s="1"/>
      <c r="K35" s="1"/>
      <c r="L35" s="1"/>
      <c r="M35" s="1"/>
      <c r="N35" s="1"/>
      <c r="O35" s="1"/>
      <c r="P35" s="1"/>
      <c r="Q35" s="1"/>
      <c r="R35" s="1"/>
      <c r="S35" s="1"/>
      <c r="T35" s="1"/>
      <c r="U35" s="1"/>
      <c r="V35" s="1"/>
      <c r="W35" s="1"/>
      <c r="X35" s="1"/>
      <c r="Y35" s="1"/>
      <c r="Z35" s="1"/>
    </row>
    <row r="36" spans="1:26" x14ac:dyDescent="0.2">
      <c r="A36" s="1" t="s">
        <v>89</v>
      </c>
      <c r="B36" s="5">
        <v>46482.958287474728</v>
      </c>
      <c r="C36" s="5">
        <v>100.23274917464973</v>
      </c>
      <c r="D36" s="5">
        <v>23909289978.586098</v>
      </c>
      <c r="G36" s="1"/>
      <c r="H36" s="1"/>
      <c r="I36" s="1"/>
      <c r="J36" s="1"/>
      <c r="K36" s="1"/>
      <c r="L36" s="1"/>
      <c r="M36" s="1"/>
      <c r="N36" s="1"/>
      <c r="O36" s="1"/>
      <c r="P36" s="1"/>
      <c r="Q36" s="1"/>
      <c r="R36" s="1"/>
      <c r="S36" s="1"/>
      <c r="T36" s="1"/>
      <c r="U36" s="1"/>
      <c r="V36" s="1"/>
      <c r="W36" s="1"/>
      <c r="X36" s="1"/>
      <c r="Y36" s="1"/>
      <c r="Z36" s="1"/>
    </row>
    <row r="37" spans="1:26" x14ac:dyDescent="0.2">
      <c r="A37" s="1" t="s">
        <v>117</v>
      </c>
      <c r="B37" s="5">
        <v>6426.674406345991</v>
      </c>
      <c r="C37" s="5">
        <v>100</v>
      </c>
      <c r="D37" s="5">
        <v>2597491162897.6709</v>
      </c>
      <c r="G37" s="1"/>
      <c r="H37" s="1"/>
      <c r="I37" s="1"/>
      <c r="J37" s="1"/>
      <c r="K37" s="1"/>
      <c r="L37" s="1"/>
      <c r="M37" s="1"/>
      <c r="N37" s="1"/>
      <c r="O37" s="1"/>
      <c r="P37" s="1"/>
      <c r="Q37" s="1"/>
      <c r="R37" s="1"/>
      <c r="S37" s="1"/>
      <c r="T37" s="1"/>
      <c r="U37" s="1"/>
      <c r="V37" s="1"/>
      <c r="W37" s="1"/>
      <c r="X37" s="1"/>
      <c r="Y37" s="1"/>
      <c r="Z37" s="1"/>
    </row>
    <row r="38" spans="1:26" x14ac:dyDescent="0.2">
      <c r="A38" s="1" t="s">
        <v>118</v>
      </c>
      <c r="B38" s="5">
        <v>11188.744016117538</v>
      </c>
      <c r="C38" s="5">
        <v>96.838257020589282</v>
      </c>
      <c r="D38" s="5">
        <v>1015539017536.5033</v>
      </c>
      <c r="G38" s="1"/>
      <c r="H38" s="1"/>
      <c r="I38" s="1"/>
      <c r="J38" s="1"/>
      <c r="K38" s="1"/>
      <c r="L38" s="1"/>
      <c r="M38" s="1"/>
      <c r="N38" s="1"/>
      <c r="O38" s="1"/>
      <c r="P38" s="1"/>
      <c r="Q38" s="1"/>
      <c r="R38" s="1"/>
      <c r="S38" s="1"/>
      <c r="T38" s="1"/>
      <c r="U38" s="1"/>
      <c r="V38" s="1"/>
      <c r="W38" s="1"/>
      <c r="X38" s="1"/>
      <c r="Y38" s="1"/>
      <c r="Z38" s="1"/>
    </row>
    <row r="39" spans="1:26" x14ac:dyDescent="0.2">
      <c r="A39" s="1" t="s">
        <v>91</v>
      </c>
      <c r="B39" s="5">
        <v>33132.320304488829</v>
      </c>
      <c r="C39" s="5">
        <v>99.083304366279023</v>
      </c>
      <c r="D39" s="5">
        <v>350850537827.28064</v>
      </c>
      <c r="G39" s="1"/>
      <c r="H39" s="1"/>
      <c r="I39" s="1"/>
      <c r="J39" s="1"/>
      <c r="K39" s="1"/>
      <c r="L39" s="1"/>
      <c r="M39" s="1"/>
      <c r="N39" s="1"/>
      <c r="O39" s="1"/>
      <c r="P39" s="1"/>
      <c r="Q39" s="1"/>
      <c r="R39" s="1"/>
      <c r="S39" s="1"/>
      <c r="T39" s="1"/>
      <c r="U39" s="1"/>
      <c r="V39" s="1"/>
      <c r="W39" s="1"/>
      <c r="X39" s="1"/>
      <c r="Y39" s="1"/>
      <c r="Z39" s="1"/>
    </row>
    <row r="40" spans="1:26" x14ac:dyDescent="0.2">
      <c r="A40" s="1" t="s">
        <v>92</v>
      </c>
      <c r="B40" s="5">
        <v>35220.083789412172</v>
      </c>
      <c r="C40" s="5">
        <v>100.53071907743494</v>
      </c>
      <c r="D40" s="5">
        <v>1934797937411.3267</v>
      </c>
      <c r="G40" s="1"/>
      <c r="H40" s="1"/>
      <c r="I40" s="1"/>
      <c r="J40" s="1"/>
      <c r="K40" s="1"/>
      <c r="L40" s="1"/>
      <c r="M40" s="1"/>
      <c r="N40" s="1"/>
      <c r="O40" s="1"/>
      <c r="P40" s="1"/>
      <c r="Q40" s="1"/>
      <c r="R40" s="1"/>
      <c r="S40" s="1"/>
      <c r="T40" s="1"/>
      <c r="U40" s="1"/>
      <c r="V40" s="1"/>
      <c r="W40" s="1"/>
      <c r="X40" s="1"/>
      <c r="Y40" s="1"/>
      <c r="Z40" s="1"/>
    </row>
    <row r="41" spans="1:26" x14ac:dyDescent="0.2">
      <c r="A41" s="1" t="s">
        <v>11</v>
      </c>
      <c r="B41" s="5">
        <v>39002.223324738407</v>
      </c>
      <c r="C41" s="5">
        <v>103.62997613111118</v>
      </c>
      <c r="D41" s="5">
        <v>4872136945507.5869</v>
      </c>
      <c r="G41" s="1"/>
      <c r="H41" s="1"/>
      <c r="I41" s="1"/>
      <c r="J41" s="1"/>
      <c r="K41" s="1"/>
      <c r="L41" s="1"/>
      <c r="M41" s="1"/>
      <c r="N41" s="1"/>
      <c r="O41" s="1"/>
      <c r="P41" s="1"/>
      <c r="Q41" s="1"/>
      <c r="R41" s="1"/>
      <c r="S41" s="1"/>
      <c r="T41" s="1"/>
      <c r="U41" s="1"/>
      <c r="V41" s="1"/>
      <c r="W41" s="1"/>
      <c r="X41" s="1"/>
      <c r="Y41" s="1"/>
      <c r="Z41" s="1"/>
    </row>
    <row r="42" spans="1:26" x14ac:dyDescent="0.2">
      <c r="A42" s="2" t="s">
        <v>93</v>
      </c>
      <c r="B42" s="8">
        <v>35938.374216146876</v>
      </c>
      <c r="C42" s="8">
        <v>100.0036350008394</v>
      </c>
      <c r="D42" s="8">
        <v>1530750923148.7</v>
      </c>
    </row>
    <row r="43" spans="1:26" x14ac:dyDescent="0.2">
      <c r="A43" s="2" t="s">
        <v>183</v>
      </c>
      <c r="B43" s="8">
        <v>25063.845545321317</v>
      </c>
      <c r="C43" s="8">
        <v>99.276692228555447</v>
      </c>
      <c r="D43" s="8">
        <v>30264454641.800354</v>
      </c>
    </row>
    <row r="44" spans="1:26" x14ac:dyDescent="0.2">
      <c r="A44" s="2" t="s">
        <v>119</v>
      </c>
      <c r="B44" s="8">
        <v>29524.264600668444</v>
      </c>
      <c r="C44" s="8">
        <v>96.703946831049862</v>
      </c>
      <c r="D44" s="8">
        <v>47168303744.132935</v>
      </c>
    </row>
    <row r="45" spans="1:26" x14ac:dyDescent="0.2">
      <c r="A45" s="2" t="s">
        <v>95</v>
      </c>
      <c r="B45" s="8">
        <v>17336.469071694046</v>
      </c>
      <c r="C45" s="8">
        <v>97.718989036063647</v>
      </c>
      <c r="D45" s="8">
        <v>1149918794765.7312</v>
      </c>
    </row>
    <row r="46" spans="1:26" x14ac:dyDescent="0.2">
      <c r="A46" s="2" t="s">
        <v>96</v>
      </c>
      <c r="B46" s="8">
        <v>48472.544541153096</v>
      </c>
      <c r="C46" s="8">
        <v>99.430826222639297</v>
      </c>
      <c r="D46" s="8">
        <v>826200282501.12695</v>
      </c>
      <c r="E46" s="1"/>
    </row>
    <row r="47" spans="1:26" x14ac:dyDescent="0.2">
      <c r="A47" s="2" t="s">
        <v>184</v>
      </c>
      <c r="B47" s="8">
        <v>5338.4541266513934</v>
      </c>
      <c r="C47" s="8">
        <v>96.941598817971325</v>
      </c>
      <c r="D47" s="8">
        <v>375770713742.76343</v>
      </c>
      <c r="E47" s="1"/>
    </row>
    <row r="48" spans="1:26" x14ac:dyDescent="0.2">
      <c r="A48" s="2" t="s">
        <v>98</v>
      </c>
      <c r="B48" s="8">
        <v>64800.057326306051</v>
      </c>
      <c r="C48" s="8">
        <v>104.17692607316449</v>
      </c>
      <c r="D48" s="8">
        <v>398831956477.93658</v>
      </c>
      <c r="E48" s="1"/>
    </row>
    <row r="49" spans="1:5" x14ac:dyDescent="0.2">
      <c r="A49" s="2" t="s">
        <v>99</v>
      </c>
      <c r="B49" s="8">
        <v>27216.444877442522</v>
      </c>
      <c r="C49" s="8">
        <v>96.180557832676428</v>
      </c>
      <c r="D49" s="8">
        <v>524509565263.40857</v>
      </c>
      <c r="E49" s="1"/>
    </row>
    <row r="50" spans="1:5" x14ac:dyDescent="0.2">
      <c r="A50" s="2" t="s">
        <v>100</v>
      </c>
      <c r="B50" s="8">
        <v>27936.89609287351</v>
      </c>
      <c r="C50" s="8">
        <v>97.799316522397362</v>
      </c>
      <c r="D50" s="8">
        <v>217571083045.99036</v>
      </c>
      <c r="E50" s="1"/>
    </row>
    <row r="51" spans="1:5" x14ac:dyDescent="0.2">
      <c r="A51" s="2" t="s">
        <v>124</v>
      </c>
      <c r="B51" s="8">
        <v>23313.199343185086</v>
      </c>
      <c r="C51" s="8">
        <v>97.321406417184562</v>
      </c>
      <c r="D51" s="8">
        <v>211803281924.73782</v>
      </c>
      <c r="E51" s="1"/>
    </row>
    <row r="52" spans="1:5" x14ac:dyDescent="0.2">
      <c r="A52" s="2" t="s">
        <v>125</v>
      </c>
      <c r="B52" s="8">
        <v>24765.953633626101</v>
      </c>
      <c r="C52" s="8">
        <v>97.494868772553716</v>
      </c>
      <c r="D52" s="8">
        <v>1577524145963.1694</v>
      </c>
      <c r="E52" s="1"/>
    </row>
    <row r="53" spans="1:5" x14ac:dyDescent="0.2">
      <c r="A53" s="2" t="s">
        <v>126</v>
      </c>
      <c r="B53" s="8">
        <v>49045.411261815869</v>
      </c>
      <c r="C53" s="8">
        <v>101.72738390083794</v>
      </c>
      <c r="D53" s="8">
        <v>683827144288.53601</v>
      </c>
      <c r="E53" s="1"/>
    </row>
    <row r="54" spans="1:5" x14ac:dyDescent="0.2">
      <c r="A54" s="2" t="s">
        <v>101</v>
      </c>
      <c r="B54" s="8">
        <v>30155.152122986299</v>
      </c>
      <c r="C54" s="8">
        <v>97.673559412562142</v>
      </c>
      <c r="D54" s="8">
        <v>95769031980.136215</v>
      </c>
      <c r="E54" s="1"/>
    </row>
    <row r="55" spans="1:5" x14ac:dyDescent="0.2">
      <c r="A55" s="2" t="s">
        <v>102</v>
      </c>
      <c r="B55" s="8">
        <v>31400.839512095459</v>
      </c>
      <c r="C55" s="8">
        <v>97.446584172146416</v>
      </c>
      <c r="D55" s="8">
        <v>48769655479.238808</v>
      </c>
      <c r="E55" s="1"/>
    </row>
    <row r="56" spans="1:5" x14ac:dyDescent="0.2">
      <c r="A56" s="2" t="s">
        <v>128</v>
      </c>
      <c r="B56" s="8">
        <v>12294.876140235139</v>
      </c>
      <c r="C56" s="8">
        <v>96.999779950868643</v>
      </c>
      <c r="D56" s="8">
        <v>349419343614.08856</v>
      </c>
      <c r="E56" s="1"/>
    </row>
    <row r="57" spans="1:5" x14ac:dyDescent="0.2">
      <c r="A57" s="2" t="s">
        <v>103</v>
      </c>
      <c r="B57" s="8">
        <v>34272.360383819119</v>
      </c>
      <c r="C57" s="8">
        <v>99.991148632506707</v>
      </c>
      <c r="D57" s="8">
        <v>1311320015515.9885</v>
      </c>
      <c r="E57" s="1"/>
    </row>
    <row r="58" spans="1:5" x14ac:dyDescent="0.2">
      <c r="A58" s="2" t="s">
        <v>104</v>
      </c>
      <c r="B58" s="8">
        <v>46949.283085879157</v>
      </c>
      <c r="C58" s="8">
        <v>101.54534068261533</v>
      </c>
      <c r="D58" s="8">
        <v>538040458216.99652</v>
      </c>
      <c r="E58" s="1"/>
    </row>
    <row r="59" spans="1:5" x14ac:dyDescent="0.2">
      <c r="A59" s="2" t="s">
        <v>106</v>
      </c>
      <c r="B59" s="8">
        <v>25129.340648777696</v>
      </c>
      <c r="C59" s="8">
        <v>98.696619975028653</v>
      </c>
      <c r="D59" s="8">
        <v>851102411118.11621</v>
      </c>
      <c r="E59" s="1"/>
    </row>
    <row r="60" spans="1:5" x14ac:dyDescent="0.2">
      <c r="A60" s="2" t="s">
        <v>10</v>
      </c>
      <c r="B60" s="8">
        <v>39753.243893491461</v>
      </c>
      <c r="C60" s="8">
        <v>98.366736387915807</v>
      </c>
      <c r="D60" s="8">
        <v>2622433959604.1616</v>
      </c>
      <c r="E60" s="1"/>
    </row>
    <row r="61" spans="1:5" x14ac:dyDescent="0.2">
      <c r="A61" s="2" t="s">
        <v>107</v>
      </c>
      <c r="B61" s="8">
        <v>54225.446123162117</v>
      </c>
      <c r="C61" s="8">
        <v>101.11906777117412</v>
      </c>
      <c r="D61" s="8">
        <v>19390604000000</v>
      </c>
      <c r="E61" s="1"/>
    </row>
    <row r="62" spans="1:5" x14ac:dyDescent="0.2">
      <c r="A62" s="2" t="s">
        <v>105</v>
      </c>
      <c r="B62" s="8">
        <v>57410.16585751986</v>
      </c>
      <c r="C62" s="8">
        <v>101.39058773742711</v>
      </c>
      <c r="D62" s="8">
        <v>678887336848.25183</v>
      </c>
      <c r="E62" s="1"/>
    </row>
    <row r="63" spans="1:5" x14ac:dyDescent="0.2">
      <c r="B63" s="4"/>
      <c r="E63" s="1"/>
    </row>
    <row r="64" spans="1: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23DD-70C7-4000-B390-2296FB04D716}">
  <dimension ref="A1:J227"/>
  <sheetViews>
    <sheetView showGridLines="0" zoomScaleNormal="100" workbookViewId="0">
      <pane xSplit="3" ySplit="11" topLeftCell="D12" activePane="bottomRight" state="frozen"/>
      <selection activeCell="E22" sqref="E22"/>
      <selection pane="topRight" activeCell="E22" sqref="E22"/>
      <selection pane="bottomLeft" activeCell="E22" sqref="E22"/>
      <selection pane="bottomRight" activeCell="E22" sqref="E22"/>
    </sheetView>
  </sheetViews>
  <sheetFormatPr defaultRowHeight="12" x14ac:dyDescent="0.2"/>
  <cols>
    <col min="1" max="1" width="12.5703125" style="52" customWidth="1"/>
    <col min="2" max="2" width="10.7109375" style="50" customWidth="1"/>
    <col min="3" max="3" width="11" style="50" customWidth="1"/>
    <col min="4" max="4" width="14.28515625" style="50" customWidth="1"/>
    <col min="5" max="5" width="18.28515625" style="50" customWidth="1"/>
    <col min="6" max="6" width="11.85546875" style="50" customWidth="1"/>
    <col min="7" max="7" width="18.85546875" style="50" customWidth="1"/>
    <col min="8" max="8" width="8.85546875" style="51"/>
    <col min="9" max="254" width="8.85546875" style="52"/>
    <col min="255" max="255" width="10.7109375" style="52" customWidth="1"/>
    <col min="256" max="256" width="11" style="52" customWidth="1"/>
    <col min="257" max="257" width="21.5703125" style="52" customWidth="1"/>
    <col min="258" max="258" width="14.28515625" style="52" customWidth="1"/>
    <col min="259" max="259" width="18.28515625" style="52" customWidth="1"/>
    <col min="260" max="260" width="11.85546875" style="52" customWidth="1"/>
    <col min="261" max="261" width="18.85546875" style="52" customWidth="1"/>
    <col min="262" max="262" width="10.5703125" style="52" customWidth="1"/>
    <col min="263" max="510" width="8.85546875" style="52"/>
    <col min="511" max="511" width="10.7109375" style="52" customWidth="1"/>
    <col min="512" max="512" width="11" style="52" customWidth="1"/>
    <col min="513" max="513" width="21.5703125" style="52" customWidth="1"/>
    <col min="514" max="514" width="14.28515625" style="52" customWidth="1"/>
    <col min="515" max="515" width="18.28515625" style="52" customWidth="1"/>
    <col min="516" max="516" width="11.85546875" style="52" customWidth="1"/>
    <col min="517" max="517" width="18.85546875" style="52" customWidth="1"/>
    <col min="518" max="518" width="10.5703125" style="52" customWidth="1"/>
    <col min="519" max="766" width="8.85546875" style="52"/>
    <col min="767" max="767" width="10.7109375" style="52" customWidth="1"/>
    <col min="768" max="768" width="11" style="52" customWidth="1"/>
    <col min="769" max="769" width="21.5703125" style="52" customWidth="1"/>
    <col min="770" max="770" width="14.28515625" style="52" customWidth="1"/>
    <col min="771" max="771" width="18.28515625" style="52" customWidth="1"/>
    <col min="772" max="772" width="11.85546875" style="52" customWidth="1"/>
    <col min="773" max="773" width="18.85546875" style="52" customWidth="1"/>
    <col min="774" max="774" width="10.5703125" style="52" customWidth="1"/>
    <col min="775" max="1022" width="8.85546875" style="52"/>
    <col min="1023" max="1023" width="10.7109375" style="52" customWidth="1"/>
    <col min="1024" max="1024" width="11" style="52" customWidth="1"/>
    <col min="1025" max="1025" width="21.5703125" style="52" customWidth="1"/>
    <col min="1026" max="1026" width="14.28515625" style="52" customWidth="1"/>
    <col min="1027" max="1027" width="18.28515625" style="52" customWidth="1"/>
    <col min="1028" max="1028" width="11.85546875" style="52" customWidth="1"/>
    <col min="1029" max="1029" width="18.85546875" style="52" customWidth="1"/>
    <col min="1030" max="1030" width="10.5703125" style="52" customWidth="1"/>
    <col min="1031" max="1278" width="8.85546875" style="52"/>
    <col min="1279" max="1279" width="10.7109375" style="52" customWidth="1"/>
    <col min="1280" max="1280" width="11" style="52" customWidth="1"/>
    <col min="1281" max="1281" width="21.5703125" style="52" customWidth="1"/>
    <col min="1282" max="1282" width="14.28515625" style="52" customWidth="1"/>
    <col min="1283" max="1283" width="18.28515625" style="52" customWidth="1"/>
    <col min="1284" max="1284" width="11.85546875" style="52" customWidth="1"/>
    <col min="1285" max="1285" width="18.85546875" style="52" customWidth="1"/>
    <col min="1286" max="1286" width="10.5703125" style="52" customWidth="1"/>
    <col min="1287" max="1534" width="8.85546875" style="52"/>
    <col min="1535" max="1535" width="10.7109375" style="52" customWidth="1"/>
    <col min="1536" max="1536" width="11" style="52" customWidth="1"/>
    <col min="1537" max="1537" width="21.5703125" style="52" customWidth="1"/>
    <col min="1538" max="1538" width="14.28515625" style="52" customWidth="1"/>
    <col min="1539" max="1539" width="18.28515625" style="52" customWidth="1"/>
    <col min="1540" max="1540" width="11.85546875" style="52" customWidth="1"/>
    <col min="1541" max="1541" width="18.85546875" style="52" customWidth="1"/>
    <col min="1542" max="1542" width="10.5703125" style="52" customWidth="1"/>
    <col min="1543" max="1790" width="8.85546875" style="52"/>
    <col min="1791" max="1791" width="10.7109375" style="52" customWidth="1"/>
    <col min="1792" max="1792" width="11" style="52" customWidth="1"/>
    <col min="1793" max="1793" width="21.5703125" style="52" customWidth="1"/>
    <col min="1794" max="1794" width="14.28515625" style="52" customWidth="1"/>
    <col min="1795" max="1795" width="18.28515625" style="52" customWidth="1"/>
    <col min="1796" max="1796" width="11.85546875" style="52" customWidth="1"/>
    <col min="1797" max="1797" width="18.85546875" style="52" customWidth="1"/>
    <col min="1798" max="1798" width="10.5703125" style="52" customWidth="1"/>
    <col min="1799" max="2046" width="8.85546875" style="52"/>
    <col min="2047" max="2047" width="10.7109375" style="52" customWidth="1"/>
    <col min="2048" max="2048" width="11" style="52" customWidth="1"/>
    <col min="2049" max="2049" width="21.5703125" style="52" customWidth="1"/>
    <col min="2050" max="2050" width="14.28515625" style="52" customWidth="1"/>
    <col min="2051" max="2051" width="18.28515625" style="52" customWidth="1"/>
    <col min="2052" max="2052" width="11.85546875" style="52" customWidth="1"/>
    <col min="2053" max="2053" width="18.85546875" style="52" customWidth="1"/>
    <col min="2054" max="2054" width="10.5703125" style="52" customWidth="1"/>
    <col min="2055" max="2302" width="8.85546875" style="52"/>
    <col min="2303" max="2303" width="10.7109375" style="52" customWidth="1"/>
    <col min="2304" max="2304" width="11" style="52" customWidth="1"/>
    <col min="2305" max="2305" width="21.5703125" style="52" customWidth="1"/>
    <col min="2306" max="2306" width="14.28515625" style="52" customWidth="1"/>
    <col min="2307" max="2307" width="18.28515625" style="52" customWidth="1"/>
    <col min="2308" max="2308" width="11.85546875" style="52" customWidth="1"/>
    <col min="2309" max="2309" width="18.85546875" style="52" customWidth="1"/>
    <col min="2310" max="2310" width="10.5703125" style="52" customWidth="1"/>
    <col min="2311" max="2558" width="8.85546875" style="52"/>
    <col min="2559" max="2559" width="10.7109375" style="52" customWidth="1"/>
    <col min="2560" max="2560" width="11" style="52" customWidth="1"/>
    <col min="2561" max="2561" width="21.5703125" style="52" customWidth="1"/>
    <col min="2562" max="2562" width="14.28515625" style="52" customWidth="1"/>
    <col min="2563" max="2563" width="18.28515625" style="52" customWidth="1"/>
    <col min="2564" max="2564" width="11.85546875" style="52" customWidth="1"/>
    <col min="2565" max="2565" width="18.85546875" style="52" customWidth="1"/>
    <col min="2566" max="2566" width="10.5703125" style="52" customWidth="1"/>
    <col min="2567" max="2814" width="8.85546875" style="52"/>
    <col min="2815" max="2815" width="10.7109375" style="52" customWidth="1"/>
    <col min="2816" max="2816" width="11" style="52" customWidth="1"/>
    <col min="2817" max="2817" width="21.5703125" style="52" customWidth="1"/>
    <col min="2818" max="2818" width="14.28515625" style="52" customWidth="1"/>
    <col min="2819" max="2819" width="18.28515625" style="52" customWidth="1"/>
    <col min="2820" max="2820" width="11.85546875" style="52" customWidth="1"/>
    <col min="2821" max="2821" width="18.85546875" style="52" customWidth="1"/>
    <col min="2822" max="2822" width="10.5703125" style="52" customWidth="1"/>
    <col min="2823" max="3070" width="8.85546875" style="52"/>
    <col min="3071" max="3071" width="10.7109375" style="52" customWidth="1"/>
    <col min="3072" max="3072" width="11" style="52" customWidth="1"/>
    <col min="3073" max="3073" width="21.5703125" style="52" customWidth="1"/>
    <col min="3074" max="3074" width="14.28515625" style="52" customWidth="1"/>
    <col min="3075" max="3075" width="18.28515625" style="52" customWidth="1"/>
    <col min="3076" max="3076" width="11.85546875" style="52" customWidth="1"/>
    <col min="3077" max="3077" width="18.85546875" style="52" customWidth="1"/>
    <col min="3078" max="3078" width="10.5703125" style="52" customWidth="1"/>
    <col min="3079" max="3326" width="8.85546875" style="52"/>
    <col min="3327" max="3327" width="10.7109375" style="52" customWidth="1"/>
    <col min="3328" max="3328" width="11" style="52" customWidth="1"/>
    <col min="3329" max="3329" width="21.5703125" style="52" customWidth="1"/>
    <col min="3330" max="3330" width="14.28515625" style="52" customWidth="1"/>
    <col min="3331" max="3331" width="18.28515625" style="52" customWidth="1"/>
    <col min="3332" max="3332" width="11.85546875" style="52" customWidth="1"/>
    <col min="3333" max="3333" width="18.85546875" style="52" customWidth="1"/>
    <col min="3334" max="3334" width="10.5703125" style="52" customWidth="1"/>
    <col min="3335" max="3582" width="8.85546875" style="52"/>
    <col min="3583" max="3583" width="10.7109375" style="52" customWidth="1"/>
    <col min="3584" max="3584" width="11" style="52" customWidth="1"/>
    <col min="3585" max="3585" width="21.5703125" style="52" customWidth="1"/>
    <col min="3586" max="3586" width="14.28515625" style="52" customWidth="1"/>
    <col min="3587" max="3587" width="18.28515625" style="52" customWidth="1"/>
    <col min="3588" max="3588" width="11.85546875" style="52" customWidth="1"/>
    <col min="3589" max="3589" width="18.85546875" style="52" customWidth="1"/>
    <col min="3590" max="3590" width="10.5703125" style="52" customWidth="1"/>
    <col min="3591" max="3838" width="8.85546875" style="52"/>
    <col min="3839" max="3839" width="10.7109375" style="52" customWidth="1"/>
    <col min="3840" max="3840" width="11" style="52" customWidth="1"/>
    <col min="3841" max="3841" width="21.5703125" style="52" customWidth="1"/>
    <col min="3842" max="3842" width="14.28515625" style="52" customWidth="1"/>
    <col min="3843" max="3843" width="18.28515625" style="52" customWidth="1"/>
    <col min="3844" max="3844" width="11.85546875" style="52" customWidth="1"/>
    <col min="3845" max="3845" width="18.85546875" style="52" customWidth="1"/>
    <col min="3846" max="3846" width="10.5703125" style="52" customWidth="1"/>
    <col min="3847" max="4094" width="8.85546875" style="52"/>
    <col min="4095" max="4095" width="10.7109375" style="52" customWidth="1"/>
    <col min="4096" max="4096" width="11" style="52" customWidth="1"/>
    <col min="4097" max="4097" width="21.5703125" style="52" customWidth="1"/>
    <col min="4098" max="4098" width="14.28515625" style="52" customWidth="1"/>
    <col min="4099" max="4099" width="18.28515625" style="52" customWidth="1"/>
    <col min="4100" max="4100" width="11.85546875" style="52" customWidth="1"/>
    <col min="4101" max="4101" width="18.85546875" style="52" customWidth="1"/>
    <col min="4102" max="4102" width="10.5703125" style="52" customWidth="1"/>
    <col min="4103" max="4350" width="8.85546875" style="52"/>
    <col min="4351" max="4351" width="10.7109375" style="52" customWidth="1"/>
    <col min="4352" max="4352" width="11" style="52" customWidth="1"/>
    <col min="4353" max="4353" width="21.5703125" style="52" customWidth="1"/>
    <col min="4354" max="4354" width="14.28515625" style="52" customWidth="1"/>
    <col min="4355" max="4355" width="18.28515625" style="52" customWidth="1"/>
    <col min="4356" max="4356" width="11.85546875" style="52" customWidth="1"/>
    <col min="4357" max="4357" width="18.85546875" style="52" customWidth="1"/>
    <col min="4358" max="4358" width="10.5703125" style="52" customWidth="1"/>
    <col min="4359" max="4606" width="8.85546875" style="52"/>
    <col min="4607" max="4607" width="10.7109375" style="52" customWidth="1"/>
    <col min="4608" max="4608" width="11" style="52" customWidth="1"/>
    <col min="4609" max="4609" width="21.5703125" style="52" customWidth="1"/>
    <col min="4610" max="4610" width="14.28515625" style="52" customWidth="1"/>
    <col min="4611" max="4611" width="18.28515625" style="52" customWidth="1"/>
    <col min="4612" max="4612" width="11.85546875" style="52" customWidth="1"/>
    <col min="4613" max="4613" width="18.85546875" style="52" customWidth="1"/>
    <col min="4614" max="4614" width="10.5703125" style="52" customWidth="1"/>
    <col min="4615" max="4862" width="8.85546875" style="52"/>
    <col min="4863" max="4863" width="10.7109375" style="52" customWidth="1"/>
    <col min="4864" max="4864" width="11" style="52" customWidth="1"/>
    <col min="4865" max="4865" width="21.5703125" style="52" customWidth="1"/>
    <col min="4866" max="4866" width="14.28515625" style="52" customWidth="1"/>
    <col min="4867" max="4867" width="18.28515625" style="52" customWidth="1"/>
    <col min="4868" max="4868" width="11.85546875" style="52" customWidth="1"/>
    <col min="4869" max="4869" width="18.85546875" style="52" customWidth="1"/>
    <col min="4870" max="4870" width="10.5703125" style="52" customWidth="1"/>
    <col min="4871" max="5118" width="8.85546875" style="52"/>
    <col min="5119" max="5119" width="10.7109375" style="52" customWidth="1"/>
    <col min="5120" max="5120" width="11" style="52" customWidth="1"/>
    <col min="5121" max="5121" width="21.5703125" style="52" customWidth="1"/>
    <col min="5122" max="5122" width="14.28515625" style="52" customWidth="1"/>
    <col min="5123" max="5123" width="18.28515625" style="52" customWidth="1"/>
    <col min="5124" max="5124" width="11.85546875" style="52" customWidth="1"/>
    <col min="5125" max="5125" width="18.85546875" style="52" customWidth="1"/>
    <col min="5126" max="5126" width="10.5703125" style="52" customWidth="1"/>
    <col min="5127" max="5374" width="8.85546875" style="52"/>
    <col min="5375" max="5375" width="10.7109375" style="52" customWidth="1"/>
    <col min="5376" max="5376" width="11" style="52" customWidth="1"/>
    <col min="5377" max="5377" width="21.5703125" style="52" customWidth="1"/>
    <col min="5378" max="5378" width="14.28515625" style="52" customWidth="1"/>
    <col min="5379" max="5379" width="18.28515625" style="52" customWidth="1"/>
    <col min="5380" max="5380" width="11.85546875" style="52" customWidth="1"/>
    <col min="5381" max="5381" width="18.85546875" style="52" customWidth="1"/>
    <col min="5382" max="5382" width="10.5703125" style="52" customWidth="1"/>
    <col min="5383" max="5630" width="8.85546875" style="52"/>
    <col min="5631" max="5631" width="10.7109375" style="52" customWidth="1"/>
    <col min="5632" max="5632" width="11" style="52" customWidth="1"/>
    <col min="5633" max="5633" width="21.5703125" style="52" customWidth="1"/>
    <col min="5634" max="5634" width="14.28515625" style="52" customWidth="1"/>
    <col min="5635" max="5635" width="18.28515625" style="52" customWidth="1"/>
    <col min="5636" max="5636" width="11.85546875" style="52" customWidth="1"/>
    <col min="5637" max="5637" width="18.85546875" style="52" customWidth="1"/>
    <col min="5638" max="5638" width="10.5703125" style="52" customWidth="1"/>
    <col min="5639" max="5886" width="8.85546875" style="52"/>
    <col min="5887" max="5887" width="10.7109375" style="52" customWidth="1"/>
    <col min="5888" max="5888" width="11" style="52" customWidth="1"/>
    <col min="5889" max="5889" width="21.5703125" style="52" customWidth="1"/>
    <col min="5890" max="5890" width="14.28515625" style="52" customWidth="1"/>
    <col min="5891" max="5891" width="18.28515625" style="52" customWidth="1"/>
    <col min="5892" max="5892" width="11.85546875" style="52" customWidth="1"/>
    <col min="5893" max="5893" width="18.85546875" style="52" customWidth="1"/>
    <col min="5894" max="5894" width="10.5703125" style="52" customWidth="1"/>
    <col min="5895" max="6142" width="8.85546875" style="52"/>
    <col min="6143" max="6143" width="10.7109375" style="52" customWidth="1"/>
    <col min="6144" max="6144" width="11" style="52" customWidth="1"/>
    <col min="6145" max="6145" width="21.5703125" style="52" customWidth="1"/>
    <col min="6146" max="6146" width="14.28515625" style="52" customWidth="1"/>
    <col min="6147" max="6147" width="18.28515625" style="52" customWidth="1"/>
    <col min="6148" max="6148" width="11.85546875" style="52" customWidth="1"/>
    <col min="6149" max="6149" width="18.85546875" style="52" customWidth="1"/>
    <col min="6150" max="6150" width="10.5703125" style="52" customWidth="1"/>
    <col min="6151" max="6398" width="8.85546875" style="52"/>
    <col min="6399" max="6399" width="10.7109375" style="52" customWidth="1"/>
    <col min="6400" max="6400" width="11" style="52" customWidth="1"/>
    <col min="6401" max="6401" width="21.5703125" style="52" customWidth="1"/>
    <col min="6402" max="6402" width="14.28515625" style="52" customWidth="1"/>
    <col min="6403" max="6403" width="18.28515625" style="52" customWidth="1"/>
    <col min="6404" max="6404" width="11.85546875" style="52" customWidth="1"/>
    <col min="6405" max="6405" width="18.85546875" style="52" customWidth="1"/>
    <col min="6406" max="6406" width="10.5703125" style="52" customWidth="1"/>
    <col min="6407" max="6654" width="8.85546875" style="52"/>
    <col min="6655" max="6655" width="10.7109375" style="52" customWidth="1"/>
    <col min="6656" max="6656" width="11" style="52" customWidth="1"/>
    <col min="6657" max="6657" width="21.5703125" style="52" customWidth="1"/>
    <col min="6658" max="6658" width="14.28515625" style="52" customWidth="1"/>
    <col min="6659" max="6659" width="18.28515625" style="52" customWidth="1"/>
    <col min="6660" max="6660" width="11.85546875" style="52" customWidth="1"/>
    <col min="6661" max="6661" width="18.85546875" style="52" customWidth="1"/>
    <col min="6662" max="6662" width="10.5703125" style="52" customWidth="1"/>
    <col min="6663" max="6910" width="8.85546875" style="52"/>
    <col min="6911" max="6911" width="10.7109375" style="52" customWidth="1"/>
    <col min="6912" max="6912" width="11" style="52" customWidth="1"/>
    <col min="6913" max="6913" width="21.5703125" style="52" customWidth="1"/>
    <col min="6914" max="6914" width="14.28515625" style="52" customWidth="1"/>
    <col min="6915" max="6915" width="18.28515625" style="52" customWidth="1"/>
    <col min="6916" max="6916" width="11.85546875" style="52" customWidth="1"/>
    <col min="6917" max="6917" width="18.85546875" style="52" customWidth="1"/>
    <col min="6918" max="6918" width="10.5703125" style="52" customWidth="1"/>
    <col min="6919" max="7166" width="8.85546875" style="52"/>
    <col min="7167" max="7167" width="10.7109375" style="52" customWidth="1"/>
    <col min="7168" max="7168" width="11" style="52" customWidth="1"/>
    <col min="7169" max="7169" width="21.5703125" style="52" customWidth="1"/>
    <col min="7170" max="7170" width="14.28515625" style="52" customWidth="1"/>
    <col min="7171" max="7171" width="18.28515625" style="52" customWidth="1"/>
    <col min="7172" max="7172" width="11.85546875" style="52" customWidth="1"/>
    <col min="7173" max="7173" width="18.85546875" style="52" customWidth="1"/>
    <col min="7174" max="7174" width="10.5703125" style="52" customWidth="1"/>
    <col min="7175" max="7422" width="8.85546875" style="52"/>
    <col min="7423" max="7423" width="10.7109375" style="52" customWidth="1"/>
    <col min="7424" max="7424" width="11" style="52" customWidth="1"/>
    <col min="7425" max="7425" width="21.5703125" style="52" customWidth="1"/>
    <col min="7426" max="7426" width="14.28515625" style="52" customWidth="1"/>
    <col min="7427" max="7427" width="18.28515625" style="52" customWidth="1"/>
    <col min="7428" max="7428" width="11.85546875" style="52" customWidth="1"/>
    <col min="7429" max="7429" width="18.85546875" style="52" customWidth="1"/>
    <col min="7430" max="7430" width="10.5703125" style="52" customWidth="1"/>
    <col min="7431" max="7678" width="8.85546875" style="52"/>
    <col min="7679" max="7679" width="10.7109375" style="52" customWidth="1"/>
    <col min="7680" max="7680" width="11" style="52" customWidth="1"/>
    <col min="7681" max="7681" width="21.5703125" style="52" customWidth="1"/>
    <col min="7682" max="7682" width="14.28515625" style="52" customWidth="1"/>
    <col min="7683" max="7683" width="18.28515625" style="52" customWidth="1"/>
    <col min="7684" max="7684" width="11.85546875" style="52" customWidth="1"/>
    <col min="7685" max="7685" width="18.85546875" style="52" customWidth="1"/>
    <col min="7686" max="7686" width="10.5703125" style="52" customWidth="1"/>
    <col min="7687" max="7934" width="8.85546875" style="52"/>
    <col min="7935" max="7935" width="10.7109375" style="52" customWidth="1"/>
    <col min="7936" max="7936" width="11" style="52" customWidth="1"/>
    <col min="7937" max="7937" width="21.5703125" style="52" customWidth="1"/>
    <col min="7938" max="7938" width="14.28515625" style="52" customWidth="1"/>
    <col min="7939" max="7939" width="18.28515625" style="52" customWidth="1"/>
    <col min="7940" max="7940" width="11.85546875" style="52" customWidth="1"/>
    <col min="7941" max="7941" width="18.85546875" style="52" customWidth="1"/>
    <col min="7942" max="7942" width="10.5703125" style="52" customWidth="1"/>
    <col min="7943" max="8190" width="8.85546875" style="52"/>
    <col min="8191" max="8191" width="10.7109375" style="52" customWidth="1"/>
    <col min="8192" max="8192" width="11" style="52" customWidth="1"/>
    <col min="8193" max="8193" width="21.5703125" style="52" customWidth="1"/>
    <col min="8194" max="8194" width="14.28515625" style="52" customWidth="1"/>
    <col min="8195" max="8195" width="18.28515625" style="52" customWidth="1"/>
    <col min="8196" max="8196" width="11.85546875" style="52" customWidth="1"/>
    <col min="8197" max="8197" width="18.85546875" style="52" customWidth="1"/>
    <col min="8198" max="8198" width="10.5703125" style="52" customWidth="1"/>
    <col min="8199" max="8446" width="8.85546875" style="52"/>
    <col min="8447" max="8447" width="10.7109375" style="52" customWidth="1"/>
    <col min="8448" max="8448" width="11" style="52" customWidth="1"/>
    <col min="8449" max="8449" width="21.5703125" style="52" customWidth="1"/>
    <col min="8450" max="8450" width="14.28515625" style="52" customWidth="1"/>
    <col min="8451" max="8451" width="18.28515625" style="52" customWidth="1"/>
    <col min="8452" max="8452" width="11.85546875" style="52" customWidth="1"/>
    <col min="8453" max="8453" width="18.85546875" style="52" customWidth="1"/>
    <col min="8454" max="8454" width="10.5703125" style="52" customWidth="1"/>
    <col min="8455" max="8702" width="8.85546875" style="52"/>
    <col min="8703" max="8703" width="10.7109375" style="52" customWidth="1"/>
    <col min="8704" max="8704" width="11" style="52" customWidth="1"/>
    <col min="8705" max="8705" width="21.5703125" style="52" customWidth="1"/>
    <col min="8706" max="8706" width="14.28515625" style="52" customWidth="1"/>
    <col min="8707" max="8707" width="18.28515625" style="52" customWidth="1"/>
    <col min="8708" max="8708" width="11.85546875" style="52" customWidth="1"/>
    <col min="8709" max="8709" width="18.85546875" style="52" customWidth="1"/>
    <col min="8710" max="8710" width="10.5703125" style="52" customWidth="1"/>
    <col min="8711" max="8958" width="8.85546875" style="52"/>
    <col min="8959" max="8959" width="10.7109375" style="52" customWidth="1"/>
    <col min="8960" max="8960" width="11" style="52" customWidth="1"/>
    <col min="8961" max="8961" width="21.5703125" style="52" customWidth="1"/>
    <col min="8962" max="8962" width="14.28515625" style="52" customWidth="1"/>
    <col min="8963" max="8963" width="18.28515625" style="52" customWidth="1"/>
    <col min="8964" max="8964" width="11.85546875" style="52" customWidth="1"/>
    <col min="8965" max="8965" width="18.85546875" style="52" customWidth="1"/>
    <col min="8966" max="8966" width="10.5703125" style="52" customWidth="1"/>
    <col min="8967" max="9214" width="8.85546875" style="52"/>
    <col min="9215" max="9215" width="10.7109375" style="52" customWidth="1"/>
    <col min="9216" max="9216" width="11" style="52" customWidth="1"/>
    <col min="9217" max="9217" width="21.5703125" style="52" customWidth="1"/>
    <col min="9218" max="9218" width="14.28515625" style="52" customWidth="1"/>
    <col min="9219" max="9219" width="18.28515625" style="52" customWidth="1"/>
    <col min="9220" max="9220" width="11.85546875" style="52" customWidth="1"/>
    <col min="9221" max="9221" width="18.85546875" style="52" customWidth="1"/>
    <col min="9222" max="9222" width="10.5703125" style="52" customWidth="1"/>
    <col min="9223" max="9470" width="8.85546875" style="52"/>
    <col min="9471" max="9471" width="10.7109375" style="52" customWidth="1"/>
    <col min="9472" max="9472" width="11" style="52" customWidth="1"/>
    <col min="9473" max="9473" width="21.5703125" style="52" customWidth="1"/>
    <col min="9474" max="9474" width="14.28515625" style="52" customWidth="1"/>
    <col min="9475" max="9475" width="18.28515625" style="52" customWidth="1"/>
    <col min="9476" max="9476" width="11.85546875" style="52" customWidth="1"/>
    <col min="9477" max="9477" width="18.85546875" style="52" customWidth="1"/>
    <col min="9478" max="9478" width="10.5703125" style="52" customWidth="1"/>
    <col min="9479" max="9726" width="8.85546875" style="52"/>
    <col min="9727" max="9727" width="10.7109375" style="52" customWidth="1"/>
    <col min="9728" max="9728" width="11" style="52" customWidth="1"/>
    <col min="9729" max="9729" width="21.5703125" style="52" customWidth="1"/>
    <col min="9730" max="9730" width="14.28515625" style="52" customWidth="1"/>
    <col min="9731" max="9731" width="18.28515625" style="52" customWidth="1"/>
    <col min="9732" max="9732" width="11.85546875" style="52" customWidth="1"/>
    <col min="9733" max="9733" width="18.85546875" style="52" customWidth="1"/>
    <col min="9734" max="9734" width="10.5703125" style="52" customWidth="1"/>
    <col min="9735" max="9982" width="8.85546875" style="52"/>
    <col min="9983" max="9983" width="10.7109375" style="52" customWidth="1"/>
    <col min="9984" max="9984" width="11" style="52" customWidth="1"/>
    <col min="9985" max="9985" width="21.5703125" style="52" customWidth="1"/>
    <col min="9986" max="9986" width="14.28515625" style="52" customWidth="1"/>
    <col min="9987" max="9987" width="18.28515625" style="52" customWidth="1"/>
    <col min="9988" max="9988" width="11.85546875" style="52" customWidth="1"/>
    <col min="9989" max="9989" width="18.85546875" style="52" customWidth="1"/>
    <col min="9990" max="9990" width="10.5703125" style="52" customWidth="1"/>
    <col min="9991" max="10238" width="8.85546875" style="52"/>
    <col min="10239" max="10239" width="10.7109375" style="52" customWidth="1"/>
    <col min="10240" max="10240" width="11" style="52" customWidth="1"/>
    <col min="10241" max="10241" width="21.5703125" style="52" customWidth="1"/>
    <col min="10242" max="10242" width="14.28515625" style="52" customWidth="1"/>
    <col min="10243" max="10243" width="18.28515625" style="52" customWidth="1"/>
    <col min="10244" max="10244" width="11.85546875" style="52" customWidth="1"/>
    <col min="10245" max="10245" width="18.85546875" style="52" customWidth="1"/>
    <col min="10246" max="10246" width="10.5703125" style="52" customWidth="1"/>
    <col min="10247" max="10494" width="8.85546875" style="52"/>
    <col min="10495" max="10495" width="10.7109375" style="52" customWidth="1"/>
    <col min="10496" max="10496" width="11" style="52" customWidth="1"/>
    <col min="10497" max="10497" width="21.5703125" style="52" customWidth="1"/>
    <col min="10498" max="10498" width="14.28515625" style="52" customWidth="1"/>
    <col min="10499" max="10499" width="18.28515625" style="52" customWidth="1"/>
    <col min="10500" max="10500" width="11.85546875" style="52" customWidth="1"/>
    <col min="10501" max="10501" width="18.85546875" style="52" customWidth="1"/>
    <col min="10502" max="10502" width="10.5703125" style="52" customWidth="1"/>
    <col min="10503" max="10750" width="8.85546875" style="52"/>
    <col min="10751" max="10751" width="10.7109375" style="52" customWidth="1"/>
    <col min="10752" max="10752" width="11" style="52" customWidth="1"/>
    <col min="10753" max="10753" width="21.5703125" style="52" customWidth="1"/>
    <col min="10754" max="10754" width="14.28515625" style="52" customWidth="1"/>
    <col min="10755" max="10755" width="18.28515625" style="52" customWidth="1"/>
    <col min="10756" max="10756" width="11.85546875" style="52" customWidth="1"/>
    <col min="10757" max="10757" width="18.85546875" style="52" customWidth="1"/>
    <col min="10758" max="10758" width="10.5703125" style="52" customWidth="1"/>
    <col min="10759" max="11006" width="8.85546875" style="52"/>
    <col min="11007" max="11007" width="10.7109375" style="52" customWidth="1"/>
    <col min="11008" max="11008" width="11" style="52" customWidth="1"/>
    <col min="11009" max="11009" width="21.5703125" style="52" customWidth="1"/>
    <col min="11010" max="11010" width="14.28515625" style="52" customWidth="1"/>
    <col min="11011" max="11011" width="18.28515625" style="52" customWidth="1"/>
    <col min="11012" max="11012" width="11.85546875" style="52" customWidth="1"/>
    <col min="11013" max="11013" width="18.85546875" style="52" customWidth="1"/>
    <col min="11014" max="11014" width="10.5703125" style="52" customWidth="1"/>
    <col min="11015" max="11262" width="8.85546875" style="52"/>
    <col min="11263" max="11263" width="10.7109375" style="52" customWidth="1"/>
    <col min="11264" max="11264" width="11" style="52" customWidth="1"/>
    <col min="11265" max="11265" width="21.5703125" style="52" customWidth="1"/>
    <col min="11266" max="11266" width="14.28515625" style="52" customWidth="1"/>
    <col min="11267" max="11267" width="18.28515625" style="52" customWidth="1"/>
    <col min="11268" max="11268" width="11.85546875" style="52" customWidth="1"/>
    <col min="11269" max="11269" width="18.85546875" style="52" customWidth="1"/>
    <col min="11270" max="11270" width="10.5703125" style="52" customWidth="1"/>
    <col min="11271" max="11518" width="8.85546875" style="52"/>
    <col min="11519" max="11519" width="10.7109375" style="52" customWidth="1"/>
    <col min="11520" max="11520" width="11" style="52" customWidth="1"/>
    <col min="11521" max="11521" width="21.5703125" style="52" customWidth="1"/>
    <col min="11522" max="11522" width="14.28515625" style="52" customWidth="1"/>
    <col min="11523" max="11523" width="18.28515625" style="52" customWidth="1"/>
    <col min="11524" max="11524" width="11.85546875" style="52" customWidth="1"/>
    <col min="11525" max="11525" width="18.85546875" style="52" customWidth="1"/>
    <col min="11526" max="11526" width="10.5703125" style="52" customWidth="1"/>
    <col min="11527" max="11774" width="8.85546875" style="52"/>
    <col min="11775" max="11775" width="10.7109375" style="52" customWidth="1"/>
    <col min="11776" max="11776" width="11" style="52" customWidth="1"/>
    <col min="11777" max="11777" width="21.5703125" style="52" customWidth="1"/>
    <col min="11778" max="11778" width="14.28515625" style="52" customWidth="1"/>
    <col min="11779" max="11779" width="18.28515625" style="52" customWidth="1"/>
    <col min="11780" max="11780" width="11.85546875" style="52" customWidth="1"/>
    <col min="11781" max="11781" width="18.85546875" style="52" customWidth="1"/>
    <col min="11782" max="11782" width="10.5703125" style="52" customWidth="1"/>
    <col min="11783" max="12030" width="8.85546875" style="52"/>
    <col min="12031" max="12031" width="10.7109375" style="52" customWidth="1"/>
    <col min="12032" max="12032" width="11" style="52" customWidth="1"/>
    <col min="12033" max="12033" width="21.5703125" style="52" customWidth="1"/>
    <col min="12034" max="12034" width="14.28515625" style="52" customWidth="1"/>
    <col min="12035" max="12035" width="18.28515625" style="52" customWidth="1"/>
    <col min="12036" max="12036" width="11.85546875" style="52" customWidth="1"/>
    <col min="12037" max="12037" width="18.85546875" style="52" customWidth="1"/>
    <col min="12038" max="12038" width="10.5703125" style="52" customWidth="1"/>
    <col min="12039" max="12286" width="8.85546875" style="52"/>
    <col min="12287" max="12287" width="10.7109375" style="52" customWidth="1"/>
    <col min="12288" max="12288" width="11" style="52" customWidth="1"/>
    <col min="12289" max="12289" width="21.5703125" style="52" customWidth="1"/>
    <col min="12290" max="12290" width="14.28515625" style="52" customWidth="1"/>
    <col min="12291" max="12291" width="18.28515625" style="52" customWidth="1"/>
    <col min="12292" max="12292" width="11.85546875" style="52" customWidth="1"/>
    <col min="12293" max="12293" width="18.85546875" style="52" customWidth="1"/>
    <col min="12294" max="12294" width="10.5703125" style="52" customWidth="1"/>
    <col min="12295" max="12542" width="8.85546875" style="52"/>
    <col min="12543" max="12543" width="10.7109375" style="52" customWidth="1"/>
    <col min="12544" max="12544" width="11" style="52" customWidth="1"/>
    <col min="12545" max="12545" width="21.5703125" style="52" customWidth="1"/>
    <col min="12546" max="12546" width="14.28515625" style="52" customWidth="1"/>
    <col min="12547" max="12547" width="18.28515625" style="52" customWidth="1"/>
    <col min="12548" max="12548" width="11.85546875" style="52" customWidth="1"/>
    <col min="12549" max="12549" width="18.85546875" style="52" customWidth="1"/>
    <col min="12550" max="12550" width="10.5703125" style="52" customWidth="1"/>
    <col min="12551" max="12798" width="8.85546875" style="52"/>
    <col min="12799" max="12799" width="10.7109375" style="52" customWidth="1"/>
    <col min="12800" max="12800" width="11" style="52" customWidth="1"/>
    <col min="12801" max="12801" width="21.5703125" style="52" customWidth="1"/>
    <col min="12802" max="12802" width="14.28515625" style="52" customWidth="1"/>
    <col min="12803" max="12803" width="18.28515625" style="52" customWidth="1"/>
    <col min="12804" max="12804" width="11.85546875" style="52" customWidth="1"/>
    <col min="12805" max="12805" width="18.85546875" style="52" customWidth="1"/>
    <col min="12806" max="12806" width="10.5703125" style="52" customWidth="1"/>
    <col min="12807" max="13054" width="8.85546875" style="52"/>
    <col min="13055" max="13055" width="10.7109375" style="52" customWidth="1"/>
    <col min="13056" max="13056" width="11" style="52" customWidth="1"/>
    <col min="13057" max="13057" width="21.5703125" style="52" customWidth="1"/>
    <col min="13058" max="13058" width="14.28515625" style="52" customWidth="1"/>
    <col min="13059" max="13059" width="18.28515625" style="52" customWidth="1"/>
    <col min="13060" max="13060" width="11.85546875" style="52" customWidth="1"/>
    <col min="13061" max="13061" width="18.85546875" style="52" customWidth="1"/>
    <col min="13062" max="13062" width="10.5703125" style="52" customWidth="1"/>
    <col min="13063" max="13310" width="8.85546875" style="52"/>
    <col min="13311" max="13311" width="10.7109375" style="52" customWidth="1"/>
    <col min="13312" max="13312" width="11" style="52" customWidth="1"/>
    <col min="13313" max="13313" width="21.5703125" style="52" customWidth="1"/>
    <col min="13314" max="13314" width="14.28515625" style="52" customWidth="1"/>
    <col min="13315" max="13315" width="18.28515625" style="52" customWidth="1"/>
    <col min="13316" max="13316" width="11.85546875" style="52" customWidth="1"/>
    <col min="13317" max="13317" width="18.85546875" style="52" customWidth="1"/>
    <col min="13318" max="13318" width="10.5703125" style="52" customWidth="1"/>
    <col min="13319" max="13566" width="8.85546875" style="52"/>
    <col min="13567" max="13567" width="10.7109375" style="52" customWidth="1"/>
    <col min="13568" max="13568" width="11" style="52" customWidth="1"/>
    <col min="13569" max="13569" width="21.5703125" style="52" customWidth="1"/>
    <col min="13570" max="13570" width="14.28515625" style="52" customWidth="1"/>
    <col min="13571" max="13571" width="18.28515625" style="52" customWidth="1"/>
    <col min="13572" max="13572" width="11.85546875" style="52" customWidth="1"/>
    <col min="13573" max="13573" width="18.85546875" style="52" customWidth="1"/>
    <col min="13574" max="13574" width="10.5703125" style="52" customWidth="1"/>
    <col min="13575" max="13822" width="8.85546875" style="52"/>
    <col min="13823" max="13823" width="10.7109375" style="52" customWidth="1"/>
    <col min="13824" max="13824" width="11" style="52" customWidth="1"/>
    <col min="13825" max="13825" width="21.5703125" style="52" customWidth="1"/>
    <col min="13826" max="13826" width="14.28515625" style="52" customWidth="1"/>
    <col min="13827" max="13827" width="18.28515625" style="52" customWidth="1"/>
    <col min="13828" max="13828" width="11.85546875" style="52" customWidth="1"/>
    <col min="13829" max="13829" width="18.85546875" style="52" customWidth="1"/>
    <col min="13830" max="13830" width="10.5703125" style="52" customWidth="1"/>
    <col min="13831" max="14078" width="8.85546875" style="52"/>
    <col min="14079" max="14079" width="10.7109375" style="52" customWidth="1"/>
    <col min="14080" max="14080" width="11" style="52" customWidth="1"/>
    <col min="14081" max="14081" width="21.5703125" style="52" customWidth="1"/>
    <col min="14082" max="14082" width="14.28515625" style="52" customWidth="1"/>
    <col min="14083" max="14083" width="18.28515625" style="52" customWidth="1"/>
    <col min="14084" max="14084" width="11.85546875" style="52" customWidth="1"/>
    <col min="14085" max="14085" width="18.85546875" style="52" customWidth="1"/>
    <col min="14086" max="14086" width="10.5703125" style="52" customWidth="1"/>
    <col min="14087" max="14334" width="8.85546875" style="52"/>
    <col min="14335" max="14335" width="10.7109375" style="52" customWidth="1"/>
    <col min="14336" max="14336" width="11" style="52" customWidth="1"/>
    <col min="14337" max="14337" width="21.5703125" style="52" customWidth="1"/>
    <col min="14338" max="14338" width="14.28515625" style="52" customWidth="1"/>
    <col min="14339" max="14339" width="18.28515625" style="52" customWidth="1"/>
    <col min="14340" max="14340" width="11.85546875" style="52" customWidth="1"/>
    <col min="14341" max="14341" width="18.85546875" style="52" customWidth="1"/>
    <col min="14342" max="14342" width="10.5703125" style="52" customWidth="1"/>
    <col min="14343" max="14590" width="8.85546875" style="52"/>
    <col min="14591" max="14591" width="10.7109375" style="52" customWidth="1"/>
    <col min="14592" max="14592" width="11" style="52" customWidth="1"/>
    <col min="14593" max="14593" width="21.5703125" style="52" customWidth="1"/>
    <col min="14594" max="14594" width="14.28515625" style="52" customWidth="1"/>
    <col min="14595" max="14595" width="18.28515625" style="52" customWidth="1"/>
    <col min="14596" max="14596" width="11.85546875" style="52" customWidth="1"/>
    <col min="14597" max="14597" width="18.85546875" style="52" customWidth="1"/>
    <col min="14598" max="14598" width="10.5703125" style="52" customWidth="1"/>
    <col min="14599" max="14846" width="8.85546875" style="52"/>
    <col min="14847" max="14847" width="10.7109375" style="52" customWidth="1"/>
    <col min="14848" max="14848" width="11" style="52" customWidth="1"/>
    <col min="14849" max="14849" width="21.5703125" style="52" customWidth="1"/>
    <col min="14850" max="14850" width="14.28515625" style="52" customWidth="1"/>
    <col min="14851" max="14851" width="18.28515625" style="52" customWidth="1"/>
    <col min="14852" max="14852" width="11.85546875" style="52" customWidth="1"/>
    <col min="14853" max="14853" width="18.85546875" style="52" customWidth="1"/>
    <col min="14854" max="14854" width="10.5703125" style="52" customWidth="1"/>
    <col min="14855" max="15102" width="8.85546875" style="52"/>
    <col min="15103" max="15103" width="10.7109375" style="52" customWidth="1"/>
    <col min="15104" max="15104" width="11" style="52" customWidth="1"/>
    <col min="15105" max="15105" width="21.5703125" style="52" customWidth="1"/>
    <col min="15106" max="15106" width="14.28515625" style="52" customWidth="1"/>
    <col min="15107" max="15107" width="18.28515625" style="52" customWidth="1"/>
    <col min="15108" max="15108" width="11.85546875" style="52" customWidth="1"/>
    <col min="15109" max="15109" width="18.85546875" style="52" customWidth="1"/>
    <col min="15110" max="15110" width="10.5703125" style="52" customWidth="1"/>
    <col min="15111" max="15358" width="8.85546875" style="52"/>
    <col min="15359" max="15359" width="10.7109375" style="52" customWidth="1"/>
    <col min="15360" max="15360" width="11" style="52" customWidth="1"/>
    <col min="15361" max="15361" width="21.5703125" style="52" customWidth="1"/>
    <col min="15362" max="15362" width="14.28515625" style="52" customWidth="1"/>
    <col min="15363" max="15363" width="18.28515625" style="52" customWidth="1"/>
    <col min="15364" max="15364" width="11.85546875" style="52" customWidth="1"/>
    <col min="15365" max="15365" width="18.85546875" style="52" customWidth="1"/>
    <col min="15366" max="15366" width="10.5703125" style="52" customWidth="1"/>
    <col min="15367" max="15614" width="8.85546875" style="52"/>
    <col min="15615" max="15615" width="10.7109375" style="52" customWidth="1"/>
    <col min="15616" max="15616" width="11" style="52" customWidth="1"/>
    <col min="15617" max="15617" width="21.5703125" style="52" customWidth="1"/>
    <col min="15618" max="15618" width="14.28515625" style="52" customWidth="1"/>
    <col min="15619" max="15619" width="18.28515625" style="52" customWidth="1"/>
    <col min="15620" max="15620" width="11.85546875" style="52" customWidth="1"/>
    <col min="15621" max="15621" width="18.85546875" style="52" customWidth="1"/>
    <col min="15622" max="15622" width="10.5703125" style="52" customWidth="1"/>
    <col min="15623" max="15870" width="8.85546875" style="52"/>
    <col min="15871" max="15871" width="10.7109375" style="52" customWidth="1"/>
    <col min="15872" max="15872" width="11" style="52" customWidth="1"/>
    <col min="15873" max="15873" width="21.5703125" style="52" customWidth="1"/>
    <col min="15874" max="15874" width="14.28515625" style="52" customWidth="1"/>
    <col min="15875" max="15875" width="18.28515625" style="52" customWidth="1"/>
    <col min="15876" max="15876" width="11.85546875" style="52" customWidth="1"/>
    <col min="15877" max="15877" width="18.85546875" style="52" customWidth="1"/>
    <col min="15878" max="15878" width="10.5703125" style="52" customWidth="1"/>
    <col min="15879" max="16126" width="8.85546875" style="52"/>
    <col min="16127" max="16127" width="10.7109375" style="52" customWidth="1"/>
    <col min="16128" max="16128" width="11" style="52" customWidth="1"/>
    <col min="16129" max="16129" width="21.5703125" style="52" customWidth="1"/>
    <col min="16130" max="16130" width="14.28515625" style="52" customWidth="1"/>
    <col min="16131" max="16131" width="18.28515625" style="52" customWidth="1"/>
    <col min="16132" max="16132" width="11.85546875" style="52" customWidth="1"/>
    <col min="16133" max="16133" width="18.85546875" style="52" customWidth="1"/>
    <col min="16134" max="16134" width="10.5703125" style="52" customWidth="1"/>
    <col min="16135" max="16384" width="8.85546875" style="52"/>
  </cols>
  <sheetData>
    <row r="1" spans="1:8" x14ac:dyDescent="0.2">
      <c r="A1" s="1" t="s">
        <v>0</v>
      </c>
      <c r="B1" s="20" t="s">
        <v>485</v>
      </c>
      <c r="C1" s="49"/>
    </row>
    <row r="2" spans="1:8" x14ac:dyDescent="0.2">
      <c r="A2" s="1" t="s">
        <v>1</v>
      </c>
      <c r="B2" s="20" t="s">
        <v>490</v>
      </c>
      <c r="C2" s="49"/>
    </row>
    <row r="3" spans="1:8" x14ac:dyDescent="0.2">
      <c r="A3" s="1" t="s">
        <v>2</v>
      </c>
      <c r="B3" s="20" t="s">
        <v>486</v>
      </c>
      <c r="C3" s="49"/>
    </row>
    <row r="4" spans="1:8" x14ac:dyDescent="0.2">
      <c r="A4" s="1" t="s">
        <v>3</v>
      </c>
      <c r="B4" s="20" t="s">
        <v>491</v>
      </c>
      <c r="C4" s="49"/>
    </row>
    <row r="5" spans="1:8" x14ac:dyDescent="0.2">
      <c r="A5" s="1" t="s">
        <v>4</v>
      </c>
      <c r="B5" s="20" t="s">
        <v>438</v>
      </c>
      <c r="C5" s="49"/>
    </row>
    <row r="6" spans="1:8" x14ac:dyDescent="0.2">
      <c r="A6" s="1" t="s">
        <v>5</v>
      </c>
      <c r="B6" s="20" t="s">
        <v>438</v>
      </c>
      <c r="C6" s="49"/>
    </row>
    <row r="7" spans="1:8" x14ac:dyDescent="0.2">
      <c r="A7" s="1"/>
      <c r="B7" s="22"/>
      <c r="C7" s="49"/>
    </row>
    <row r="8" spans="1:8" x14ac:dyDescent="0.2">
      <c r="A8" s="1" t="s">
        <v>6</v>
      </c>
      <c r="B8" s="20" t="s">
        <v>474</v>
      </c>
      <c r="C8" s="49"/>
    </row>
    <row r="10" spans="1:8" x14ac:dyDescent="0.2">
      <c r="A10" s="53"/>
      <c r="D10" s="50" t="s">
        <v>439</v>
      </c>
      <c r="E10" s="50" t="s">
        <v>493</v>
      </c>
      <c r="F10" s="50" t="s">
        <v>440</v>
      </c>
      <c r="G10" s="50" t="s">
        <v>493</v>
      </c>
    </row>
    <row r="11" spans="1:8" x14ac:dyDescent="0.2">
      <c r="B11" s="54" t="s">
        <v>441</v>
      </c>
      <c r="C11" s="55"/>
      <c r="D11" s="56" t="s">
        <v>443</v>
      </c>
      <c r="E11" s="57" t="s">
        <v>494</v>
      </c>
      <c r="F11" s="56" t="s">
        <v>444</v>
      </c>
      <c r="G11" s="57" t="s">
        <v>494</v>
      </c>
      <c r="H11" s="58"/>
    </row>
    <row r="12" spans="1:8" x14ac:dyDescent="0.2">
      <c r="B12" s="99">
        <v>2001</v>
      </c>
      <c r="C12" s="59" t="s">
        <v>445</v>
      </c>
      <c r="D12" s="60">
        <v>10.1</v>
      </c>
      <c r="E12" s="61"/>
      <c r="F12" s="61"/>
      <c r="G12" s="61"/>
      <c r="H12" s="62"/>
    </row>
    <row r="13" spans="1:8" x14ac:dyDescent="0.2">
      <c r="B13" s="99"/>
      <c r="C13" s="59" t="s">
        <v>446</v>
      </c>
      <c r="D13" s="60">
        <v>10.4</v>
      </c>
      <c r="E13" s="61"/>
      <c r="F13" s="61"/>
      <c r="G13" s="61"/>
      <c r="H13" s="62"/>
    </row>
    <row r="14" spans="1:8" x14ac:dyDescent="0.2">
      <c r="B14" s="99"/>
      <c r="C14" s="59" t="s">
        <v>447</v>
      </c>
      <c r="D14" s="60">
        <v>10.5</v>
      </c>
      <c r="E14" s="61"/>
      <c r="F14" s="61"/>
      <c r="G14" s="61"/>
      <c r="H14" s="62"/>
    </row>
    <row r="15" spans="1:8" x14ac:dyDescent="0.2">
      <c r="B15" s="99"/>
      <c r="C15" s="59" t="s">
        <v>448</v>
      </c>
      <c r="D15" s="60">
        <v>10.3</v>
      </c>
      <c r="E15" s="61"/>
      <c r="F15" s="61"/>
      <c r="G15" s="61"/>
      <c r="H15" s="62"/>
    </row>
    <row r="16" spans="1:8" x14ac:dyDescent="0.2">
      <c r="B16" s="99"/>
      <c r="C16" s="59" t="s">
        <v>449</v>
      </c>
      <c r="D16" s="60">
        <v>10.8</v>
      </c>
      <c r="E16" s="61"/>
      <c r="F16" s="61"/>
      <c r="G16" s="61"/>
      <c r="H16" s="62"/>
    </row>
    <row r="17" spans="2:8" x14ac:dyDescent="0.2">
      <c r="B17" s="99"/>
      <c r="C17" s="59" t="s">
        <v>450</v>
      </c>
      <c r="D17" s="60">
        <v>10.5</v>
      </c>
      <c r="E17" s="61"/>
      <c r="F17" s="61"/>
      <c r="G17" s="61"/>
      <c r="H17" s="62"/>
    </row>
    <row r="18" spans="2:8" x14ac:dyDescent="0.2">
      <c r="B18" s="99"/>
      <c r="C18" s="59" t="s">
        <v>451</v>
      </c>
      <c r="D18" s="60">
        <v>9.4</v>
      </c>
      <c r="E18" s="61"/>
      <c r="F18" s="61"/>
      <c r="G18" s="61"/>
      <c r="H18" s="62"/>
    </row>
    <row r="19" spans="2:8" x14ac:dyDescent="0.2">
      <c r="B19" s="99"/>
      <c r="C19" s="59" t="s">
        <v>452</v>
      </c>
      <c r="D19" s="60">
        <v>8.6999999999999993</v>
      </c>
      <c r="E19" s="61"/>
      <c r="F19" s="61"/>
      <c r="G19" s="61"/>
      <c r="H19" s="62"/>
    </row>
    <row r="20" spans="2:8" x14ac:dyDescent="0.2">
      <c r="B20" s="99"/>
      <c r="C20" s="59" t="s">
        <v>453</v>
      </c>
      <c r="D20" s="60">
        <v>8</v>
      </c>
      <c r="E20" s="61"/>
      <c r="F20" s="61"/>
      <c r="G20" s="61"/>
      <c r="H20" s="62"/>
    </row>
    <row r="21" spans="2:8" x14ac:dyDescent="0.2">
      <c r="B21" s="99"/>
      <c r="C21" s="59" t="s">
        <v>454</v>
      </c>
      <c r="D21" s="60">
        <v>7.6</v>
      </c>
      <c r="E21" s="61"/>
      <c r="F21" s="61"/>
      <c r="G21" s="61"/>
      <c r="H21" s="62"/>
    </row>
    <row r="22" spans="2:8" x14ac:dyDescent="0.2">
      <c r="B22" s="99"/>
      <c r="C22" s="59" t="s">
        <v>455</v>
      </c>
      <c r="D22" s="60">
        <v>7.1</v>
      </c>
      <c r="E22" s="63"/>
      <c r="F22" s="63"/>
      <c r="G22" s="63"/>
      <c r="H22" s="62"/>
    </row>
    <row r="23" spans="2:8" x14ac:dyDescent="0.2">
      <c r="B23" s="99"/>
      <c r="C23" s="59" t="s">
        <v>456</v>
      </c>
      <c r="D23" s="60">
        <v>6.8000000000000007</v>
      </c>
      <c r="E23" s="60"/>
      <c r="F23" s="60">
        <v>7.0000000000000009</v>
      </c>
      <c r="G23" s="60"/>
      <c r="H23" s="62"/>
    </row>
    <row r="24" spans="2:8" x14ac:dyDescent="0.2">
      <c r="B24" s="99">
        <v>2002</v>
      </c>
      <c r="C24" s="59" t="s">
        <v>445</v>
      </c>
      <c r="D24" s="60">
        <v>6.6000000000000005</v>
      </c>
      <c r="E24" s="60"/>
      <c r="F24" s="60"/>
      <c r="G24" s="60"/>
      <c r="H24" s="62"/>
    </row>
    <row r="25" spans="2:8" x14ac:dyDescent="0.2">
      <c r="B25" s="99"/>
      <c r="C25" s="59" t="s">
        <v>446</v>
      </c>
      <c r="D25" s="60">
        <v>6.2</v>
      </c>
      <c r="E25" s="64"/>
      <c r="F25" s="64"/>
      <c r="G25" s="64"/>
      <c r="H25" s="62"/>
    </row>
    <row r="26" spans="2:8" x14ac:dyDescent="0.2">
      <c r="B26" s="99"/>
      <c r="C26" s="59" t="s">
        <v>447</v>
      </c>
      <c r="D26" s="60">
        <v>5.9</v>
      </c>
      <c r="E26" s="64"/>
      <c r="F26" s="64"/>
      <c r="G26" s="64"/>
      <c r="H26" s="62"/>
    </row>
    <row r="27" spans="2:8" x14ac:dyDescent="0.2">
      <c r="B27" s="99"/>
      <c r="C27" s="59" t="s">
        <v>448</v>
      </c>
      <c r="D27" s="60">
        <v>6.1</v>
      </c>
      <c r="E27" s="64"/>
      <c r="F27" s="64"/>
      <c r="G27" s="64"/>
      <c r="H27" s="62"/>
    </row>
    <row r="28" spans="2:8" x14ac:dyDescent="0.2">
      <c r="B28" s="99"/>
      <c r="C28" s="59" t="s">
        <v>449</v>
      </c>
      <c r="D28" s="60">
        <v>5.6</v>
      </c>
      <c r="E28" s="64"/>
      <c r="F28" s="64"/>
      <c r="G28" s="64"/>
      <c r="H28" s="62"/>
    </row>
    <row r="29" spans="2:8" x14ac:dyDescent="0.2">
      <c r="B29" s="99"/>
      <c r="C29" s="59" t="s">
        <v>450</v>
      </c>
      <c r="D29" s="60">
        <v>4.8</v>
      </c>
      <c r="E29" s="64"/>
      <c r="F29" s="64"/>
      <c r="G29" s="64"/>
      <c r="H29" s="62"/>
    </row>
    <row r="30" spans="2:8" x14ac:dyDescent="0.2">
      <c r="B30" s="99"/>
      <c r="C30" s="59" t="s">
        <v>451</v>
      </c>
      <c r="D30" s="60">
        <v>4.5999999999999996</v>
      </c>
      <c r="E30" s="64"/>
      <c r="F30" s="64"/>
      <c r="G30" s="64"/>
      <c r="H30" s="62"/>
    </row>
    <row r="31" spans="2:8" x14ac:dyDescent="0.2">
      <c r="B31" s="99"/>
      <c r="C31" s="59" t="s">
        <v>452</v>
      </c>
      <c r="D31" s="60">
        <v>4.5</v>
      </c>
      <c r="E31" s="64"/>
      <c r="F31" s="64"/>
      <c r="G31" s="64"/>
      <c r="H31" s="62"/>
    </row>
    <row r="32" spans="2:8" x14ac:dyDescent="0.2">
      <c r="B32" s="99"/>
      <c r="C32" s="59" t="s">
        <v>453</v>
      </c>
      <c r="D32" s="60">
        <v>4.5999999999999996</v>
      </c>
      <c r="E32" s="64"/>
      <c r="F32" s="64"/>
      <c r="G32" s="64"/>
      <c r="H32" s="62"/>
    </row>
    <row r="33" spans="2:8" x14ac:dyDescent="0.2">
      <c r="B33" s="99"/>
      <c r="C33" s="59" t="s">
        <v>454</v>
      </c>
      <c r="D33" s="60">
        <v>4.9000000000000004</v>
      </c>
      <c r="E33" s="64"/>
      <c r="F33" s="64"/>
      <c r="G33" s="64"/>
      <c r="H33" s="62"/>
    </row>
    <row r="34" spans="2:8" x14ac:dyDescent="0.2">
      <c r="B34" s="99"/>
      <c r="C34" s="59" t="s">
        <v>455</v>
      </c>
      <c r="D34" s="60">
        <v>4.8</v>
      </c>
      <c r="E34" s="64"/>
      <c r="F34" s="64"/>
      <c r="G34" s="64"/>
      <c r="H34" s="62"/>
    </row>
    <row r="35" spans="2:8" x14ac:dyDescent="0.2">
      <c r="B35" s="99"/>
      <c r="C35" s="59" t="s">
        <v>456</v>
      </c>
      <c r="D35" s="60">
        <v>4.8</v>
      </c>
      <c r="E35" s="60"/>
      <c r="F35" s="60">
        <v>4.5</v>
      </c>
      <c r="G35" s="60"/>
      <c r="H35" s="62"/>
    </row>
    <row r="36" spans="2:8" x14ac:dyDescent="0.2">
      <c r="B36" s="99">
        <v>2003</v>
      </c>
      <c r="C36" s="59" t="s">
        <v>445</v>
      </c>
      <c r="D36" s="60">
        <v>4.7</v>
      </c>
      <c r="E36" s="64"/>
      <c r="F36" s="64"/>
      <c r="G36" s="64"/>
      <c r="H36" s="62"/>
    </row>
    <row r="37" spans="2:8" x14ac:dyDescent="0.2">
      <c r="B37" s="99"/>
      <c r="C37" s="59" t="s">
        <v>446</v>
      </c>
      <c r="D37" s="60">
        <v>4.5</v>
      </c>
      <c r="E37" s="64"/>
      <c r="F37" s="64"/>
      <c r="G37" s="64"/>
      <c r="H37" s="62"/>
    </row>
    <row r="38" spans="2:8" x14ac:dyDescent="0.2">
      <c r="B38" s="99"/>
      <c r="C38" s="59" t="s">
        <v>447</v>
      </c>
      <c r="D38" s="60">
        <v>4.7</v>
      </c>
      <c r="E38" s="64"/>
      <c r="F38" s="64"/>
      <c r="G38" s="64"/>
      <c r="H38" s="62"/>
    </row>
    <row r="39" spans="2:8" x14ac:dyDescent="0.2">
      <c r="B39" s="99"/>
      <c r="C39" s="59" t="s">
        <v>448</v>
      </c>
      <c r="D39" s="60">
        <v>3.9</v>
      </c>
      <c r="E39" s="64"/>
      <c r="F39" s="64"/>
      <c r="G39" s="64"/>
      <c r="H39" s="62"/>
    </row>
    <row r="40" spans="2:8" x14ac:dyDescent="0.2">
      <c r="B40" s="99"/>
      <c r="C40" s="59" t="s">
        <v>449</v>
      </c>
      <c r="D40" s="60">
        <v>3.6000000000000005</v>
      </c>
      <c r="E40" s="64"/>
      <c r="F40" s="64"/>
      <c r="G40" s="64"/>
      <c r="H40" s="62"/>
    </row>
    <row r="41" spans="2:8" x14ac:dyDescent="0.2">
      <c r="B41" s="99"/>
      <c r="C41" s="59" t="s">
        <v>450</v>
      </c>
      <c r="D41" s="60">
        <v>4.3</v>
      </c>
      <c r="E41" s="64"/>
      <c r="F41" s="64"/>
      <c r="G41" s="64"/>
      <c r="H41" s="62"/>
    </row>
    <row r="42" spans="2:8" x14ac:dyDescent="0.2">
      <c r="B42" s="99"/>
      <c r="C42" s="59" t="s">
        <v>451</v>
      </c>
      <c r="D42" s="60">
        <v>4.7</v>
      </c>
      <c r="E42" s="64"/>
      <c r="F42" s="64"/>
      <c r="G42" s="64"/>
      <c r="H42" s="62"/>
    </row>
    <row r="43" spans="2:8" x14ac:dyDescent="0.2">
      <c r="B43" s="99"/>
      <c r="C43" s="59" t="s">
        <v>452</v>
      </c>
      <c r="D43" s="60">
        <v>4.7</v>
      </c>
      <c r="E43" s="64"/>
      <c r="F43" s="64"/>
      <c r="G43" s="64"/>
      <c r="H43" s="62"/>
    </row>
    <row r="44" spans="2:8" x14ac:dyDescent="0.2">
      <c r="B44" s="99"/>
      <c r="C44" s="59" t="s">
        <v>453</v>
      </c>
      <c r="D44" s="60">
        <v>4.7</v>
      </c>
      <c r="E44" s="64"/>
      <c r="F44" s="64"/>
      <c r="G44" s="64"/>
      <c r="H44" s="62"/>
    </row>
    <row r="45" spans="2:8" x14ac:dyDescent="0.2">
      <c r="B45" s="99"/>
      <c r="C45" s="59" t="s">
        <v>454</v>
      </c>
      <c r="D45" s="60">
        <v>4.9000000000000004</v>
      </c>
      <c r="E45" s="64"/>
      <c r="F45" s="64"/>
      <c r="G45" s="64"/>
      <c r="H45" s="62"/>
    </row>
    <row r="46" spans="2:8" x14ac:dyDescent="0.2">
      <c r="B46" s="99"/>
      <c r="C46" s="59" t="s">
        <v>455</v>
      </c>
      <c r="D46" s="60">
        <v>5.6</v>
      </c>
      <c r="E46" s="64"/>
      <c r="F46" s="64"/>
      <c r="G46" s="64"/>
      <c r="H46" s="62"/>
    </row>
    <row r="47" spans="2:8" x14ac:dyDescent="0.2">
      <c r="B47" s="99"/>
      <c r="C47" s="59" t="s">
        <v>456</v>
      </c>
      <c r="D47" s="60">
        <v>5.7</v>
      </c>
      <c r="E47" s="60"/>
      <c r="F47" s="60">
        <v>3.5000000000000004</v>
      </c>
      <c r="G47" s="60"/>
      <c r="H47" s="62"/>
    </row>
    <row r="48" spans="2:8" x14ac:dyDescent="0.2">
      <c r="B48" s="99">
        <v>2004</v>
      </c>
      <c r="C48" s="59" t="s">
        <v>445</v>
      </c>
      <c r="D48" s="60">
        <v>6.6000000000000005</v>
      </c>
      <c r="E48" s="64"/>
      <c r="F48" s="64"/>
      <c r="G48" s="64"/>
      <c r="H48" s="62"/>
    </row>
    <row r="49" spans="2:8" x14ac:dyDescent="0.2">
      <c r="B49" s="99"/>
      <c r="C49" s="59" t="s">
        <v>446</v>
      </c>
      <c r="D49" s="60">
        <v>7.1</v>
      </c>
      <c r="E49" s="64"/>
      <c r="F49" s="64"/>
      <c r="G49" s="64"/>
      <c r="H49" s="62"/>
    </row>
    <row r="50" spans="2:8" x14ac:dyDescent="0.2">
      <c r="B50" s="99"/>
      <c r="C50" s="59" t="s">
        <v>447</v>
      </c>
      <c r="D50" s="60">
        <v>6.7</v>
      </c>
      <c r="E50" s="64"/>
      <c r="F50" s="64"/>
      <c r="G50" s="64"/>
      <c r="H50" s="62"/>
    </row>
    <row r="51" spans="2:8" x14ac:dyDescent="0.2">
      <c r="B51" s="99"/>
      <c r="C51" s="59" t="s">
        <v>448</v>
      </c>
      <c r="D51" s="60">
        <v>6.9</v>
      </c>
      <c r="E51" s="64"/>
      <c r="F51" s="64"/>
      <c r="G51" s="64"/>
      <c r="H51" s="62"/>
    </row>
    <row r="52" spans="2:8" x14ac:dyDescent="0.2">
      <c r="B52" s="99"/>
      <c r="C52" s="59" t="s">
        <v>449</v>
      </c>
      <c r="D52" s="60">
        <v>7.6</v>
      </c>
      <c r="E52" s="64"/>
      <c r="F52" s="64"/>
      <c r="G52" s="64"/>
      <c r="H52" s="62"/>
    </row>
    <row r="53" spans="2:8" x14ac:dyDescent="0.2">
      <c r="B53" s="99"/>
      <c r="C53" s="59" t="s">
        <v>450</v>
      </c>
      <c r="D53" s="60">
        <v>7.5</v>
      </c>
      <c r="E53" s="64"/>
      <c r="F53" s="64"/>
      <c r="G53" s="64"/>
      <c r="H53" s="62"/>
    </row>
    <row r="54" spans="2:8" x14ac:dyDescent="0.2">
      <c r="B54" s="99"/>
      <c r="C54" s="59" t="s">
        <v>451</v>
      </c>
      <c r="D54" s="60">
        <v>7.2000000000000011</v>
      </c>
      <c r="E54" s="64"/>
      <c r="F54" s="64"/>
      <c r="G54" s="64"/>
      <c r="H54" s="62"/>
    </row>
    <row r="55" spans="2:8" x14ac:dyDescent="0.2">
      <c r="B55" s="99"/>
      <c r="C55" s="59" t="s">
        <v>452</v>
      </c>
      <c r="D55" s="60">
        <v>7.2000000000000011</v>
      </c>
      <c r="E55" s="64"/>
      <c r="F55" s="64"/>
      <c r="G55" s="64"/>
      <c r="H55" s="62"/>
    </row>
    <row r="56" spans="2:8" x14ac:dyDescent="0.2">
      <c r="B56" s="99"/>
      <c r="C56" s="59" t="s">
        <v>453</v>
      </c>
      <c r="D56" s="60">
        <v>6.6000000000000005</v>
      </c>
      <c r="E56" s="64"/>
      <c r="F56" s="64"/>
      <c r="G56" s="64"/>
      <c r="H56" s="62"/>
    </row>
    <row r="57" spans="2:8" x14ac:dyDescent="0.2">
      <c r="B57" s="99"/>
      <c r="C57" s="59" t="s">
        <v>454</v>
      </c>
      <c r="D57" s="60">
        <v>6.3</v>
      </c>
      <c r="E57" s="64"/>
      <c r="F57" s="64"/>
      <c r="G57" s="64"/>
      <c r="H57" s="62"/>
    </row>
    <row r="58" spans="2:8" x14ac:dyDescent="0.2">
      <c r="B58" s="99"/>
      <c r="C58" s="59" t="s">
        <v>455</v>
      </c>
      <c r="D58" s="60">
        <v>5.8</v>
      </c>
      <c r="E58" s="64"/>
      <c r="F58" s="64"/>
      <c r="G58" s="64"/>
      <c r="H58" s="62"/>
    </row>
    <row r="59" spans="2:8" x14ac:dyDescent="0.2">
      <c r="B59" s="99"/>
      <c r="C59" s="59" t="s">
        <v>456</v>
      </c>
      <c r="D59" s="60">
        <v>5.5</v>
      </c>
      <c r="E59" s="60"/>
      <c r="F59" s="60">
        <v>3.5000000000000004</v>
      </c>
      <c r="G59" s="60"/>
      <c r="H59" s="62"/>
    </row>
    <row r="60" spans="2:8" x14ac:dyDescent="0.2">
      <c r="B60" s="99">
        <v>2005</v>
      </c>
      <c r="C60" s="59" t="s">
        <v>445</v>
      </c>
      <c r="D60" s="60">
        <v>4.0999999999999996</v>
      </c>
      <c r="E60" s="64"/>
      <c r="F60" s="64"/>
      <c r="G60" s="64"/>
      <c r="H60" s="62"/>
    </row>
    <row r="61" spans="2:8" x14ac:dyDescent="0.2">
      <c r="B61" s="99"/>
      <c r="C61" s="59" t="s">
        <v>446</v>
      </c>
      <c r="D61" s="60">
        <v>3.2</v>
      </c>
      <c r="E61" s="64"/>
      <c r="F61" s="64"/>
      <c r="G61" s="64"/>
      <c r="H61" s="62"/>
    </row>
    <row r="62" spans="2:8" x14ac:dyDescent="0.2">
      <c r="B62" s="99"/>
      <c r="C62" s="59" t="s">
        <v>447</v>
      </c>
      <c r="D62" s="60">
        <v>3.5000000000000004</v>
      </c>
      <c r="E62" s="64"/>
      <c r="F62" s="64"/>
      <c r="G62" s="64"/>
      <c r="H62" s="62"/>
    </row>
    <row r="63" spans="2:8" x14ac:dyDescent="0.2">
      <c r="B63" s="99"/>
      <c r="C63" s="59" t="s">
        <v>448</v>
      </c>
      <c r="D63" s="60">
        <v>3.9</v>
      </c>
      <c r="E63" s="64"/>
      <c r="F63" s="64"/>
      <c r="G63" s="64"/>
      <c r="H63" s="62"/>
    </row>
    <row r="64" spans="2:8" x14ac:dyDescent="0.2">
      <c r="B64" s="99"/>
      <c r="C64" s="59" t="s">
        <v>449</v>
      </c>
      <c r="D64" s="60">
        <v>3.6000000000000005</v>
      </c>
      <c r="E64" s="64"/>
      <c r="F64" s="64"/>
      <c r="G64" s="64"/>
      <c r="H64" s="62"/>
    </row>
    <row r="65" spans="2:8" x14ac:dyDescent="0.2">
      <c r="B65" s="99"/>
      <c r="C65" s="59" t="s">
        <v>450</v>
      </c>
      <c r="D65" s="60">
        <v>3.8</v>
      </c>
      <c r="E65" s="64"/>
      <c r="F65" s="64"/>
      <c r="G65" s="64"/>
      <c r="H65" s="62"/>
    </row>
    <row r="66" spans="2:8" x14ac:dyDescent="0.2">
      <c r="B66" s="99"/>
      <c r="C66" s="59" t="s">
        <v>451</v>
      </c>
      <c r="D66" s="60">
        <v>3.7000000000000006</v>
      </c>
      <c r="E66" s="64"/>
      <c r="F66" s="64"/>
      <c r="G66" s="64"/>
      <c r="H66" s="62"/>
    </row>
    <row r="67" spans="2:8" x14ac:dyDescent="0.2">
      <c r="B67" s="99"/>
      <c r="C67" s="59" t="s">
        <v>452</v>
      </c>
      <c r="D67" s="60">
        <v>3.6000000000000005</v>
      </c>
      <c r="E67" s="64"/>
      <c r="F67" s="64"/>
      <c r="G67" s="64"/>
      <c r="H67" s="62"/>
    </row>
    <row r="68" spans="2:8" x14ac:dyDescent="0.2">
      <c r="B68" s="99"/>
      <c r="C68" s="59" t="s">
        <v>453</v>
      </c>
      <c r="D68" s="60">
        <v>3.7000000000000006</v>
      </c>
      <c r="E68" s="64"/>
      <c r="F68" s="64"/>
      <c r="G68" s="64"/>
      <c r="H68" s="62"/>
    </row>
    <row r="69" spans="2:8" x14ac:dyDescent="0.2">
      <c r="B69" s="99"/>
      <c r="C69" s="59" t="s">
        <v>454</v>
      </c>
      <c r="D69" s="60">
        <v>3.2</v>
      </c>
      <c r="E69" s="64"/>
      <c r="F69" s="64"/>
      <c r="G69" s="64"/>
      <c r="H69" s="62"/>
    </row>
    <row r="70" spans="2:8" x14ac:dyDescent="0.2">
      <c r="B70" s="99"/>
      <c r="C70" s="59" t="s">
        <v>455</v>
      </c>
      <c r="D70" s="60">
        <v>3.3000000000000003</v>
      </c>
      <c r="E70" s="64"/>
      <c r="F70" s="64"/>
      <c r="G70" s="64"/>
      <c r="H70" s="62"/>
    </row>
    <row r="71" spans="2:8" x14ac:dyDescent="0.2">
      <c r="B71" s="99"/>
      <c r="C71" s="59" t="s">
        <v>456</v>
      </c>
      <c r="D71" s="60">
        <v>3.3000000000000003</v>
      </c>
      <c r="E71" s="60"/>
      <c r="F71" s="60">
        <v>4</v>
      </c>
      <c r="G71" s="60"/>
      <c r="H71" s="62"/>
    </row>
    <row r="72" spans="2:8" x14ac:dyDescent="0.2">
      <c r="B72" s="99">
        <v>2006</v>
      </c>
      <c r="C72" s="59" t="s">
        <v>445</v>
      </c>
      <c r="D72" s="60">
        <v>2.7</v>
      </c>
      <c r="E72" s="64"/>
      <c r="F72" s="64"/>
      <c r="G72" s="64"/>
      <c r="H72" s="62"/>
    </row>
    <row r="73" spans="2:8" x14ac:dyDescent="0.2">
      <c r="B73" s="99"/>
      <c r="C73" s="59" t="s">
        <v>446</v>
      </c>
      <c r="D73" s="60">
        <v>2.5</v>
      </c>
      <c r="E73" s="64"/>
      <c r="F73" s="64"/>
      <c r="G73" s="64"/>
      <c r="H73" s="62"/>
    </row>
    <row r="74" spans="2:8" x14ac:dyDescent="0.2">
      <c r="B74" s="99"/>
      <c r="C74" s="59" t="s">
        <v>447</v>
      </c>
      <c r="D74" s="60">
        <v>2.2999999999999998</v>
      </c>
      <c r="E74" s="64"/>
      <c r="F74" s="64"/>
      <c r="G74" s="64"/>
      <c r="H74" s="62"/>
    </row>
    <row r="75" spans="2:8" x14ac:dyDescent="0.2">
      <c r="B75" s="99"/>
      <c r="C75" s="59" t="s">
        <v>448</v>
      </c>
      <c r="D75" s="60">
        <v>2.2999999999999998</v>
      </c>
      <c r="E75" s="64"/>
      <c r="F75" s="64"/>
      <c r="G75" s="64"/>
      <c r="H75" s="62"/>
    </row>
    <row r="76" spans="2:8" x14ac:dyDescent="0.2">
      <c r="B76" s="99"/>
      <c r="C76" s="59" t="s">
        <v>449</v>
      </c>
      <c r="D76" s="60">
        <v>2.8</v>
      </c>
      <c r="E76" s="64"/>
      <c r="F76" s="64"/>
      <c r="G76" s="64"/>
      <c r="H76" s="62"/>
    </row>
    <row r="77" spans="2:8" x14ac:dyDescent="0.2">
      <c r="B77" s="99"/>
      <c r="C77" s="59" t="s">
        <v>450</v>
      </c>
      <c r="D77" s="60">
        <v>2.8</v>
      </c>
      <c r="E77" s="64"/>
      <c r="F77" s="64"/>
      <c r="G77" s="64"/>
      <c r="H77" s="62"/>
    </row>
    <row r="78" spans="2:8" x14ac:dyDescent="0.2">
      <c r="B78" s="99"/>
      <c r="C78" s="59" t="s">
        <v>451</v>
      </c>
      <c r="D78" s="60">
        <v>3</v>
      </c>
      <c r="E78" s="64"/>
      <c r="F78" s="64"/>
      <c r="G78" s="64"/>
      <c r="H78" s="62"/>
    </row>
    <row r="79" spans="2:8" x14ac:dyDescent="0.2">
      <c r="B79" s="99"/>
      <c r="C79" s="59" t="s">
        <v>452</v>
      </c>
      <c r="D79" s="60">
        <v>3.5000000000000004</v>
      </c>
      <c r="E79" s="64"/>
      <c r="F79" s="64"/>
      <c r="G79" s="64"/>
      <c r="H79" s="62"/>
    </row>
    <row r="80" spans="2:8" x14ac:dyDescent="0.2">
      <c r="B80" s="99"/>
      <c r="C80" s="59" t="s">
        <v>453</v>
      </c>
      <c r="D80" s="60">
        <v>5.9</v>
      </c>
      <c r="E80" s="64"/>
      <c r="F80" s="64"/>
      <c r="G80" s="64"/>
      <c r="H80" s="62"/>
    </row>
    <row r="81" spans="2:8" x14ac:dyDescent="0.2">
      <c r="B81" s="99"/>
      <c r="C81" s="59" t="s">
        <v>454</v>
      </c>
      <c r="D81" s="60">
        <v>6.3</v>
      </c>
      <c r="E81" s="64"/>
      <c r="F81" s="64"/>
      <c r="G81" s="64"/>
      <c r="H81" s="62"/>
    </row>
    <row r="82" spans="2:8" x14ac:dyDescent="0.2">
      <c r="B82" s="99"/>
      <c r="C82" s="59" t="s">
        <v>455</v>
      </c>
      <c r="D82" s="60">
        <v>6.4</v>
      </c>
      <c r="E82" s="64"/>
      <c r="F82" s="64"/>
      <c r="G82" s="64"/>
      <c r="H82" s="62"/>
    </row>
    <row r="83" spans="2:8" x14ac:dyDescent="0.2">
      <c r="B83" s="99"/>
      <c r="C83" s="59" t="s">
        <v>456</v>
      </c>
      <c r="D83" s="60">
        <v>6.5</v>
      </c>
      <c r="E83" s="60"/>
      <c r="F83" s="60">
        <v>3.5000000000000004</v>
      </c>
      <c r="G83" s="60"/>
      <c r="H83" s="62"/>
    </row>
    <row r="84" spans="2:8" x14ac:dyDescent="0.2">
      <c r="B84" s="99">
        <v>2007</v>
      </c>
      <c r="C84" s="59" t="s">
        <v>445</v>
      </c>
      <c r="D84" s="60">
        <v>7.8</v>
      </c>
      <c r="E84" s="61"/>
      <c r="F84" s="63">
        <v>3</v>
      </c>
      <c r="G84" s="61"/>
      <c r="H84" s="62"/>
    </row>
    <row r="85" spans="2:8" x14ac:dyDescent="0.2">
      <c r="B85" s="99"/>
      <c r="C85" s="59" t="s">
        <v>446</v>
      </c>
      <c r="D85" s="60">
        <v>8.8000000000000007</v>
      </c>
      <c r="E85" s="61"/>
      <c r="F85" s="63">
        <v>3</v>
      </c>
      <c r="G85" s="61"/>
      <c r="H85" s="62"/>
    </row>
    <row r="86" spans="2:8" x14ac:dyDescent="0.2">
      <c r="B86" s="99"/>
      <c r="C86" s="59" t="s">
        <v>447</v>
      </c>
      <c r="D86" s="60">
        <v>9</v>
      </c>
      <c r="E86" s="61"/>
      <c r="F86" s="63">
        <v>3</v>
      </c>
      <c r="G86" s="61"/>
      <c r="H86" s="62"/>
    </row>
    <row r="87" spans="2:8" x14ac:dyDescent="0.2">
      <c r="B87" s="99"/>
      <c r="C87" s="59" t="s">
        <v>448</v>
      </c>
      <c r="D87" s="60">
        <v>8.8000000000000007</v>
      </c>
      <c r="E87" s="61"/>
      <c r="F87" s="63">
        <v>3</v>
      </c>
      <c r="G87" s="61"/>
      <c r="H87" s="62"/>
    </row>
    <row r="88" spans="2:8" x14ac:dyDescent="0.2">
      <c r="B88" s="99"/>
      <c r="C88" s="59" t="s">
        <v>449</v>
      </c>
      <c r="D88" s="60">
        <v>8.5</v>
      </c>
      <c r="E88" s="61"/>
      <c r="F88" s="63">
        <v>3</v>
      </c>
      <c r="G88" s="61"/>
      <c r="H88" s="62"/>
    </row>
    <row r="89" spans="2:8" x14ac:dyDescent="0.2">
      <c r="B89" s="99"/>
      <c r="C89" s="59" t="s">
        <v>450</v>
      </c>
      <c r="D89" s="60">
        <v>8.6</v>
      </c>
      <c r="E89" s="61"/>
      <c r="F89" s="63">
        <v>3</v>
      </c>
      <c r="G89" s="61"/>
      <c r="H89" s="62"/>
    </row>
    <row r="90" spans="2:8" x14ac:dyDescent="0.2">
      <c r="B90" s="99"/>
      <c r="C90" s="59" t="s">
        <v>451</v>
      </c>
      <c r="D90" s="60">
        <v>8.4</v>
      </c>
      <c r="E90" s="61"/>
      <c r="F90" s="63">
        <v>3</v>
      </c>
      <c r="G90" s="61"/>
      <c r="H90" s="62"/>
    </row>
    <row r="91" spans="2:8" x14ac:dyDescent="0.2">
      <c r="B91" s="99"/>
      <c r="C91" s="59" t="s">
        <v>452</v>
      </c>
      <c r="D91" s="60">
        <v>8.3000000000000007</v>
      </c>
      <c r="E91" s="61"/>
      <c r="F91" s="63">
        <v>3</v>
      </c>
      <c r="G91" s="61"/>
      <c r="H91" s="62"/>
    </row>
    <row r="92" spans="2:8" x14ac:dyDescent="0.2">
      <c r="B92" s="99"/>
      <c r="C92" s="59" t="s">
        <v>453</v>
      </c>
      <c r="D92" s="60">
        <v>6.4</v>
      </c>
      <c r="E92" s="61"/>
      <c r="F92" s="63">
        <v>3</v>
      </c>
      <c r="G92" s="61"/>
      <c r="H92" s="62"/>
    </row>
    <row r="93" spans="2:8" x14ac:dyDescent="0.2">
      <c r="B93" s="99"/>
      <c r="C93" s="59" t="s">
        <v>454</v>
      </c>
      <c r="D93" s="60">
        <v>6.7</v>
      </c>
      <c r="E93" s="61"/>
      <c r="F93" s="63">
        <v>3</v>
      </c>
      <c r="G93" s="61"/>
      <c r="H93" s="62"/>
    </row>
    <row r="94" spans="2:8" x14ac:dyDescent="0.2">
      <c r="B94" s="99"/>
      <c r="C94" s="59" t="s">
        <v>455</v>
      </c>
      <c r="D94" s="60">
        <v>7.1</v>
      </c>
      <c r="E94" s="61"/>
      <c r="F94" s="63">
        <v>3</v>
      </c>
      <c r="G94" s="61"/>
      <c r="H94" s="62"/>
    </row>
    <row r="95" spans="2:8" x14ac:dyDescent="0.2">
      <c r="B95" s="99"/>
      <c r="C95" s="59" t="s">
        <v>456</v>
      </c>
      <c r="D95" s="60">
        <v>7.4000000000000012</v>
      </c>
      <c r="E95" s="61"/>
      <c r="F95" s="63">
        <v>3</v>
      </c>
      <c r="G95" s="61"/>
      <c r="H95" s="62"/>
    </row>
    <row r="96" spans="2:8" x14ac:dyDescent="0.2">
      <c r="B96" s="99">
        <v>2008</v>
      </c>
      <c r="C96" s="59" t="s">
        <v>445</v>
      </c>
      <c r="D96" s="60">
        <v>7.1</v>
      </c>
      <c r="E96" s="61"/>
      <c r="F96" s="63">
        <v>3</v>
      </c>
      <c r="G96" s="61"/>
      <c r="H96" s="62"/>
    </row>
    <row r="97" spans="2:8" x14ac:dyDescent="0.2">
      <c r="B97" s="99"/>
      <c r="C97" s="59" t="s">
        <v>446</v>
      </c>
      <c r="D97" s="60">
        <v>6.9</v>
      </c>
      <c r="E97" s="61"/>
      <c r="F97" s="63">
        <v>3</v>
      </c>
      <c r="G97" s="61"/>
      <c r="H97" s="62"/>
    </row>
    <row r="98" spans="2:8" x14ac:dyDescent="0.2">
      <c r="B98" s="99"/>
      <c r="C98" s="59" t="s">
        <v>447</v>
      </c>
      <c r="D98" s="60">
        <v>6.7</v>
      </c>
      <c r="E98" s="61"/>
      <c r="F98" s="63">
        <v>3</v>
      </c>
      <c r="G98" s="61"/>
      <c r="H98" s="62"/>
    </row>
    <row r="99" spans="2:8" x14ac:dyDescent="0.2">
      <c r="B99" s="99"/>
      <c r="C99" s="59" t="s">
        <v>448</v>
      </c>
      <c r="D99" s="60">
        <v>6.6000000000000005</v>
      </c>
      <c r="E99" s="61"/>
      <c r="F99" s="63">
        <v>3</v>
      </c>
      <c r="G99" s="61"/>
      <c r="H99" s="62"/>
    </row>
    <row r="100" spans="2:8" x14ac:dyDescent="0.2">
      <c r="B100" s="99"/>
      <c r="C100" s="59" t="s">
        <v>449</v>
      </c>
      <c r="D100" s="60">
        <v>7.0000000000000009</v>
      </c>
      <c r="E100" s="61"/>
      <c r="F100" s="63">
        <v>3</v>
      </c>
      <c r="G100" s="61"/>
      <c r="H100" s="62"/>
    </row>
    <row r="101" spans="2:8" x14ac:dyDescent="0.2">
      <c r="B101" s="99"/>
      <c r="C101" s="59" t="s">
        <v>450</v>
      </c>
      <c r="D101" s="60">
        <v>6.7</v>
      </c>
      <c r="E101" s="61"/>
      <c r="F101" s="63">
        <v>3</v>
      </c>
      <c r="G101" s="61"/>
      <c r="H101" s="62"/>
    </row>
    <row r="102" spans="2:8" x14ac:dyDescent="0.2">
      <c r="B102" s="99"/>
      <c r="C102" s="59" t="s">
        <v>451</v>
      </c>
      <c r="D102" s="60">
        <v>6.7</v>
      </c>
      <c r="E102" s="61"/>
      <c r="F102" s="63">
        <v>3</v>
      </c>
      <c r="G102" s="61"/>
      <c r="H102" s="62"/>
    </row>
    <row r="103" spans="2:8" x14ac:dyDescent="0.2">
      <c r="B103" s="99"/>
      <c r="C103" s="59" t="s">
        <v>452</v>
      </c>
      <c r="D103" s="60">
        <v>6.5</v>
      </c>
      <c r="E103" s="61"/>
      <c r="F103" s="63">
        <v>3</v>
      </c>
      <c r="G103" s="61"/>
      <c r="H103" s="62"/>
    </row>
    <row r="104" spans="2:8" x14ac:dyDescent="0.2">
      <c r="B104" s="99"/>
      <c r="C104" s="59" t="s">
        <v>453</v>
      </c>
      <c r="D104" s="60">
        <v>5.7</v>
      </c>
      <c r="E104" s="61"/>
      <c r="F104" s="63">
        <v>3</v>
      </c>
      <c r="G104" s="61"/>
      <c r="H104" s="62"/>
    </row>
    <row r="105" spans="2:8" x14ac:dyDescent="0.2">
      <c r="B105" s="99"/>
      <c r="C105" s="59" t="s">
        <v>454</v>
      </c>
      <c r="D105" s="60">
        <v>5.0999999999999996</v>
      </c>
      <c r="E105" s="61"/>
      <c r="F105" s="63">
        <v>3</v>
      </c>
      <c r="G105" s="61"/>
      <c r="H105" s="62"/>
    </row>
    <row r="106" spans="2:8" x14ac:dyDescent="0.2">
      <c r="B106" s="99"/>
      <c r="C106" s="59" t="s">
        <v>455</v>
      </c>
      <c r="D106" s="60">
        <v>4.2</v>
      </c>
      <c r="E106" s="61"/>
      <c r="F106" s="63">
        <v>3</v>
      </c>
      <c r="G106" s="61"/>
      <c r="H106" s="62"/>
    </row>
    <row r="107" spans="2:8" x14ac:dyDescent="0.2">
      <c r="B107" s="99"/>
      <c r="C107" s="59" t="s">
        <v>456</v>
      </c>
      <c r="D107" s="60">
        <v>3.5000000000000004</v>
      </c>
      <c r="E107" s="61"/>
      <c r="F107" s="63">
        <v>3</v>
      </c>
      <c r="G107" s="61"/>
      <c r="H107" s="62"/>
    </row>
    <row r="108" spans="2:8" x14ac:dyDescent="0.2">
      <c r="B108" s="99">
        <v>2009</v>
      </c>
      <c r="C108" s="59" t="s">
        <v>445</v>
      </c>
      <c r="D108" s="60">
        <v>3.1</v>
      </c>
      <c r="E108" s="61"/>
      <c r="F108" s="63">
        <v>3</v>
      </c>
      <c r="G108" s="61"/>
      <c r="H108" s="62"/>
    </row>
    <row r="109" spans="2:8" x14ac:dyDescent="0.2">
      <c r="B109" s="99"/>
      <c r="C109" s="59" t="s">
        <v>446</v>
      </c>
      <c r="D109" s="60">
        <v>3</v>
      </c>
      <c r="E109" s="61"/>
      <c r="F109" s="63">
        <v>3</v>
      </c>
      <c r="G109" s="61"/>
      <c r="H109" s="62"/>
    </row>
    <row r="110" spans="2:8" x14ac:dyDescent="0.2">
      <c r="B110" s="99"/>
      <c r="C110" s="59" t="s">
        <v>447</v>
      </c>
      <c r="D110" s="60">
        <v>2.9</v>
      </c>
      <c r="E110" s="61"/>
      <c r="F110" s="63">
        <v>3</v>
      </c>
      <c r="G110" s="61"/>
      <c r="H110" s="62"/>
    </row>
    <row r="111" spans="2:8" x14ac:dyDescent="0.2">
      <c r="B111" s="99"/>
      <c r="C111" s="59" t="s">
        <v>448</v>
      </c>
      <c r="D111" s="60">
        <v>3.4000000000000004</v>
      </c>
      <c r="E111" s="61"/>
      <c r="F111" s="63">
        <v>3</v>
      </c>
      <c r="G111" s="61"/>
      <c r="H111" s="62"/>
    </row>
    <row r="112" spans="2:8" x14ac:dyDescent="0.2">
      <c r="B112" s="99"/>
      <c r="C112" s="59" t="s">
        <v>449</v>
      </c>
      <c r="D112" s="60">
        <v>3.8</v>
      </c>
      <c r="E112" s="61"/>
      <c r="F112" s="63">
        <v>3</v>
      </c>
      <c r="G112" s="61"/>
      <c r="H112" s="62"/>
    </row>
    <row r="113" spans="2:8" x14ac:dyDescent="0.2">
      <c r="B113" s="99"/>
      <c r="C113" s="59" t="s">
        <v>450</v>
      </c>
      <c r="D113" s="60">
        <v>3.7000000000000006</v>
      </c>
      <c r="E113" s="61"/>
      <c r="F113" s="63">
        <v>3</v>
      </c>
      <c r="G113" s="61"/>
      <c r="H113" s="62"/>
    </row>
    <row r="114" spans="2:8" x14ac:dyDescent="0.2">
      <c r="B114" s="99"/>
      <c r="C114" s="59" t="s">
        <v>451</v>
      </c>
      <c r="D114" s="60">
        <v>5.0999999999999996</v>
      </c>
      <c r="E114" s="61"/>
      <c r="F114" s="63">
        <v>3</v>
      </c>
      <c r="G114" s="61"/>
      <c r="H114" s="62"/>
    </row>
    <row r="115" spans="2:8" x14ac:dyDescent="0.2">
      <c r="B115" s="99"/>
      <c r="C115" s="59" t="s">
        <v>452</v>
      </c>
      <c r="D115" s="60">
        <v>5</v>
      </c>
      <c r="E115" s="61"/>
      <c r="F115" s="63">
        <v>3</v>
      </c>
      <c r="G115" s="61"/>
      <c r="H115" s="62"/>
    </row>
    <row r="116" spans="2:8" x14ac:dyDescent="0.2">
      <c r="B116" s="99"/>
      <c r="C116" s="59" t="s">
        <v>453</v>
      </c>
      <c r="D116" s="60">
        <v>4.9000000000000004</v>
      </c>
      <c r="E116" s="61"/>
      <c r="F116" s="63">
        <v>3</v>
      </c>
      <c r="G116" s="61"/>
      <c r="H116" s="62"/>
    </row>
    <row r="117" spans="2:8" x14ac:dyDescent="0.2">
      <c r="B117" s="99"/>
      <c r="C117" s="59" t="s">
        <v>454</v>
      </c>
      <c r="D117" s="60">
        <v>4.7</v>
      </c>
      <c r="E117" s="61"/>
      <c r="F117" s="63">
        <v>3</v>
      </c>
      <c r="G117" s="61"/>
      <c r="H117" s="62"/>
    </row>
    <row r="118" spans="2:8" x14ac:dyDescent="0.2">
      <c r="B118" s="99"/>
      <c r="C118" s="59" t="s">
        <v>455</v>
      </c>
      <c r="D118" s="60">
        <v>5.2</v>
      </c>
      <c r="E118" s="61"/>
      <c r="F118" s="63">
        <v>3</v>
      </c>
      <c r="G118" s="61"/>
      <c r="H118" s="62"/>
    </row>
    <row r="119" spans="2:8" x14ac:dyDescent="0.2">
      <c r="B119" s="99"/>
      <c r="C119" s="59" t="s">
        <v>456</v>
      </c>
      <c r="D119" s="60">
        <v>5.6</v>
      </c>
      <c r="E119" s="61"/>
      <c r="F119" s="63">
        <v>3</v>
      </c>
      <c r="G119" s="61"/>
      <c r="H119" s="62"/>
    </row>
    <row r="120" spans="2:8" x14ac:dyDescent="0.2">
      <c r="B120" s="99">
        <v>2010</v>
      </c>
      <c r="C120" s="59" t="s">
        <v>445</v>
      </c>
      <c r="D120" s="60">
        <v>6.4</v>
      </c>
      <c r="E120" s="61"/>
      <c r="F120" s="63">
        <v>3</v>
      </c>
      <c r="G120" s="61"/>
      <c r="H120" s="62"/>
    </row>
    <row r="121" spans="2:8" x14ac:dyDescent="0.2">
      <c r="B121" s="99"/>
      <c r="C121" s="59" t="s">
        <v>446</v>
      </c>
      <c r="D121" s="60">
        <v>5.7</v>
      </c>
      <c r="E121" s="61"/>
      <c r="F121" s="63">
        <v>3</v>
      </c>
      <c r="G121" s="61"/>
      <c r="H121" s="62"/>
    </row>
    <row r="122" spans="2:8" x14ac:dyDescent="0.2">
      <c r="B122" s="99"/>
      <c r="C122" s="59" t="s">
        <v>447</v>
      </c>
      <c r="D122" s="60">
        <v>5.9</v>
      </c>
      <c r="E122" s="61"/>
      <c r="F122" s="63">
        <v>3</v>
      </c>
      <c r="G122" s="61"/>
      <c r="H122" s="62"/>
    </row>
    <row r="123" spans="2:8" x14ac:dyDescent="0.2">
      <c r="B123" s="99"/>
      <c r="C123" s="59" t="s">
        <v>448</v>
      </c>
      <c r="D123" s="60">
        <v>5.7</v>
      </c>
      <c r="E123" s="61"/>
      <c r="F123" s="63">
        <v>3</v>
      </c>
      <c r="G123" s="61"/>
      <c r="H123" s="62"/>
    </row>
    <row r="124" spans="2:8" x14ac:dyDescent="0.2">
      <c r="B124" s="99"/>
      <c r="C124" s="59" t="s">
        <v>449</v>
      </c>
      <c r="D124" s="60">
        <v>5.0999999999999996</v>
      </c>
      <c r="E124" s="61"/>
      <c r="F124" s="63">
        <v>3</v>
      </c>
      <c r="G124" s="61"/>
      <c r="H124" s="62"/>
    </row>
    <row r="125" spans="2:8" x14ac:dyDescent="0.2">
      <c r="B125" s="99"/>
      <c r="C125" s="59" t="s">
        <v>450</v>
      </c>
      <c r="D125" s="60">
        <v>5.3</v>
      </c>
      <c r="E125" s="61"/>
      <c r="F125" s="63">
        <v>3</v>
      </c>
      <c r="G125" s="61"/>
      <c r="H125" s="62"/>
    </row>
    <row r="126" spans="2:8" x14ac:dyDescent="0.2">
      <c r="B126" s="99"/>
      <c r="C126" s="59" t="s">
        <v>451</v>
      </c>
      <c r="D126" s="60">
        <v>4</v>
      </c>
      <c r="E126" s="61"/>
      <c r="F126" s="63">
        <v>3</v>
      </c>
      <c r="G126" s="61"/>
      <c r="H126" s="62"/>
    </row>
    <row r="127" spans="2:8" x14ac:dyDescent="0.2">
      <c r="B127" s="99"/>
      <c r="C127" s="59" t="s">
        <v>452</v>
      </c>
      <c r="D127" s="60">
        <v>3.7000000000000006</v>
      </c>
      <c r="E127" s="61"/>
      <c r="F127" s="63">
        <v>3</v>
      </c>
      <c r="G127" s="61"/>
      <c r="H127" s="62"/>
    </row>
    <row r="128" spans="2:8" x14ac:dyDescent="0.2">
      <c r="B128" s="99"/>
      <c r="C128" s="59" t="s">
        <v>453</v>
      </c>
      <c r="D128" s="60">
        <v>3.8</v>
      </c>
      <c r="E128" s="61"/>
      <c r="F128" s="63">
        <v>3</v>
      </c>
      <c r="G128" s="61"/>
      <c r="H128" s="62"/>
    </row>
    <row r="129" spans="2:8" x14ac:dyDescent="0.2">
      <c r="B129" s="99"/>
      <c r="C129" s="59" t="s">
        <v>454</v>
      </c>
      <c r="D129" s="60">
        <v>4.2</v>
      </c>
      <c r="E129" s="61"/>
      <c r="F129" s="63">
        <v>3</v>
      </c>
      <c r="G129" s="61"/>
      <c r="H129" s="62"/>
    </row>
    <row r="130" spans="2:8" x14ac:dyDescent="0.2">
      <c r="B130" s="99"/>
      <c r="C130" s="59" t="s">
        <v>455</v>
      </c>
      <c r="D130" s="60">
        <v>4.2</v>
      </c>
      <c r="E130" s="61"/>
      <c r="F130" s="63">
        <v>3</v>
      </c>
      <c r="G130" s="61"/>
      <c r="H130" s="62"/>
    </row>
    <row r="131" spans="2:8" x14ac:dyDescent="0.2">
      <c r="B131" s="99"/>
      <c r="C131" s="59" t="s">
        <v>456</v>
      </c>
      <c r="D131" s="60">
        <v>4.7</v>
      </c>
      <c r="E131" s="61"/>
      <c r="F131" s="63">
        <v>3</v>
      </c>
      <c r="G131" s="61"/>
      <c r="H131" s="62"/>
    </row>
    <row r="132" spans="2:8" x14ac:dyDescent="0.2">
      <c r="B132" s="99">
        <v>2011</v>
      </c>
      <c r="C132" s="59" t="s">
        <v>445</v>
      </c>
      <c r="D132" s="60">
        <v>4</v>
      </c>
      <c r="E132" s="61"/>
      <c r="F132" s="63">
        <v>3</v>
      </c>
      <c r="G132" s="61"/>
      <c r="H132" s="62"/>
    </row>
    <row r="133" spans="2:8" x14ac:dyDescent="0.2">
      <c r="B133" s="99"/>
      <c r="C133" s="59" t="s">
        <v>446</v>
      </c>
      <c r="D133" s="60">
        <v>4.0999999999999996</v>
      </c>
      <c r="E133" s="61"/>
      <c r="F133" s="63">
        <v>3</v>
      </c>
      <c r="G133" s="61"/>
      <c r="H133" s="62"/>
    </row>
    <row r="134" spans="2:8" x14ac:dyDescent="0.2">
      <c r="B134" s="99"/>
      <c r="C134" s="59" t="s">
        <v>447</v>
      </c>
      <c r="D134" s="60">
        <v>4.5</v>
      </c>
      <c r="E134" s="61"/>
      <c r="F134" s="63">
        <v>3</v>
      </c>
      <c r="G134" s="61"/>
      <c r="H134" s="62"/>
    </row>
    <row r="135" spans="2:8" x14ac:dyDescent="0.2">
      <c r="B135" s="99"/>
      <c r="C135" s="59" t="s">
        <v>448</v>
      </c>
      <c r="D135" s="60">
        <v>4.7</v>
      </c>
      <c r="E135" s="61"/>
      <c r="F135" s="63">
        <v>3</v>
      </c>
      <c r="G135" s="61"/>
      <c r="H135" s="62"/>
    </row>
    <row r="136" spans="2:8" x14ac:dyDescent="0.2">
      <c r="B136" s="99"/>
      <c r="C136" s="59" t="s">
        <v>449</v>
      </c>
      <c r="D136" s="60">
        <v>3.9</v>
      </c>
      <c r="E136" s="61"/>
      <c r="F136" s="63">
        <v>3</v>
      </c>
      <c r="G136" s="61"/>
      <c r="H136" s="62"/>
    </row>
    <row r="137" spans="2:8" x14ac:dyDescent="0.2">
      <c r="B137" s="99"/>
      <c r="C137" s="59" t="s">
        <v>450</v>
      </c>
      <c r="D137" s="60">
        <v>3.5000000000000004</v>
      </c>
      <c r="E137" s="61"/>
      <c r="F137" s="63">
        <v>3</v>
      </c>
      <c r="G137" s="61"/>
      <c r="H137" s="62"/>
    </row>
    <row r="138" spans="2:8" x14ac:dyDescent="0.2">
      <c r="B138" s="99"/>
      <c r="C138" s="59" t="s">
        <v>451</v>
      </c>
      <c r="D138" s="60">
        <v>3.1</v>
      </c>
      <c r="E138" s="61"/>
      <c r="F138" s="63">
        <v>3</v>
      </c>
      <c r="G138" s="61"/>
      <c r="H138" s="62"/>
    </row>
    <row r="139" spans="2:8" x14ac:dyDescent="0.2">
      <c r="B139" s="99"/>
      <c r="C139" s="59" t="s">
        <v>452</v>
      </c>
      <c r="D139" s="60">
        <v>3.6000000000000005</v>
      </c>
      <c r="E139" s="61"/>
      <c r="F139" s="63">
        <v>3</v>
      </c>
      <c r="G139" s="61"/>
      <c r="H139" s="62"/>
    </row>
    <row r="140" spans="2:8" x14ac:dyDescent="0.2">
      <c r="B140" s="99"/>
      <c r="C140" s="59" t="s">
        <v>453</v>
      </c>
      <c r="D140" s="60">
        <v>3.6000000000000005</v>
      </c>
      <c r="E140" s="61"/>
      <c r="F140" s="63">
        <v>3</v>
      </c>
      <c r="G140" s="61"/>
      <c r="H140" s="62"/>
    </row>
    <row r="141" spans="2:8" x14ac:dyDescent="0.2">
      <c r="B141" s="99"/>
      <c r="C141" s="59" t="s">
        <v>454</v>
      </c>
      <c r="D141" s="60">
        <v>3.9</v>
      </c>
      <c r="E141" s="61"/>
      <c r="F141" s="63">
        <v>3</v>
      </c>
      <c r="G141" s="61"/>
      <c r="H141" s="62"/>
    </row>
    <row r="142" spans="2:8" x14ac:dyDescent="0.2">
      <c r="B142" s="99"/>
      <c r="C142" s="59" t="s">
        <v>455</v>
      </c>
      <c r="D142" s="60">
        <v>4.3</v>
      </c>
      <c r="E142" s="61"/>
      <c r="F142" s="63">
        <v>3</v>
      </c>
      <c r="G142" s="61"/>
      <c r="H142" s="62"/>
    </row>
    <row r="143" spans="2:8" x14ac:dyDescent="0.2">
      <c r="B143" s="99"/>
      <c r="C143" s="59" t="s">
        <v>456</v>
      </c>
      <c r="D143" s="60">
        <v>4.0999999999999996</v>
      </c>
      <c r="E143" s="61"/>
      <c r="F143" s="63">
        <v>3</v>
      </c>
      <c r="G143" s="61"/>
      <c r="H143" s="62"/>
    </row>
    <row r="144" spans="2:8" x14ac:dyDescent="0.2">
      <c r="B144" s="99">
        <v>2012</v>
      </c>
      <c r="C144" s="59" t="s">
        <v>445</v>
      </c>
      <c r="D144" s="60">
        <v>5.5</v>
      </c>
      <c r="E144" s="61"/>
      <c r="F144" s="63">
        <v>3</v>
      </c>
      <c r="G144" s="61"/>
      <c r="H144" s="62"/>
    </row>
    <row r="145" spans="2:8" x14ac:dyDescent="0.2">
      <c r="B145" s="99"/>
      <c r="C145" s="59" t="s">
        <v>446</v>
      </c>
      <c r="D145" s="60">
        <v>5.9</v>
      </c>
      <c r="E145" s="61"/>
      <c r="F145" s="63">
        <v>3</v>
      </c>
      <c r="G145" s="61"/>
      <c r="H145" s="62"/>
    </row>
    <row r="146" spans="2:8" x14ac:dyDescent="0.2">
      <c r="B146" s="99"/>
      <c r="C146" s="59" t="s">
        <v>447</v>
      </c>
      <c r="D146" s="60">
        <v>5.5</v>
      </c>
      <c r="E146" s="61"/>
      <c r="F146" s="63">
        <v>3</v>
      </c>
      <c r="G146" s="61"/>
      <c r="H146" s="62"/>
    </row>
    <row r="147" spans="2:8" x14ac:dyDescent="0.2">
      <c r="B147" s="99"/>
      <c r="C147" s="59" t="s">
        <v>448</v>
      </c>
      <c r="D147" s="60">
        <v>5.7</v>
      </c>
      <c r="E147" s="61"/>
      <c r="F147" s="63">
        <v>3</v>
      </c>
      <c r="G147" s="61"/>
      <c r="H147" s="62"/>
    </row>
    <row r="148" spans="2:8" x14ac:dyDescent="0.2">
      <c r="B148" s="99"/>
      <c r="C148" s="59" t="s">
        <v>449</v>
      </c>
      <c r="D148" s="60">
        <v>5.3</v>
      </c>
      <c r="E148" s="61"/>
      <c r="F148" s="63">
        <v>3</v>
      </c>
      <c r="G148" s="61"/>
      <c r="H148" s="62"/>
    </row>
    <row r="149" spans="2:8" x14ac:dyDescent="0.2">
      <c r="B149" s="99"/>
      <c r="C149" s="59" t="s">
        <v>450</v>
      </c>
      <c r="D149" s="60">
        <v>5.6</v>
      </c>
      <c r="E149" s="61"/>
      <c r="F149" s="63">
        <v>3</v>
      </c>
      <c r="G149" s="61"/>
      <c r="H149" s="62"/>
    </row>
    <row r="150" spans="2:8" x14ac:dyDescent="0.2">
      <c r="B150" s="99"/>
      <c r="C150" s="59" t="s">
        <v>451</v>
      </c>
      <c r="D150" s="60">
        <v>5.8000000000000007</v>
      </c>
      <c r="E150" s="61"/>
      <c r="F150" s="63">
        <v>3</v>
      </c>
      <c r="G150" s="61"/>
      <c r="H150" s="62"/>
    </row>
    <row r="151" spans="2:8" x14ac:dyDescent="0.2">
      <c r="B151" s="99"/>
      <c r="C151" s="59" t="s">
        <v>452</v>
      </c>
      <c r="D151" s="60">
        <v>6</v>
      </c>
      <c r="E151" s="61"/>
      <c r="F151" s="63">
        <v>3</v>
      </c>
      <c r="G151" s="61"/>
      <c r="H151" s="62"/>
    </row>
    <row r="152" spans="2:8" x14ac:dyDescent="0.2">
      <c r="B152" s="99"/>
      <c r="C152" s="59" t="s">
        <v>453</v>
      </c>
      <c r="D152" s="60">
        <v>6.6000000000000005</v>
      </c>
      <c r="E152" s="61"/>
      <c r="F152" s="63">
        <v>3</v>
      </c>
      <c r="G152" s="61"/>
      <c r="H152" s="62"/>
    </row>
    <row r="153" spans="2:8" x14ac:dyDescent="0.2">
      <c r="B153" s="99"/>
      <c r="C153" s="59" t="s">
        <v>454</v>
      </c>
      <c r="D153" s="60">
        <v>6</v>
      </c>
      <c r="E153" s="61"/>
      <c r="F153" s="63">
        <v>3</v>
      </c>
      <c r="G153" s="61"/>
      <c r="H153" s="62"/>
    </row>
    <row r="154" spans="2:8" x14ac:dyDescent="0.2">
      <c r="B154" s="99"/>
      <c r="C154" s="59" t="s">
        <v>455</v>
      </c>
      <c r="D154" s="60">
        <v>5.2</v>
      </c>
      <c r="E154" s="61"/>
      <c r="F154" s="63">
        <v>3</v>
      </c>
      <c r="G154" s="61"/>
      <c r="H154" s="62"/>
    </row>
    <row r="155" spans="2:8" x14ac:dyDescent="0.2">
      <c r="B155" s="99"/>
      <c r="C155" s="59" t="s">
        <v>456</v>
      </c>
      <c r="D155" s="60">
        <v>5</v>
      </c>
      <c r="E155" s="61"/>
      <c r="F155" s="63">
        <v>3</v>
      </c>
      <c r="G155" s="61"/>
      <c r="H155" s="62"/>
    </row>
    <row r="156" spans="2:8" x14ac:dyDescent="0.2">
      <c r="B156" s="99">
        <v>2013</v>
      </c>
      <c r="C156" s="59" t="s">
        <v>445</v>
      </c>
      <c r="D156" s="60">
        <v>3.6999999999999997</v>
      </c>
      <c r="E156" s="61"/>
      <c r="F156" s="63">
        <v>3</v>
      </c>
      <c r="G156" s="61"/>
      <c r="H156" s="62"/>
    </row>
    <row r="157" spans="2:8" x14ac:dyDescent="0.2">
      <c r="B157" s="99"/>
      <c r="C157" s="59" t="s">
        <v>446</v>
      </c>
      <c r="D157" s="60">
        <v>2.8000000000000003</v>
      </c>
      <c r="E157" s="61"/>
      <c r="F157" s="63">
        <v>3</v>
      </c>
      <c r="G157" s="61"/>
      <c r="H157" s="62"/>
    </row>
    <row r="158" spans="2:8" x14ac:dyDescent="0.2">
      <c r="B158" s="99"/>
      <c r="C158" s="59" t="s">
        <v>447</v>
      </c>
      <c r="D158" s="60">
        <v>2.1999999999999997</v>
      </c>
      <c r="E158" s="61"/>
      <c r="F158" s="63">
        <v>3</v>
      </c>
      <c r="G158" s="61"/>
      <c r="H158" s="62"/>
    </row>
    <row r="159" spans="2:8" x14ac:dyDescent="0.2">
      <c r="B159" s="99"/>
      <c r="C159" s="59" t="s">
        <v>448</v>
      </c>
      <c r="D159" s="60">
        <v>1.7000000000000002</v>
      </c>
      <c r="E159" s="61"/>
      <c r="F159" s="63">
        <v>3</v>
      </c>
      <c r="G159" s="61"/>
      <c r="H159" s="62"/>
    </row>
    <row r="160" spans="2:8" x14ac:dyDescent="0.2">
      <c r="B160" s="99"/>
      <c r="C160" s="59" t="s">
        <v>449</v>
      </c>
      <c r="D160" s="60">
        <v>1.7999999999999998</v>
      </c>
      <c r="E160" s="61"/>
      <c r="F160" s="63">
        <v>3</v>
      </c>
      <c r="G160" s="61"/>
      <c r="H160" s="62"/>
    </row>
    <row r="161" spans="2:10" x14ac:dyDescent="0.2">
      <c r="B161" s="99"/>
      <c r="C161" s="59" t="s">
        <v>450</v>
      </c>
      <c r="D161" s="60">
        <v>1.9</v>
      </c>
      <c r="E161" s="61"/>
      <c r="F161" s="63">
        <v>3</v>
      </c>
      <c r="G161" s="61"/>
      <c r="H161" s="62"/>
    </row>
    <row r="162" spans="2:10" x14ac:dyDescent="0.2">
      <c r="B162" s="99"/>
      <c r="C162" s="59" t="s">
        <v>451</v>
      </c>
      <c r="D162" s="60">
        <v>1.7999999999999998</v>
      </c>
      <c r="E162" s="61"/>
      <c r="F162" s="63">
        <v>3</v>
      </c>
      <c r="G162" s="61"/>
      <c r="H162" s="62"/>
    </row>
    <row r="163" spans="2:10" x14ac:dyDescent="0.2">
      <c r="B163" s="99"/>
      <c r="C163" s="59" t="s">
        <v>452</v>
      </c>
      <c r="D163" s="60">
        <v>1.3</v>
      </c>
      <c r="E163" s="61"/>
      <c r="F163" s="63">
        <v>3</v>
      </c>
      <c r="G163" s="61"/>
      <c r="H163" s="62"/>
    </row>
    <row r="164" spans="2:10" x14ac:dyDescent="0.2">
      <c r="B164" s="99"/>
      <c r="C164" s="59" t="s">
        <v>453</v>
      </c>
      <c r="D164" s="60">
        <v>1.4000000000000001</v>
      </c>
      <c r="E164" s="61"/>
      <c r="F164" s="63">
        <v>3</v>
      </c>
      <c r="G164" s="61"/>
      <c r="H164" s="62"/>
    </row>
    <row r="165" spans="2:10" x14ac:dyDescent="0.2">
      <c r="B165" s="99"/>
      <c r="C165" s="59" t="s">
        <v>454</v>
      </c>
      <c r="D165" s="60">
        <v>0.89999999999999991</v>
      </c>
      <c r="E165" s="61"/>
      <c r="F165" s="63">
        <v>3</v>
      </c>
      <c r="G165" s="61"/>
      <c r="H165" s="62"/>
    </row>
    <row r="166" spans="2:10" x14ac:dyDescent="0.2">
      <c r="B166" s="99"/>
      <c r="C166" s="59" t="s">
        <v>455</v>
      </c>
      <c r="D166" s="65">
        <v>0.90000000000000013</v>
      </c>
      <c r="E166" s="61"/>
      <c r="F166" s="63">
        <v>3</v>
      </c>
      <c r="G166" s="61"/>
      <c r="H166" s="62"/>
      <c r="I166" s="66"/>
      <c r="J166" s="67"/>
    </row>
    <row r="167" spans="2:10" x14ac:dyDescent="0.2">
      <c r="B167" s="99"/>
      <c r="C167" s="59" t="s">
        <v>456</v>
      </c>
      <c r="D167" s="65">
        <v>0.4</v>
      </c>
      <c r="E167" s="61"/>
      <c r="F167" s="63">
        <v>3</v>
      </c>
      <c r="G167" s="61"/>
      <c r="H167" s="62"/>
      <c r="I167" s="66"/>
      <c r="J167" s="67"/>
    </row>
    <row r="168" spans="2:10" x14ac:dyDescent="0.2">
      <c r="B168" s="99">
        <v>2014</v>
      </c>
      <c r="C168" s="59" t="s">
        <v>445</v>
      </c>
      <c r="D168" s="65">
        <v>0</v>
      </c>
      <c r="E168" s="61"/>
      <c r="F168" s="63">
        <v>3</v>
      </c>
      <c r="G168" s="61"/>
      <c r="H168" s="62"/>
      <c r="I168" s="66"/>
      <c r="J168" s="67"/>
    </row>
    <row r="169" spans="2:10" x14ac:dyDescent="0.2">
      <c r="B169" s="99"/>
      <c r="C169" s="59" t="s">
        <v>446</v>
      </c>
      <c r="D169" s="65">
        <v>0.1</v>
      </c>
      <c r="E169" s="61"/>
      <c r="F169" s="63">
        <v>3</v>
      </c>
      <c r="G169" s="61"/>
      <c r="H169" s="62"/>
      <c r="I169" s="66"/>
      <c r="J169" s="67"/>
    </row>
    <row r="170" spans="2:10" x14ac:dyDescent="0.2">
      <c r="B170" s="99"/>
      <c r="C170" s="59" t="s">
        <v>447</v>
      </c>
      <c r="D170" s="65">
        <v>0.1</v>
      </c>
      <c r="E170" s="61"/>
      <c r="F170" s="63">
        <v>3</v>
      </c>
      <c r="G170" s="61"/>
      <c r="H170" s="62"/>
      <c r="I170" s="66"/>
      <c r="J170" s="67"/>
    </row>
    <row r="171" spans="2:10" x14ac:dyDescent="0.2">
      <c r="B171" s="99"/>
      <c r="C171" s="59" t="s">
        <v>448</v>
      </c>
      <c r="D171" s="65">
        <v>-0.1</v>
      </c>
      <c r="E171" s="61"/>
      <c r="F171" s="63">
        <v>3</v>
      </c>
      <c r="G171" s="61"/>
      <c r="H171" s="62"/>
      <c r="I171" s="66"/>
      <c r="J171" s="67"/>
    </row>
    <row r="172" spans="2:10" x14ac:dyDescent="0.2">
      <c r="B172" s="99"/>
      <c r="C172" s="59" t="s">
        <v>449</v>
      </c>
      <c r="D172" s="65">
        <v>-0.1</v>
      </c>
      <c r="E172" s="61"/>
      <c r="F172" s="63">
        <v>3</v>
      </c>
      <c r="G172" s="61"/>
      <c r="H172" s="62"/>
      <c r="I172" s="66"/>
      <c r="J172" s="67"/>
    </row>
    <row r="173" spans="2:10" x14ac:dyDescent="0.2">
      <c r="B173" s="99"/>
      <c r="C173" s="59" t="s">
        <v>450</v>
      </c>
      <c r="D173" s="65">
        <v>-0.3</v>
      </c>
      <c r="E173" s="61"/>
      <c r="F173" s="63">
        <v>3</v>
      </c>
      <c r="G173" s="61"/>
      <c r="H173" s="62"/>
      <c r="I173" s="66"/>
      <c r="J173" s="67"/>
    </row>
    <row r="174" spans="2:10" x14ac:dyDescent="0.2">
      <c r="B174" s="99"/>
      <c r="C174" s="59" t="s">
        <v>451</v>
      </c>
      <c r="D174" s="65">
        <v>0.1</v>
      </c>
      <c r="E174" s="61"/>
      <c r="F174" s="63">
        <v>3</v>
      </c>
      <c r="G174" s="61"/>
      <c r="H174" s="62"/>
      <c r="I174" s="66"/>
      <c r="J174" s="67"/>
    </row>
    <row r="175" spans="2:10" x14ac:dyDescent="0.2">
      <c r="B175" s="99"/>
      <c r="C175" s="59" t="s">
        <v>452</v>
      </c>
      <c r="D175" s="65">
        <v>0.2</v>
      </c>
      <c r="E175" s="61"/>
      <c r="F175" s="63">
        <v>3</v>
      </c>
      <c r="G175" s="61"/>
      <c r="H175" s="62"/>
      <c r="I175" s="66"/>
      <c r="J175" s="67"/>
    </row>
    <row r="176" spans="2:10" x14ac:dyDescent="0.2">
      <c r="B176" s="99"/>
      <c r="C176" s="59" t="s">
        <v>453</v>
      </c>
      <c r="D176" s="65">
        <v>-0.5</v>
      </c>
      <c r="E176" s="61"/>
      <c r="F176" s="63">
        <v>3</v>
      </c>
      <c r="G176" s="61"/>
      <c r="H176" s="62"/>
      <c r="I176" s="66"/>
      <c r="J176" s="67"/>
    </row>
    <row r="177" spans="2:10" x14ac:dyDescent="0.2">
      <c r="B177" s="99"/>
      <c r="C177" s="59" t="s">
        <v>454</v>
      </c>
      <c r="D177" s="65">
        <v>-0.4</v>
      </c>
      <c r="E177" s="61"/>
      <c r="F177" s="63">
        <v>3</v>
      </c>
      <c r="G177" s="61"/>
      <c r="H177" s="62"/>
      <c r="I177" s="66"/>
      <c r="J177" s="67"/>
    </row>
    <row r="178" spans="2:10" x14ac:dyDescent="0.2">
      <c r="B178" s="99"/>
      <c r="C178" s="59" t="s">
        <v>455</v>
      </c>
      <c r="D178" s="65">
        <v>-0.7</v>
      </c>
      <c r="E178" s="61"/>
      <c r="F178" s="63">
        <v>3</v>
      </c>
      <c r="G178" s="61"/>
      <c r="H178" s="62"/>
      <c r="I178" s="66"/>
      <c r="J178" s="67"/>
    </row>
    <row r="179" spans="2:10" x14ac:dyDescent="0.2">
      <c r="B179" s="99"/>
      <c r="C179" s="59" t="s">
        <v>456</v>
      </c>
      <c r="D179" s="65">
        <v>-0.90000000000000013</v>
      </c>
      <c r="E179" s="61"/>
      <c r="F179" s="63">
        <v>3</v>
      </c>
      <c r="G179" s="61"/>
      <c r="H179" s="62"/>
      <c r="I179" s="66"/>
      <c r="J179" s="67"/>
    </row>
    <row r="180" spans="2:10" x14ac:dyDescent="0.2">
      <c r="B180" s="99">
        <v>2015</v>
      </c>
      <c r="C180" s="59" t="s">
        <v>445</v>
      </c>
      <c r="D180" s="65">
        <v>-1.4</v>
      </c>
      <c r="E180" s="61"/>
      <c r="F180" s="63">
        <v>3</v>
      </c>
      <c r="G180" s="61"/>
      <c r="H180" s="62"/>
      <c r="I180" s="68"/>
      <c r="J180" s="67"/>
    </row>
    <row r="181" spans="2:10" x14ac:dyDescent="0.2">
      <c r="B181" s="100"/>
      <c r="C181" s="59" t="s">
        <v>446</v>
      </c>
      <c r="D181" s="65">
        <v>-1</v>
      </c>
      <c r="E181" s="61"/>
      <c r="F181" s="63">
        <v>3</v>
      </c>
      <c r="G181" s="61"/>
      <c r="H181" s="62"/>
      <c r="I181" s="68"/>
      <c r="J181" s="67"/>
    </row>
    <row r="182" spans="2:10" x14ac:dyDescent="0.2">
      <c r="B182" s="100"/>
      <c r="C182" s="59" t="s">
        <v>447</v>
      </c>
      <c r="D182" s="65">
        <v>-0.6</v>
      </c>
      <c r="E182" s="61">
        <v>2</v>
      </c>
      <c r="F182" s="63">
        <v>3</v>
      </c>
      <c r="G182" s="61">
        <v>4</v>
      </c>
      <c r="H182" s="62"/>
      <c r="I182" s="68"/>
      <c r="J182" s="67"/>
    </row>
    <row r="183" spans="2:10" x14ac:dyDescent="0.2">
      <c r="B183" s="100"/>
      <c r="C183" s="59" t="s">
        <v>448</v>
      </c>
      <c r="D183" s="65">
        <v>-0.3</v>
      </c>
      <c r="E183" s="61">
        <v>2</v>
      </c>
      <c r="F183" s="63">
        <v>3</v>
      </c>
      <c r="G183" s="61">
        <v>4</v>
      </c>
      <c r="H183" s="62"/>
      <c r="I183" s="68"/>
      <c r="J183" s="67"/>
    </row>
    <row r="184" spans="2:10" x14ac:dyDescent="0.2">
      <c r="B184" s="100"/>
      <c r="C184" s="59" t="s">
        <v>449</v>
      </c>
      <c r="D184" s="65">
        <v>0.5</v>
      </c>
      <c r="E184" s="61">
        <v>2</v>
      </c>
      <c r="F184" s="63">
        <v>3</v>
      </c>
      <c r="G184" s="61">
        <v>4</v>
      </c>
      <c r="H184" s="62"/>
      <c r="I184" s="68"/>
      <c r="J184" s="67"/>
    </row>
    <row r="185" spans="2:10" x14ac:dyDescent="0.2">
      <c r="B185" s="100"/>
      <c r="C185" s="59" t="s">
        <v>450</v>
      </c>
      <c r="D185" s="65">
        <v>0.6</v>
      </c>
      <c r="E185" s="61">
        <v>2</v>
      </c>
      <c r="F185" s="63">
        <v>3</v>
      </c>
      <c r="G185" s="61">
        <v>4</v>
      </c>
      <c r="H185" s="62"/>
      <c r="I185" s="68"/>
      <c r="J185" s="67"/>
    </row>
    <row r="186" spans="2:10" x14ac:dyDescent="0.2">
      <c r="B186" s="100"/>
      <c r="C186" s="59" t="s">
        <v>451</v>
      </c>
      <c r="D186" s="65">
        <v>0.4</v>
      </c>
      <c r="E186" s="61">
        <v>2</v>
      </c>
      <c r="F186" s="63">
        <v>3</v>
      </c>
      <c r="G186" s="61">
        <v>4</v>
      </c>
      <c r="H186" s="62"/>
      <c r="I186" s="68"/>
      <c r="J186" s="67"/>
    </row>
    <row r="187" spans="2:10" x14ac:dyDescent="0.2">
      <c r="B187" s="100"/>
      <c r="C187" s="59" t="s">
        <v>452</v>
      </c>
      <c r="D187" s="65">
        <v>0</v>
      </c>
      <c r="E187" s="61">
        <v>2</v>
      </c>
      <c r="F187" s="63">
        <v>3</v>
      </c>
      <c r="G187" s="61">
        <v>4</v>
      </c>
      <c r="H187" s="62"/>
      <c r="I187" s="68"/>
      <c r="J187" s="67"/>
    </row>
    <row r="188" spans="2:10" x14ac:dyDescent="0.2">
      <c r="B188" s="100"/>
      <c r="C188" s="59" t="s">
        <v>453</v>
      </c>
      <c r="D188" s="65">
        <v>-0.4</v>
      </c>
      <c r="E188" s="61">
        <v>2</v>
      </c>
      <c r="F188" s="63">
        <v>3</v>
      </c>
      <c r="G188" s="61">
        <v>4</v>
      </c>
      <c r="H188" s="62"/>
      <c r="I188" s="68"/>
      <c r="J188" s="67"/>
    </row>
    <row r="189" spans="2:10" x14ac:dyDescent="0.2">
      <c r="B189" s="100"/>
      <c r="C189" s="59" t="s">
        <v>454</v>
      </c>
      <c r="D189" s="69">
        <v>0.1</v>
      </c>
      <c r="E189" s="61">
        <v>2</v>
      </c>
      <c r="F189" s="63">
        <v>3</v>
      </c>
      <c r="G189" s="61">
        <v>4</v>
      </c>
      <c r="H189" s="62"/>
      <c r="I189" s="68"/>
      <c r="J189" s="67"/>
    </row>
    <row r="190" spans="2:10" x14ac:dyDescent="0.2">
      <c r="B190" s="101"/>
      <c r="C190" s="59" t="s">
        <v>455</v>
      </c>
      <c r="D190" s="65">
        <v>0.5</v>
      </c>
      <c r="E190" s="61">
        <v>2</v>
      </c>
      <c r="F190" s="63">
        <v>3</v>
      </c>
      <c r="G190" s="61">
        <v>4</v>
      </c>
      <c r="I190" s="70"/>
    </row>
    <row r="191" spans="2:10" x14ac:dyDescent="0.2">
      <c r="B191" s="101"/>
      <c r="C191" s="59" t="s">
        <v>456</v>
      </c>
      <c r="D191" s="69">
        <v>0.9</v>
      </c>
      <c r="E191" s="61">
        <v>2</v>
      </c>
      <c r="F191" s="63">
        <v>3</v>
      </c>
      <c r="G191" s="61">
        <v>4</v>
      </c>
    </row>
    <row r="192" spans="2:10" x14ac:dyDescent="0.2">
      <c r="B192" s="99">
        <v>2016</v>
      </c>
      <c r="C192" s="59" t="s">
        <v>445</v>
      </c>
      <c r="D192" s="65">
        <v>0.9</v>
      </c>
      <c r="E192" s="61">
        <v>2</v>
      </c>
      <c r="F192" s="63">
        <v>3</v>
      </c>
      <c r="G192" s="61">
        <v>4</v>
      </c>
    </row>
    <row r="193" spans="2:10" x14ac:dyDescent="0.2">
      <c r="B193" s="100"/>
      <c r="C193" s="59" t="s">
        <v>446</v>
      </c>
      <c r="D193" s="69">
        <v>0.3</v>
      </c>
      <c r="E193" s="61">
        <v>2</v>
      </c>
      <c r="F193" s="63">
        <v>3</v>
      </c>
      <c r="G193" s="61">
        <v>4</v>
      </c>
    </row>
    <row r="194" spans="2:10" x14ac:dyDescent="0.2">
      <c r="B194" s="100"/>
      <c r="C194" s="59" t="s">
        <v>447</v>
      </c>
      <c r="D194" s="69">
        <v>-0.2</v>
      </c>
      <c r="E194" s="61">
        <v>2</v>
      </c>
      <c r="F194" s="63">
        <v>3</v>
      </c>
      <c r="G194" s="61">
        <v>4</v>
      </c>
    </row>
    <row r="195" spans="2:10" x14ac:dyDescent="0.2">
      <c r="B195" s="100"/>
      <c r="C195" s="59" t="s">
        <v>448</v>
      </c>
      <c r="D195" s="65">
        <v>0.2</v>
      </c>
      <c r="E195" s="71">
        <v>2</v>
      </c>
      <c r="F195" s="63">
        <v>3</v>
      </c>
      <c r="G195" s="61">
        <v>4</v>
      </c>
    </row>
    <row r="196" spans="2:10" x14ac:dyDescent="0.2">
      <c r="B196" s="100"/>
      <c r="C196" s="59" t="s">
        <v>449</v>
      </c>
      <c r="D196" s="65">
        <v>-0.2</v>
      </c>
      <c r="E196" s="71">
        <v>2</v>
      </c>
      <c r="F196" s="63">
        <v>3</v>
      </c>
      <c r="G196" s="61">
        <v>4</v>
      </c>
    </row>
    <row r="197" spans="2:10" x14ac:dyDescent="0.2">
      <c r="B197" s="100"/>
      <c r="C197" s="59" t="s">
        <v>450</v>
      </c>
      <c r="D197" s="65">
        <v>-0.2</v>
      </c>
      <c r="E197" s="71">
        <v>2</v>
      </c>
      <c r="F197" s="63">
        <v>3</v>
      </c>
      <c r="G197" s="61">
        <v>4</v>
      </c>
    </row>
    <row r="198" spans="2:10" x14ac:dyDescent="0.2">
      <c r="B198" s="100"/>
      <c r="C198" s="59" t="s">
        <v>451</v>
      </c>
      <c r="D198" s="65">
        <v>-0.3</v>
      </c>
      <c r="E198" s="71">
        <v>2</v>
      </c>
      <c r="F198" s="63">
        <v>3</v>
      </c>
      <c r="G198" s="61">
        <v>4</v>
      </c>
    </row>
    <row r="199" spans="2:10" x14ac:dyDescent="0.2">
      <c r="B199" s="100"/>
      <c r="C199" s="59" t="s">
        <v>452</v>
      </c>
      <c r="D199" s="65">
        <v>-0.1</v>
      </c>
      <c r="E199" s="71">
        <v>2</v>
      </c>
      <c r="F199" s="63">
        <v>3</v>
      </c>
      <c r="G199" s="61">
        <v>4</v>
      </c>
    </row>
    <row r="200" spans="2:10" x14ac:dyDescent="0.2">
      <c r="B200" s="100"/>
      <c r="C200" s="59" t="s">
        <v>453</v>
      </c>
      <c r="D200" s="65">
        <v>0.6</v>
      </c>
      <c r="E200" s="71">
        <v>2</v>
      </c>
      <c r="F200" s="63">
        <v>3</v>
      </c>
      <c r="G200" s="61">
        <v>4</v>
      </c>
    </row>
    <row r="201" spans="2:10" x14ac:dyDescent="0.2">
      <c r="B201" s="100"/>
      <c r="C201" s="59" t="s">
        <v>454</v>
      </c>
      <c r="D201" s="65">
        <v>1</v>
      </c>
      <c r="E201" s="71">
        <v>2</v>
      </c>
      <c r="F201" s="63">
        <v>3</v>
      </c>
      <c r="G201" s="61">
        <v>4</v>
      </c>
    </row>
    <row r="202" spans="2:10" x14ac:dyDescent="0.2">
      <c r="B202" s="101"/>
      <c r="C202" s="59" t="s">
        <v>455</v>
      </c>
      <c r="D202" s="65">
        <v>1.1000000000000001</v>
      </c>
      <c r="E202" s="71">
        <v>2</v>
      </c>
      <c r="F202" s="63">
        <v>3</v>
      </c>
      <c r="G202" s="61">
        <v>4</v>
      </c>
    </row>
    <row r="203" spans="2:10" x14ac:dyDescent="0.2">
      <c r="B203" s="101"/>
      <c r="C203" s="59" t="s">
        <v>456</v>
      </c>
      <c r="D203" s="65">
        <v>1.8</v>
      </c>
      <c r="E203" s="71">
        <v>2</v>
      </c>
      <c r="F203" s="63">
        <v>3</v>
      </c>
      <c r="G203" s="61">
        <v>4</v>
      </c>
    </row>
    <row r="204" spans="2:10" x14ac:dyDescent="0.2">
      <c r="B204" s="99">
        <v>2017</v>
      </c>
      <c r="C204" s="59" t="s">
        <v>445</v>
      </c>
      <c r="D204" s="65">
        <v>2.2999999999999972</v>
      </c>
      <c r="E204" s="61">
        <v>2</v>
      </c>
      <c r="F204" s="63">
        <v>3</v>
      </c>
      <c r="G204" s="61">
        <v>4</v>
      </c>
      <c r="I204" s="72"/>
      <c r="J204" s="73"/>
    </row>
    <row r="205" spans="2:10" x14ac:dyDescent="0.2">
      <c r="B205" s="100"/>
      <c r="C205" s="59" t="s">
        <v>446</v>
      </c>
      <c r="D205" s="69">
        <v>2.9000000000000057</v>
      </c>
      <c r="E205" s="61">
        <v>2</v>
      </c>
      <c r="F205" s="63">
        <v>3</v>
      </c>
      <c r="G205" s="61">
        <v>4</v>
      </c>
      <c r="I205" s="72"/>
      <c r="J205" s="73"/>
    </row>
    <row r="206" spans="2:10" x14ac:dyDescent="0.2">
      <c r="B206" s="100"/>
      <c r="C206" s="59" t="s">
        <v>447</v>
      </c>
      <c r="D206" s="69">
        <v>2.7000000000000028</v>
      </c>
      <c r="E206" s="61">
        <v>2</v>
      </c>
      <c r="F206" s="63">
        <v>3</v>
      </c>
      <c r="G206" s="61">
        <v>4</v>
      </c>
      <c r="I206" s="74"/>
      <c r="J206" s="73"/>
    </row>
    <row r="207" spans="2:10" x14ac:dyDescent="0.2">
      <c r="B207" s="100"/>
      <c r="C207" s="59" t="s">
        <v>448</v>
      </c>
      <c r="D207" s="65">
        <v>2.2000000000000028</v>
      </c>
      <c r="E207" s="61">
        <v>2</v>
      </c>
      <c r="F207" s="63">
        <v>3</v>
      </c>
      <c r="G207" s="61">
        <v>4</v>
      </c>
      <c r="I207" s="74"/>
      <c r="J207" s="73"/>
    </row>
    <row r="208" spans="2:10" x14ac:dyDescent="0.2">
      <c r="B208" s="100"/>
      <c r="C208" s="59" t="s">
        <v>449</v>
      </c>
      <c r="D208" s="65">
        <v>2.0999999999999943</v>
      </c>
      <c r="E208" s="61">
        <v>2</v>
      </c>
      <c r="F208" s="63">
        <v>3</v>
      </c>
      <c r="G208" s="61">
        <v>4</v>
      </c>
      <c r="I208" s="74"/>
      <c r="J208" s="73"/>
    </row>
    <row r="209" spans="2:10" x14ac:dyDescent="0.2">
      <c r="B209" s="100"/>
      <c r="C209" s="59" t="s">
        <v>450</v>
      </c>
      <c r="D209" s="65">
        <v>1.9000000000000057</v>
      </c>
      <c r="E209" s="61">
        <v>2</v>
      </c>
      <c r="F209" s="63">
        <v>3</v>
      </c>
      <c r="G209" s="61">
        <v>4</v>
      </c>
      <c r="I209" s="74"/>
      <c r="J209" s="73"/>
    </row>
    <row r="210" spans="2:10" x14ac:dyDescent="0.2">
      <c r="B210" s="100"/>
      <c r="C210" s="59" t="s">
        <v>451</v>
      </c>
      <c r="D210" s="65">
        <v>2.0999999999999943</v>
      </c>
      <c r="E210" s="61">
        <v>2</v>
      </c>
      <c r="F210" s="63">
        <v>3</v>
      </c>
      <c r="G210" s="61">
        <v>4</v>
      </c>
      <c r="I210" s="74"/>
      <c r="J210" s="73"/>
    </row>
    <row r="211" spans="2:10" x14ac:dyDescent="0.2">
      <c r="B211" s="100"/>
      <c r="C211" s="59" t="s">
        <v>452</v>
      </c>
      <c r="D211" s="65">
        <v>2.5999999999999943</v>
      </c>
      <c r="E211" s="61">
        <v>2</v>
      </c>
      <c r="F211" s="63">
        <v>3</v>
      </c>
      <c r="G211" s="61">
        <v>4</v>
      </c>
      <c r="I211" s="74"/>
      <c r="J211" s="73"/>
    </row>
    <row r="212" spans="2:10" x14ac:dyDescent="0.2">
      <c r="B212" s="100"/>
      <c r="C212" s="59" t="s">
        <v>453</v>
      </c>
      <c r="D212" s="65">
        <v>2.5</v>
      </c>
      <c r="E212" s="61">
        <v>2</v>
      </c>
      <c r="F212" s="63">
        <v>3</v>
      </c>
      <c r="G212" s="61">
        <v>4</v>
      </c>
      <c r="I212" s="72"/>
      <c r="J212" s="73"/>
    </row>
    <row r="213" spans="2:10" x14ac:dyDescent="0.2">
      <c r="B213" s="100"/>
      <c r="C213" s="59" t="s">
        <v>454</v>
      </c>
      <c r="D213" s="65">
        <v>2.2000000000000028</v>
      </c>
      <c r="E213" s="61">
        <v>2</v>
      </c>
      <c r="F213" s="63">
        <v>3</v>
      </c>
      <c r="G213" s="61">
        <v>4</v>
      </c>
      <c r="I213" s="72"/>
      <c r="J213" s="73"/>
    </row>
    <row r="214" spans="2:10" x14ac:dyDescent="0.2">
      <c r="B214" s="101"/>
      <c r="C214" s="59" t="s">
        <v>455</v>
      </c>
      <c r="D214" s="65">
        <v>2.5</v>
      </c>
      <c r="E214" s="61">
        <v>2</v>
      </c>
      <c r="F214" s="63">
        <v>3</v>
      </c>
      <c r="G214" s="61">
        <v>4</v>
      </c>
      <c r="I214" s="72"/>
      <c r="J214" s="73"/>
    </row>
    <row r="215" spans="2:10" x14ac:dyDescent="0.2">
      <c r="B215" s="101"/>
      <c r="C215" s="59" t="s">
        <v>456</v>
      </c>
      <c r="D215" s="65">
        <v>2.0999999999999943</v>
      </c>
      <c r="E215" s="61">
        <v>2</v>
      </c>
      <c r="F215" s="63">
        <v>3</v>
      </c>
      <c r="G215" s="61">
        <v>4</v>
      </c>
      <c r="I215" s="72"/>
      <c r="J215" s="73"/>
    </row>
    <row r="216" spans="2:10" x14ac:dyDescent="0.2">
      <c r="B216" s="99">
        <v>2018</v>
      </c>
      <c r="C216" s="59" t="s">
        <v>445</v>
      </c>
      <c r="D216" s="65">
        <v>2.0999999999999943</v>
      </c>
      <c r="E216" s="61">
        <v>2</v>
      </c>
      <c r="F216" s="63">
        <v>3</v>
      </c>
      <c r="G216" s="61">
        <v>4</v>
      </c>
      <c r="I216" s="75"/>
      <c r="J216" s="73"/>
    </row>
    <row r="217" spans="2:10" x14ac:dyDescent="0.2">
      <c r="B217" s="100"/>
      <c r="C217" s="59" t="s">
        <v>446</v>
      </c>
      <c r="D217" s="69">
        <v>1.9000000000000057</v>
      </c>
      <c r="E217" s="61">
        <v>2</v>
      </c>
      <c r="F217" s="63">
        <v>3</v>
      </c>
      <c r="G217" s="61">
        <v>4</v>
      </c>
      <c r="I217" s="75"/>
      <c r="J217" s="73"/>
    </row>
    <row r="218" spans="2:10" x14ac:dyDescent="0.2">
      <c r="B218" s="100"/>
      <c r="C218" s="59" t="s">
        <v>447</v>
      </c>
      <c r="D218" s="69">
        <v>2</v>
      </c>
      <c r="E218" s="61">
        <v>2</v>
      </c>
      <c r="F218" s="63">
        <v>3</v>
      </c>
      <c r="G218" s="61">
        <v>4</v>
      </c>
      <c r="I218" s="75"/>
      <c r="J218" s="73"/>
    </row>
    <row r="219" spans="2:10" x14ac:dyDescent="0.2">
      <c r="B219" s="100"/>
      <c r="C219" s="59" t="s">
        <v>448</v>
      </c>
      <c r="D219" s="65">
        <v>2.2999999999999972</v>
      </c>
      <c r="E219" s="61">
        <v>2</v>
      </c>
      <c r="F219" s="63">
        <v>3</v>
      </c>
      <c r="G219" s="61">
        <v>4</v>
      </c>
      <c r="I219" s="75"/>
      <c r="J219" s="73"/>
    </row>
    <row r="220" spans="2:10" x14ac:dyDescent="0.2">
      <c r="B220" s="100"/>
      <c r="C220" s="59" t="s">
        <v>449</v>
      </c>
      <c r="D220" s="65">
        <v>2.7999999999999972</v>
      </c>
      <c r="E220" s="61">
        <v>2</v>
      </c>
      <c r="F220" s="63">
        <v>3</v>
      </c>
      <c r="G220" s="61">
        <v>4</v>
      </c>
      <c r="I220" s="76"/>
      <c r="J220" s="73"/>
    </row>
    <row r="221" spans="2:10" x14ac:dyDescent="0.2">
      <c r="B221" s="100"/>
      <c r="C221" s="59" t="s">
        <v>450</v>
      </c>
      <c r="D221" s="65">
        <v>3.0999999999999943</v>
      </c>
      <c r="E221" s="61">
        <v>2</v>
      </c>
      <c r="F221" s="63">
        <v>3</v>
      </c>
      <c r="G221" s="61">
        <v>4</v>
      </c>
      <c r="I221" s="75"/>
      <c r="J221" s="73"/>
    </row>
    <row r="222" spans="2:10" x14ac:dyDescent="0.2">
      <c r="B222" s="100"/>
      <c r="C222" s="59" t="s">
        <v>451</v>
      </c>
      <c r="D222" s="65">
        <v>3.4000000000000057</v>
      </c>
      <c r="E222" s="71"/>
      <c r="F222" s="63">
        <v>3</v>
      </c>
      <c r="G222" s="61"/>
      <c r="I222" s="75"/>
      <c r="J222" s="73"/>
    </row>
    <row r="223" spans="2:10" x14ac:dyDescent="0.2">
      <c r="B223" s="100"/>
      <c r="C223" s="59" t="s">
        <v>452</v>
      </c>
      <c r="D223" s="65">
        <v>3.4000000000000057</v>
      </c>
      <c r="E223" s="71"/>
      <c r="F223" s="63">
        <v>3</v>
      </c>
      <c r="G223" s="61"/>
      <c r="I223" s="75"/>
      <c r="J223" s="73"/>
    </row>
    <row r="224" spans="2:10" x14ac:dyDescent="0.2">
      <c r="B224" s="100"/>
      <c r="C224" s="59" t="s">
        <v>453</v>
      </c>
      <c r="D224" s="65"/>
      <c r="E224" s="71"/>
      <c r="F224" s="63">
        <v>3</v>
      </c>
      <c r="G224" s="61"/>
    </row>
    <row r="225" spans="2:7" x14ac:dyDescent="0.2">
      <c r="B225" s="100"/>
      <c r="C225" s="59" t="s">
        <v>454</v>
      </c>
      <c r="D225" s="65"/>
      <c r="E225" s="71"/>
      <c r="F225" s="63">
        <v>3</v>
      </c>
      <c r="G225" s="61"/>
    </row>
    <row r="226" spans="2:7" x14ac:dyDescent="0.2">
      <c r="B226" s="101"/>
      <c r="C226" s="59" t="s">
        <v>455</v>
      </c>
      <c r="D226" s="65"/>
      <c r="E226" s="71"/>
      <c r="F226" s="63">
        <v>3</v>
      </c>
      <c r="G226" s="61"/>
    </row>
    <row r="227" spans="2:7" x14ac:dyDescent="0.2">
      <c r="B227" s="101"/>
      <c r="C227" s="59" t="s">
        <v>456</v>
      </c>
      <c r="D227" s="65"/>
      <c r="E227" s="71"/>
      <c r="F227" s="63">
        <v>3</v>
      </c>
      <c r="G227" s="61"/>
    </row>
  </sheetData>
  <mergeCells count="18">
    <mergeCell ref="B72:B83"/>
    <mergeCell ref="B12:B23"/>
    <mergeCell ref="B24:B35"/>
    <mergeCell ref="B36:B47"/>
    <mergeCell ref="B48:B59"/>
    <mergeCell ref="B60:B71"/>
    <mergeCell ref="B216:B227"/>
    <mergeCell ref="B84:B95"/>
    <mergeCell ref="B96:B107"/>
    <mergeCell ref="B108:B119"/>
    <mergeCell ref="B120:B131"/>
    <mergeCell ref="B132:B143"/>
    <mergeCell ref="B144:B155"/>
    <mergeCell ref="B156:B167"/>
    <mergeCell ref="B168:B179"/>
    <mergeCell ref="B180:B191"/>
    <mergeCell ref="B192:B203"/>
    <mergeCell ref="B204:B215"/>
  </mergeCells>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F07A-CE78-4B24-B3FD-462FC2B83356}">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186</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660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171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171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5"/>
      <c r="C15" s="5"/>
      <c r="D15" s="1"/>
      <c r="F15" s="6"/>
      <c r="G15" s="1"/>
      <c r="H15" s="1"/>
      <c r="I15" s="1"/>
      <c r="J15" s="1"/>
      <c r="K15" s="1"/>
      <c r="L15" s="1"/>
      <c r="M15" s="1"/>
      <c r="N15" s="1"/>
      <c r="O15" s="1"/>
      <c r="P15" s="1"/>
      <c r="Q15" s="1"/>
      <c r="R15" s="1"/>
      <c r="S15" s="1"/>
      <c r="T15" s="1"/>
      <c r="U15" s="1"/>
      <c r="V15" s="1"/>
      <c r="W15" s="1"/>
      <c r="X15" s="1"/>
      <c r="Y15" s="1"/>
      <c r="Z15" s="1"/>
    </row>
    <row r="16" spans="1:26" x14ac:dyDescent="0.2">
      <c r="A16" s="1"/>
      <c r="B16" s="5"/>
      <c r="C16" s="5"/>
      <c r="D16" s="1"/>
      <c r="F16" s="6"/>
      <c r="G16" s="1"/>
      <c r="H16" s="1"/>
      <c r="I16" s="1"/>
      <c r="J16" s="1"/>
      <c r="K16" s="1"/>
      <c r="L16" s="1"/>
      <c r="M16" s="1"/>
      <c r="N16" s="1"/>
      <c r="O16" s="1"/>
      <c r="P16" s="1"/>
      <c r="Q16" s="1"/>
      <c r="R16" s="1"/>
      <c r="S16" s="1"/>
      <c r="T16" s="1"/>
      <c r="U16" s="1"/>
      <c r="V16" s="1"/>
      <c r="W16" s="1"/>
      <c r="X16" s="1"/>
      <c r="Y16" s="1"/>
      <c r="Z16" s="1"/>
    </row>
    <row r="17" spans="1:26" x14ac:dyDescent="0.2">
      <c r="A17" s="1"/>
      <c r="B17" s="5"/>
      <c r="C17" s="5"/>
      <c r="D17" s="1"/>
      <c r="F17" s="6"/>
      <c r="G17" s="1"/>
      <c r="H17" s="1"/>
      <c r="I17" s="1"/>
      <c r="J17" s="1"/>
      <c r="K17" s="1"/>
      <c r="L17" s="1"/>
      <c r="M17" s="1"/>
      <c r="N17" s="1"/>
      <c r="O17" s="1"/>
      <c r="P17" s="1"/>
      <c r="Q17" s="1"/>
      <c r="R17" s="1"/>
      <c r="S17" s="1"/>
      <c r="T17" s="1"/>
      <c r="U17" s="1"/>
      <c r="V17" s="1"/>
      <c r="W17" s="1"/>
      <c r="X17" s="1"/>
      <c r="Y17" s="1"/>
      <c r="Z17" s="1"/>
    </row>
    <row r="18" spans="1:26" x14ac:dyDescent="0.2">
      <c r="A18" s="1"/>
      <c r="B18" s="5"/>
      <c r="C18" s="5"/>
      <c r="D18" s="1"/>
      <c r="F18" s="6"/>
      <c r="G18" s="1"/>
      <c r="H18" s="1"/>
      <c r="I18" s="1"/>
      <c r="J18" s="1"/>
      <c r="K18" s="1"/>
      <c r="L18" s="1"/>
      <c r="M18" s="1"/>
      <c r="N18" s="1"/>
      <c r="O18" s="1"/>
      <c r="P18" s="1"/>
      <c r="Q18" s="1"/>
      <c r="R18" s="1"/>
      <c r="S18" s="1"/>
      <c r="T18" s="1"/>
      <c r="U18" s="1"/>
      <c r="V18" s="1"/>
      <c r="W18" s="1"/>
      <c r="X18" s="1"/>
      <c r="Y18" s="1"/>
      <c r="Z18" s="1"/>
    </row>
    <row r="19" spans="1:26" x14ac:dyDescent="0.2">
      <c r="A19" s="1"/>
      <c r="B19" s="5"/>
      <c r="C19" s="5"/>
      <c r="D19" s="1"/>
      <c r="F19" s="6"/>
      <c r="G19" s="1"/>
      <c r="I19" s="1"/>
      <c r="J19" s="1"/>
      <c r="K19" s="1"/>
      <c r="L19" s="1"/>
      <c r="M19" s="1"/>
      <c r="N19" s="1"/>
      <c r="O19" s="1"/>
      <c r="P19" s="1"/>
      <c r="Q19" s="1"/>
      <c r="R19" s="1"/>
      <c r="S19" s="1"/>
      <c r="T19" s="1"/>
      <c r="U19" s="1"/>
      <c r="V19" s="1"/>
      <c r="W19" s="1"/>
      <c r="X19" s="1"/>
      <c r="Y19" s="1"/>
      <c r="Z19" s="1"/>
    </row>
    <row r="20" spans="1:26" x14ac:dyDescent="0.2">
      <c r="A20" s="1"/>
      <c r="B20" s="5"/>
      <c r="C20" s="5"/>
      <c r="D20" s="1"/>
      <c r="F20" s="6"/>
      <c r="G20" s="1"/>
      <c r="I20" s="1"/>
      <c r="M20" s="1"/>
      <c r="N20" s="1"/>
      <c r="O20" s="1"/>
      <c r="P20" s="1"/>
      <c r="Q20" s="1"/>
      <c r="R20" s="1"/>
      <c r="S20" s="1"/>
      <c r="T20" s="1"/>
      <c r="U20" s="1"/>
      <c r="V20" s="1"/>
      <c r="W20" s="1"/>
      <c r="X20" s="1"/>
      <c r="Y20" s="1"/>
      <c r="Z20" s="1"/>
    </row>
    <row r="21" spans="1:26" x14ac:dyDescent="0.2">
      <c r="A21" s="1"/>
      <c r="B21" s="5"/>
      <c r="C21" s="5"/>
      <c r="D21" s="1"/>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FC5-DB3D-4AE8-A284-4F042B378F64}">
  <dimension ref="A1:Z140"/>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187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661</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188</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662</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189</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663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744</v>
      </c>
      <c r="C13" s="2" t="s">
        <v>665</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743</v>
      </c>
      <c r="C14" s="1" t="s">
        <v>664</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107</v>
      </c>
      <c r="B15" s="6">
        <v>96.898182833305171</v>
      </c>
      <c r="C15" s="6">
        <v>54.225446123162115</v>
      </c>
      <c r="D15" s="5">
        <v>2</v>
      </c>
      <c r="E15" s="2" t="s">
        <v>190</v>
      </c>
      <c r="F15" s="6"/>
      <c r="G15" s="1"/>
      <c r="H15" s="1"/>
      <c r="I15" s="1"/>
      <c r="J15" s="1"/>
      <c r="K15" s="1"/>
      <c r="L15" s="1"/>
      <c r="M15" s="1"/>
      <c r="N15" s="1"/>
      <c r="O15" s="1"/>
      <c r="P15" s="1"/>
      <c r="Q15" s="1"/>
      <c r="R15" s="1"/>
      <c r="S15" s="1"/>
      <c r="T15" s="1"/>
      <c r="U15" s="1"/>
      <c r="V15" s="1"/>
      <c r="W15" s="1"/>
      <c r="X15" s="1"/>
      <c r="Y15" s="1"/>
      <c r="Z15" s="1"/>
    </row>
    <row r="16" spans="1:26" x14ac:dyDescent="0.2">
      <c r="A16" s="1" t="s">
        <v>116</v>
      </c>
      <c r="B16" s="6">
        <v>60.984663330662315</v>
      </c>
      <c r="C16" s="6">
        <v>56.054919832030322</v>
      </c>
      <c r="D16" s="5">
        <v>2</v>
      </c>
      <c r="E16" s="2" t="s">
        <v>191</v>
      </c>
      <c r="F16" s="6"/>
      <c r="G16" s="1"/>
      <c r="H16" s="1"/>
      <c r="I16" s="1"/>
      <c r="J16" s="1"/>
      <c r="K16" s="1"/>
      <c r="L16" s="1"/>
      <c r="M16" s="1"/>
      <c r="N16" s="1"/>
      <c r="O16" s="1"/>
      <c r="P16" s="1"/>
      <c r="Q16" s="1"/>
      <c r="R16" s="1"/>
      <c r="S16" s="1"/>
      <c r="T16" s="1"/>
      <c r="U16" s="1"/>
      <c r="V16" s="1"/>
      <c r="W16" s="1"/>
      <c r="X16" s="1"/>
      <c r="Y16" s="1"/>
      <c r="Z16" s="1"/>
    </row>
    <row r="17" spans="1:26" x14ac:dyDescent="0.2">
      <c r="A17" s="1" t="s">
        <v>93</v>
      </c>
      <c r="B17" s="6">
        <v>90.512788654825087</v>
      </c>
      <c r="C17" s="6">
        <v>35.938374216146876</v>
      </c>
      <c r="D17" s="5">
        <v>2</v>
      </c>
      <c r="E17" s="2" t="s">
        <v>192</v>
      </c>
      <c r="F17" s="6"/>
      <c r="G17" s="1"/>
      <c r="H17" s="1"/>
      <c r="I17" s="1"/>
      <c r="J17" s="1"/>
      <c r="K17" s="1"/>
      <c r="L17" s="1"/>
      <c r="M17" s="1"/>
      <c r="N17" s="1"/>
      <c r="O17" s="1"/>
      <c r="P17" s="1"/>
      <c r="Q17" s="1"/>
      <c r="R17" s="1"/>
      <c r="S17" s="1"/>
      <c r="T17" s="1"/>
      <c r="U17" s="1"/>
      <c r="V17" s="1"/>
      <c r="W17" s="1"/>
      <c r="X17" s="1"/>
      <c r="Y17" s="1"/>
      <c r="Z17" s="1"/>
    </row>
    <row r="18" spans="1:26" x14ac:dyDescent="0.2">
      <c r="A18" s="1" t="s">
        <v>127</v>
      </c>
      <c r="B18" s="6">
        <v>81.040642195044214</v>
      </c>
      <c r="C18" s="6">
        <v>85.535383200199988</v>
      </c>
      <c r="D18" s="5">
        <v>2</v>
      </c>
      <c r="E18" s="2" t="s">
        <v>193</v>
      </c>
      <c r="F18" s="6"/>
      <c r="G18" s="1"/>
      <c r="H18" s="1"/>
      <c r="I18" s="1"/>
      <c r="J18" s="1"/>
      <c r="K18" s="1"/>
      <c r="L18" s="1"/>
      <c r="M18" s="1"/>
      <c r="N18" s="1"/>
      <c r="O18" s="1"/>
      <c r="P18" s="1"/>
      <c r="Q18" s="1"/>
      <c r="R18" s="1"/>
      <c r="S18" s="1"/>
      <c r="T18" s="1"/>
      <c r="U18" s="1"/>
      <c r="V18" s="1"/>
      <c r="W18" s="1"/>
      <c r="X18" s="1"/>
      <c r="Y18" s="1"/>
      <c r="Z18" s="1"/>
    </row>
    <row r="19" spans="1:26" x14ac:dyDescent="0.2">
      <c r="A19" s="1" t="s">
        <v>11</v>
      </c>
      <c r="B19" s="6">
        <v>64.955263435458647</v>
      </c>
      <c r="C19" s="6">
        <v>39.002223324738409</v>
      </c>
      <c r="D19" s="5">
        <v>2</v>
      </c>
      <c r="E19" s="2" t="s">
        <v>194</v>
      </c>
      <c r="F19" s="6"/>
      <c r="G19" s="1"/>
      <c r="I19" s="1"/>
      <c r="J19" s="1"/>
      <c r="K19" s="1"/>
      <c r="L19" s="1"/>
      <c r="M19" s="1"/>
      <c r="N19" s="1"/>
      <c r="O19" s="1"/>
      <c r="P19" s="1"/>
      <c r="Q19" s="1"/>
      <c r="R19" s="1"/>
      <c r="S19" s="1"/>
      <c r="T19" s="1"/>
      <c r="U19" s="1"/>
      <c r="V19" s="1"/>
      <c r="W19" s="1"/>
      <c r="X19" s="1"/>
      <c r="Y19" s="1"/>
      <c r="Z19" s="1"/>
    </row>
    <row r="20" spans="1:26" x14ac:dyDescent="0.2">
      <c r="A20" s="1" t="s">
        <v>112</v>
      </c>
      <c r="B20" s="6">
        <v>46.799798381659564</v>
      </c>
      <c r="C20" s="6">
        <v>15.308712122904964</v>
      </c>
      <c r="D20" s="5">
        <v>2</v>
      </c>
      <c r="E20" s="2" t="s">
        <v>195</v>
      </c>
      <c r="F20" s="6"/>
      <c r="G20" s="1"/>
      <c r="I20" s="1"/>
      <c r="M20" s="1"/>
      <c r="N20" s="1"/>
      <c r="O20" s="1"/>
      <c r="P20" s="1"/>
      <c r="Q20" s="1"/>
      <c r="R20" s="1"/>
      <c r="S20" s="1"/>
      <c r="T20" s="1"/>
      <c r="U20" s="1"/>
      <c r="V20" s="1"/>
      <c r="W20" s="1"/>
      <c r="X20" s="1"/>
      <c r="Y20" s="1"/>
      <c r="Z20" s="1"/>
    </row>
    <row r="21" spans="1:26" x14ac:dyDescent="0.2">
      <c r="A21" s="1" t="s">
        <v>99</v>
      </c>
      <c r="B21" s="6">
        <v>39.866546535464821</v>
      </c>
      <c r="C21" s="6">
        <v>27.216444877442523</v>
      </c>
      <c r="D21" s="5">
        <v>2</v>
      </c>
      <c r="E21" s="2" t="s">
        <v>164</v>
      </c>
      <c r="F21" s="6"/>
      <c r="G21" s="1"/>
      <c r="I21" s="1"/>
      <c r="J21" s="1"/>
      <c r="K21" s="1"/>
      <c r="L21" s="1"/>
      <c r="M21" s="1"/>
      <c r="N21" s="1"/>
      <c r="O21" s="1"/>
      <c r="P21" s="1"/>
      <c r="Q21" s="1"/>
      <c r="R21" s="1"/>
      <c r="S21" s="1"/>
      <c r="T21" s="1"/>
      <c r="U21" s="1"/>
      <c r="V21" s="1"/>
      <c r="W21" s="1"/>
      <c r="X21" s="1"/>
      <c r="Y21" s="1"/>
      <c r="Z21" s="1"/>
    </row>
    <row r="22" spans="1:26" x14ac:dyDescent="0.2">
      <c r="A22" s="1" t="s">
        <v>101</v>
      </c>
      <c r="B22" s="6">
        <v>66.019558870189726</v>
      </c>
      <c r="C22" s="6">
        <v>30.155152122986298</v>
      </c>
      <c r="D22" s="5">
        <v>2</v>
      </c>
      <c r="E22" s="2" t="s">
        <v>159</v>
      </c>
      <c r="F22" s="6"/>
      <c r="G22" s="1"/>
      <c r="I22" s="1"/>
      <c r="J22" s="1"/>
      <c r="K22" s="1"/>
      <c r="L22" s="1"/>
      <c r="M22" s="1"/>
      <c r="N22" s="1"/>
      <c r="O22" s="1"/>
      <c r="P22" s="1"/>
      <c r="Q22" s="1"/>
      <c r="R22" s="1"/>
      <c r="S22" s="1"/>
      <c r="T22" s="1"/>
      <c r="U22" s="1"/>
      <c r="V22" s="1"/>
      <c r="W22" s="1"/>
      <c r="X22" s="1"/>
      <c r="Y22" s="1"/>
      <c r="Z22" s="1"/>
    </row>
    <row r="23" spans="1:26" x14ac:dyDescent="0.2">
      <c r="A23" s="1" t="s">
        <v>82</v>
      </c>
      <c r="B23" s="6">
        <v>72.025879926016401</v>
      </c>
      <c r="C23" s="6">
        <v>32.605906326566085</v>
      </c>
      <c r="D23" s="5">
        <v>2</v>
      </c>
      <c r="E23" s="2" t="s">
        <v>154</v>
      </c>
      <c r="F23" s="6"/>
      <c r="G23" s="1"/>
      <c r="I23" s="1"/>
      <c r="J23" s="1"/>
      <c r="K23" s="1"/>
      <c r="L23" s="1"/>
      <c r="M23" s="1"/>
      <c r="N23" s="1"/>
      <c r="O23" s="1"/>
      <c r="P23" s="1"/>
      <c r="Q23" s="1"/>
      <c r="R23" s="1"/>
      <c r="S23" s="1"/>
      <c r="T23" s="1"/>
      <c r="U23" s="1"/>
      <c r="V23" s="1"/>
      <c r="W23" s="1"/>
      <c r="X23" s="1"/>
      <c r="Y23" s="1"/>
      <c r="Z23" s="1"/>
    </row>
    <row r="24" spans="1:26" x14ac:dyDescent="0.2">
      <c r="A24" s="1" t="s">
        <v>88</v>
      </c>
      <c r="B24" s="6">
        <v>16.681118063571944</v>
      </c>
      <c r="C24" s="6">
        <v>26.777560791395342</v>
      </c>
      <c r="D24" s="5">
        <v>2</v>
      </c>
      <c r="E24" s="2" t="s">
        <v>165</v>
      </c>
      <c r="F24" s="7"/>
      <c r="G24" s="1"/>
      <c r="I24" s="1"/>
      <c r="J24" s="1"/>
      <c r="K24" s="1"/>
      <c r="L24" s="1"/>
      <c r="M24" s="1"/>
      <c r="N24" s="1"/>
      <c r="O24" s="1"/>
      <c r="P24" s="1"/>
      <c r="Q24" s="1"/>
      <c r="R24" s="1"/>
      <c r="S24" s="1"/>
      <c r="T24" s="1"/>
      <c r="U24" s="1"/>
      <c r="V24" s="1"/>
      <c r="W24" s="1"/>
      <c r="X24" s="1"/>
      <c r="Y24" s="1"/>
      <c r="Z24" s="1"/>
    </row>
    <row r="25" spans="1:26" x14ac:dyDescent="0.2">
      <c r="A25" s="1" t="s">
        <v>105</v>
      </c>
      <c r="B25" s="6">
        <v>87.89784026780859</v>
      </c>
      <c r="C25" s="6">
        <v>57.410165857519857</v>
      </c>
      <c r="D25" s="5">
        <v>1</v>
      </c>
      <c r="F25" s="7"/>
      <c r="G25" s="1"/>
      <c r="I25" s="1"/>
      <c r="J25" s="1"/>
      <c r="K25" s="1"/>
      <c r="L25" s="1"/>
      <c r="M25" s="1"/>
      <c r="N25" s="1"/>
      <c r="O25" s="1"/>
      <c r="P25" s="1"/>
      <c r="Q25" s="1"/>
      <c r="R25" s="1"/>
      <c r="S25" s="1"/>
      <c r="T25" s="1"/>
      <c r="U25" s="1"/>
      <c r="V25" s="1"/>
      <c r="W25" s="1"/>
      <c r="X25" s="1"/>
      <c r="Y25" s="1"/>
      <c r="Z25" s="1"/>
    </row>
    <row r="26" spans="1:26" x14ac:dyDescent="0.2">
      <c r="A26" s="1" t="s">
        <v>10</v>
      </c>
      <c r="B26" s="6">
        <v>87.60807386756882</v>
      </c>
      <c r="C26" s="6">
        <v>39.753243893491458</v>
      </c>
      <c r="D26" s="5">
        <v>1</v>
      </c>
      <c r="F26" s="7"/>
      <c r="G26" s="1"/>
      <c r="I26" s="1"/>
      <c r="J26" s="1"/>
      <c r="K26" s="1"/>
      <c r="L26" s="1"/>
      <c r="M26" s="1"/>
      <c r="N26" s="1"/>
      <c r="O26" s="1"/>
      <c r="P26" s="1"/>
      <c r="Q26" s="1"/>
      <c r="R26" s="1"/>
      <c r="S26" s="1"/>
      <c r="T26" s="1"/>
      <c r="U26" s="1"/>
      <c r="V26" s="1"/>
      <c r="W26" s="1"/>
      <c r="X26" s="1"/>
      <c r="Y26" s="1"/>
      <c r="Z26" s="1"/>
    </row>
    <row r="27" spans="1:26" x14ac:dyDescent="0.2">
      <c r="A27" s="1" t="s">
        <v>83</v>
      </c>
      <c r="B27" s="6">
        <v>74.791974232352061</v>
      </c>
      <c r="C27" s="6">
        <v>46.682514720466891</v>
      </c>
      <c r="D27" s="5">
        <v>1</v>
      </c>
      <c r="F27" s="7"/>
      <c r="G27" s="1"/>
      <c r="H27" s="1"/>
      <c r="I27" s="1"/>
      <c r="J27" s="1"/>
      <c r="K27" s="1"/>
      <c r="L27" s="1"/>
      <c r="M27" s="1"/>
      <c r="N27" s="1"/>
      <c r="O27" s="1"/>
      <c r="P27" s="1"/>
      <c r="Q27" s="1"/>
      <c r="R27" s="1"/>
      <c r="S27" s="1"/>
      <c r="T27" s="1"/>
      <c r="U27" s="1"/>
      <c r="V27" s="1"/>
      <c r="W27" s="1"/>
      <c r="X27" s="1"/>
      <c r="Y27" s="1"/>
      <c r="Z27" s="1"/>
    </row>
    <row r="28" spans="1:26" x14ac:dyDescent="0.2">
      <c r="A28" s="1" t="s">
        <v>89</v>
      </c>
      <c r="B28" s="6">
        <v>91.652292449413579</v>
      </c>
      <c r="C28" s="6">
        <v>46.48295828747473</v>
      </c>
      <c r="D28" s="5">
        <v>1</v>
      </c>
      <c r="F28" s="7"/>
      <c r="G28" s="1"/>
      <c r="H28" s="1"/>
      <c r="I28" s="1"/>
      <c r="J28" s="1"/>
      <c r="K28" s="1"/>
      <c r="L28" s="1"/>
      <c r="M28" s="1"/>
      <c r="N28" s="1"/>
      <c r="O28" s="1"/>
      <c r="P28" s="1"/>
      <c r="Q28" s="1"/>
      <c r="R28" s="1"/>
      <c r="S28" s="1"/>
      <c r="T28" s="1"/>
      <c r="U28" s="1"/>
      <c r="V28" s="1"/>
      <c r="W28" s="1"/>
      <c r="X28" s="1"/>
      <c r="Y28" s="1"/>
      <c r="Z28" s="1"/>
    </row>
    <row r="29" spans="1:26" x14ac:dyDescent="0.2">
      <c r="A29" s="1" t="s">
        <v>90</v>
      </c>
      <c r="B29" s="6">
        <v>80.120158403560154</v>
      </c>
      <c r="C29" s="6">
        <v>67.3352934089652</v>
      </c>
      <c r="D29" s="5">
        <v>1</v>
      </c>
      <c r="F29" s="7"/>
      <c r="G29" s="1"/>
      <c r="H29" s="1"/>
      <c r="I29" s="1"/>
      <c r="J29" s="1"/>
      <c r="K29" s="1"/>
      <c r="L29" s="1"/>
      <c r="M29" s="1"/>
      <c r="N29" s="1"/>
      <c r="O29" s="1"/>
      <c r="P29" s="1"/>
      <c r="Q29" s="1"/>
      <c r="R29" s="1"/>
      <c r="S29" s="1"/>
      <c r="T29" s="1"/>
      <c r="U29" s="1"/>
      <c r="V29" s="1"/>
      <c r="W29" s="1"/>
      <c r="X29" s="1"/>
      <c r="Y29" s="1"/>
      <c r="Z29" s="1"/>
    </row>
    <row r="30" spans="1:26" x14ac:dyDescent="0.2">
      <c r="A30" s="1" t="s">
        <v>104</v>
      </c>
      <c r="B30" s="6">
        <v>70.401796621421823</v>
      </c>
      <c r="C30" s="6">
        <v>46.949283085879159</v>
      </c>
      <c r="D30" s="5">
        <v>1</v>
      </c>
      <c r="F30" s="7"/>
      <c r="G30" s="1"/>
      <c r="H30" s="1"/>
      <c r="I30" s="1"/>
      <c r="J30" s="1"/>
      <c r="K30" s="1"/>
      <c r="L30" s="1"/>
      <c r="M30" s="1"/>
      <c r="N30" s="1"/>
      <c r="O30" s="1"/>
      <c r="P30" s="1"/>
      <c r="Q30" s="1"/>
      <c r="R30" s="1"/>
      <c r="S30" s="1"/>
      <c r="T30" s="1"/>
      <c r="U30" s="1"/>
      <c r="V30" s="1"/>
      <c r="W30" s="1"/>
      <c r="X30" s="1"/>
      <c r="Y30" s="1"/>
      <c r="Z30" s="1"/>
    </row>
    <row r="31" spans="1:26" x14ac:dyDescent="0.2">
      <c r="A31" s="1" t="s">
        <v>86</v>
      </c>
      <c r="B31" s="6">
        <v>75.066329908506333</v>
      </c>
      <c r="C31" s="6">
        <v>38.605670896787821</v>
      </c>
      <c r="D31" s="5">
        <v>1</v>
      </c>
      <c r="F31" s="7"/>
      <c r="G31" s="1"/>
      <c r="H31" s="1"/>
      <c r="I31" s="1"/>
      <c r="J31" s="1"/>
      <c r="K31" s="1"/>
      <c r="L31" s="1"/>
      <c r="M31" s="1"/>
      <c r="N31" s="1"/>
      <c r="O31" s="1"/>
      <c r="P31" s="1"/>
      <c r="Q31" s="1"/>
      <c r="R31" s="1"/>
      <c r="S31" s="1"/>
      <c r="T31" s="1"/>
      <c r="U31" s="1"/>
      <c r="V31" s="1"/>
      <c r="W31" s="1"/>
      <c r="X31" s="1"/>
      <c r="Y31" s="1"/>
      <c r="Z31" s="1"/>
    </row>
    <row r="32" spans="1:26" x14ac:dyDescent="0.2">
      <c r="A32" s="1" t="s">
        <v>96</v>
      </c>
      <c r="B32" s="6">
        <v>87.739729591339383</v>
      </c>
      <c r="C32" s="6">
        <v>48.472544541153098</v>
      </c>
      <c r="D32" s="5">
        <v>1</v>
      </c>
      <c r="F32" s="7"/>
      <c r="G32" s="1"/>
      <c r="H32" s="1"/>
      <c r="I32" s="1"/>
      <c r="J32" s="1"/>
      <c r="K32" s="1"/>
      <c r="L32" s="1"/>
      <c r="M32" s="1"/>
      <c r="N32" s="1"/>
      <c r="O32" s="1"/>
      <c r="P32" s="1"/>
      <c r="Q32" s="1"/>
      <c r="R32" s="1"/>
      <c r="S32" s="1"/>
      <c r="T32" s="1"/>
      <c r="U32" s="1"/>
      <c r="V32" s="1"/>
      <c r="W32" s="1"/>
      <c r="X32" s="1"/>
      <c r="Y32" s="1"/>
      <c r="Z32" s="1"/>
    </row>
    <row r="33" spans="1:26" x14ac:dyDescent="0.2">
      <c r="A33" s="1" t="s">
        <v>85</v>
      </c>
      <c r="B33" s="6">
        <v>78.201149422313591</v>
      </c>
      <c r="C33" s="6">
        <v>40.585721034922798</v>
      </c>
      <c r="D33" s="5">
        <v>1</v>
      </c>
      <c r="F33" s="7"/>
      <c r="G33" s="1"/>
      <c r="H33" s="1"/>
      <c r="I33" s="1"/>
      <c r="J33" s="1"/>
      <c r="K33" s="1"/>
      <c r="L33" s="1"/>
      <c r="M33" s="1"/>
      <c r="N33" s="1"/>
      <c r="O33" s="1"/>
      <c r="P33" s="1"/>
      <c r="Q33" s="1"/>
      <c r="R33" s="1"/>
      <c r="S33" s="1"/>
      <c r="T33" s="1"/>
      <c r="U33" s="1"/>
      <c r="V33" s="1"/>
      <c r="W33" s="1"/>
      <c r="X33" s="1"/>
      <c r="Y33" s="1"/>
      <c r="Z33" s="1"/>
    </row>
    <row r="34" spans="1:26" x14ac:dyDescent="0.2">
      <c r="A34" s="1" t="s">
        <v>78</v>
      </c>
      <c r="B34" s="6">
        <v>67.188458980692516</v>
      </c>
      <c r="C34" s="6">
        <v>45.436685821991396</v>
      </c>
      <c r="D34" s="5">
        <v>1</v>
      </c>
      <c r="G34" s="1"/>
      <c r="H34" s="1"/>
      <c r="I34" s="1"/>
      <c r="J34" s="1"/>
      <c r="K34" s="1"/>
      <c r="L34" s="1"/>
      <c r="M34" s="1"/>
      <c r="N34" s="1"/>
      <c r="O34" s="1"/>
      <c r="P34" s="1"/>
      <c r="Q34" s="1"/>
      <c r="R34" s="1"/>
      <c r="S34" s="1"/>
      <c r="T34" s="1"/>
      <c r="U34" s="1"/>
      <c r="V34" s="1"/>
      <c r="W34" s="1"/>
      <c r="X34" s="1"/>
      <c r="Y34" s="1"/>
      <c r="Z34" s="1"/>
    </row>
    <row r="35" spans="1:26" x14ac:dyDescent="0.2">
      <c r="A35" s="1" t="s">
        <v>9</v>
      </c>
      <c r="B35" s="6">
        <v>65.732163182401194</v>
      </c>
      <c r="C35" s="6">
        <v>45.22924529470319</v>
      </c>
      <c r="D35" s="5">
        <v>1</v>
      </c>
      <c r="G35" s="1"/>
      <c r="H35" s="1"/>
      <c r="I35" s="1"/>
      <c r="J35" s="1"/>
      <c r="K35" s="1"/>
      <c r="L35" s="1"/>
      <c r="M35" s="1"/>
      <c r="N35" s="1"/>
      <c r="O35" s="1"/>
      <c r="P35" s="1"/>
      <c r="Q35" s="1"/>
      <c r="R35" s="1"/>
      <c r="S35" s="1"/>
      <c r="T35" s="1"/>
      <c r="U35" s="1"/>
      <c r="V35" s="1"/>
      <c r="W35" s="1"/>
      <c r="X35" s="1"/>
      <c r="Y35" s="1"/>
      <c r="Z35" s="1"/>
    </row>
    <row r="36" spans="1:26" x14ac:dyDescent="0.2">
      <c r="A36" s="1" t="s">
        <v>79</v>
      </c>
      <c r="B36" s="6">
        <v>55.905788271677956</v>
      </c>
      <c r="C36" s="6">
        <v>42.658576170089972</v>
      </c>
      <c r="D36" s="5">
        <v>1</v>
      </c>
      <c r="G36" s="1"/>
      <c r="H36" s="1"/>
      <c r="I36" s="1"/>
      <c r="J36" s="1"/>
      <c r="K36" s="1"/>
      <c r="L36" s="1"/>
      <c r="M36" s="1"/>
      <c r="N36" s="1"/>
      <c r="O36" s="1"/>
      <c r="P36" s="1"/>
      <c r="Q36" s="1"/>
      <c r="R36" s="1"/>
      <c r="S36" s="1"/>
      <c r="T36" s="1"/>
      <c r="U36" s="1"/>
      <c r="V36" s="1"/>
      <c r="W36" s="1"/>
      <c r="X36" s="1"/>
      <c r="Y36" s="1"/>
      <c r="Z36" s="1"/>
    </row>
    <row r="37" spans="1:26" x14ac:dyDescent="0.2">
      <c r="A37" s="1" t="s">
        <v>94</v>
      </c>
      <c r="B37" s="6">
        <v>56.957609208530343</v>
      </c>
      <c r="C37" s="6">
        <v>94.277965357158863</v>
      </c>
      <c r="D37" s="5">
        <v>1</v>
      </c>
      <c r="G37" s="1"/>
      <c r="H37" s="1"/>
      <c r="I37" s="1"/>
      <c r="J37" s="1"/>
      <c r="K37" s="1"/>
      <c r="L37" s="1"/>
      <c r="M37" s="1"/>
      <c r="N37" s="1"/>
      <c r="O37" s="1"/>
      <c r="P37" s="1"/>
      <c r="Q37" s="1"/>
      <c r="R37" s="1"/>
      <c r="S37" s="1"/>
      <c r="T37" s="1"/>
      <c r="U37" s="1"/>
      <c r="V37" s="1"/>
      <c r="W37" s="1"/>
      <c r="X37" s="1"/>
      <c r="Y37" s="1"/>
      <c r="Z37" s="1"/>
    </row>
    <row r="38" spans="1:26" x14ac:dyDescent="0.2">
      <c r="A38" s="1" t="s">
        <v>98</v>
      </c>
      <c r="B38" s="6">
        <v>99.887922346948869</v>
      </c>
      <c r="C38" s="6">
        <v>64.800057326306046</v>
      </c>
      <c r="D38" s="5">
        <v>1</v>
      </c>
      <c r="G38" s="1"/>
      <c r="H38" s="1"/>
      <c r="I38" s="1"/>
      <c r="J38" s="1"/>
      <c r="K38" s="1"/>
      <c r="L38" s="1"/>
      <c r="M38" s="1"/>
      <c r="N38" s="1"/>
      <c r="O38" s="1"/>
      <c r="P38" s="1"/>
      <c r="Q38" s="1"/>
      <c r="R38" s="1"/>
      <c r="S38" s="1"/>
      <c r="T38" s="1"/>
      <c r="U38" s="1"/>
      <c r="V38" s="1"/>
      <c r="W38" s="1"/>
      <c r="X38" s="1"/>
      <c r="Y38" s="1"/>
      <c r="Z38" s="1"/>
    </row>
    <row r="39" spans="1:26" x14ac:dyDescent="0.2">
      <c r="A39" s="1" t="s">
        <v>84</v>
      </c>
      <c r="B39" s="6">
        <v>62.161995655691285</v>
      </c>
      <c r="C39" s="6">
        <v>29.481251806797758</v>
      </c>
      <c r="D39" s="5">
        <v>1</v>
      </c>
      <c r="G39" s="1"/>
      <c r="H39" s="1"/>
      <c r="I39" s="1"/>
      <c r="J39" s="1"/>
      <c r="K39" s="1"/>
      <c r="L39" s="1"/>
      <c r="M39" s="1"/>
      <c r="N39" s="1"/>
      <c r="O39" s="1"/>
      <c r="P39" s="1"/>
      <c r="Q39" s="1"/>
      <c r="R39" s="1"/>
      <c r="S39" s="1"/>
      <c r="T39" s="1"/>
      <c r="U39" s="1"/>
      <c r="V39" s="1"/>
      <c r="W39" s="1"/>
      <c r="X39" s="1"/>
      <c r="Y39" s="1"/>
      <c r="Z39" s="1"/>
    </row>
    <row r="40" spans="1:26" x14ac:dyDescent="0.2">
      <c r="A40" s="1" t="s">
        <v>102</v>
      </c>
      <c r="B40" s="6">
        <v>84.334259432724323</v>
      </c>
      <c r="C40" s="6">
        <v>31.400839512095459</v>
      </c>
      <c r="D40" s="5">
        <v>1</v>
      </c>
      <c r="G40" s="1"/>
      <c r="H40" s="1"/>
      <c r="I40" s="1"/>
      <c r="J40" s="1"/>
      <c r="K40" s="1"/>
      <c r="L40" s="1"/>
      <c r="M40" s="1"/>
      <c r="N40" s="1"/>
      <c r="O40" s="1"/>
      <c r="P40" s="1"/>
      <c r="Q40" s="1"/>
      <c r="R40" s="1"/>
      <c r="S40" s="1"/>
      <c r="T40" s="1"/>
      <c r="U40" s="1"/>
      <c r="V40" s="1"/>
      <c r="W40" s="1"/>
      <c r="X40" s="1"/>
      <c r="Y40" s="1"/>
      <c r="Z40" s="1"/>
    </row>
    <row r="41" spans="1:26" x14ac:dyDescent="0.2">
      <c r="A41" s="1" t="s">
        <v>119</v>
      </c>
      <c r="B41" s="6">
        <v>33.238782760251851</v>
      </c>
      <c r="C41" s="6">
        <v>29.524264600668445</v>
      </c>
      <c r="D41" s="5">
        <v>1</v>
      </c>
      <c r="G41" s="1"/>
      <c r="H41" s="1"/>
      <c r="I41" s="1"/>
      <c r="J41" s="1"/>
      <c r="K41" s="1"/>
      <c r="L41" s="1"/>
      <c r="M41" s="1"/>
      <c r="N41" s="1"/>
      <c r="O41" s="1"/>
      <c r="P41" s="1"/>
      <c r="Q41" s="1"/>
      <c r="R41" s="1"/>
      <c r="S41" s="1"/>
      <c r="T41" s="1"/>
      <c r="U41" s="1"/>
      <c r="V41" s="1"/>
      <c r="W41" s="1"/>
      <c r="X41" s="1"/>
      <c r="Y41" s="1"/>
      <c r="Z41" s="1"/>
    </row>
    <row r="42" spans="1:26" x14ac:dyDescent="0.2">
      <c r="A42" s="2" t="s">
        <v>100</v>
      </c>
      <c r="B42" s="7">
        <v>65.893031480431503</v>
      </c>
      <c r="C42" s="7">
        <v>27.936896092873511</v>
      </c>
      <c r="D42" s="8">
        <v>1</v>
      </c>
    </row>
    <row r="43" spans="1:26" x14ac:dyDescent="0.2">
      <c r="A43" s="2" t="s">
        <v>181</v>
      </c>
      <c r="B43" s="7">
        <v>39.001432622236351</v>
      </c>
      <c r="C43" s="7">
        <v>32.415132230079401</v>
      </c>
      <c r="D43" s="8">
        <v>1</v>
      </c>
    </row>
    <row r="44" spans="1:26" x14ac:dyDescent="0.2">
      <c r="A44" s="2" t="s">
        <v>92</v>
      </c>
      <c r="B44" s="7">
        <v>40.786433344239491</v>
      </c>
      <c r="C44" s="7">
        <v>35.220083789412172</v>
      </c>
      <c r="D44" s="8">
        <v>1</v>
      </c>
    </row>
    <row r="45" spans="1:26" x14ac:dyDescent="0.2">
      <c r="A45" s="2" t="s">
        <v>183</v>
      </c>
      <c r="B45" s="7">
        <v>19.361250397840504</v>
      </c>
      <c r="C45" s="7">
        <v>25.063845545321318</v>
      </c>
      <c r="D45" s="8">
        <v>1</v>
      </c>
    </row>
    <row r="46" spans="1:26" x14ac:dyDescent="0.2">
      <c r="A46" s="2" t="s">
        <v>87</v>
      </c>
      <c r="B46" s="7">
        <v>25.111316470401356</v>
      </c>
      <c r="C46" s="7">
        <v>24.57438247612296</v>
      </c>
      <c r="D46" s="8">
        <v>1</v>
      </c>
      <c r="E46" s="1"/>
    </row>
    <row r="47" spans="1:26" x14ac:dyDescent="0.2">
      <c r="A47" s="2" t="s">
        <v>115</v>
      </c>
      <c r="B47" s="7">
        <v>10.238169218217861</v>
      </c>
      <c r="C47" s="7">
        <v>22.669796546632966</v>
      </c>
      <c r="D47" s="8">
        <v>1</v>
      </c>
      <c r="E47" s="1"/>
    </row>
    <row r="48" spans="1:26" x14ac:dyDescent="0.2">
      <c r="A48" s="2" t="s">
        <v>196</v>
      </c>
      <c r="B48" s="7">
        <v>1.4587774807909197</v>
      </c>
      <c r="C48" s="7">
        <v>16.409287696011742</v>
      </c>
      <c r="D48" s="8">
        <v>1</v>
      </c>
      <c r="E48" s="1"/>
    </row>
    <row r="49" spans="1:5" x14ac:dyDescent="0.2">
      <c r="A49" s="2" t="s">
        <v>110</v>
      </c>
      <c r="B49" s="7">
        <v>18.875470985411656</v>
      </c>
      <c r="C49" s="7">
        <v>18.563306616895826</v>
      </c>
      <c r="D49" s="8">
        <v>1</v>
      </c>
      <c r="E49" s="1"/>
    </row>
    <row r="50" spans="1:5" x14ac:dyDescent="0.2">
      <c r="A50" s="2" t="s">
        <v>197</v>
      </c>
      <c r="B50" s="7">
        <v>1.2559397603358553</v>
      </c>
      <c r="C50" s="7">
        <v>7.8943929257858096</v>
      </c>
      <c r="D50" s="8">
        <v>1</v>
      </c>
      <c r="E50" s="1"/>
    </row>
    <row r="51" spans="1:5" x14ac:dyDescent="0.2">
      <c r="A51" s="2" t="s">
        <v>198</v>
      </c>
      <c r="B51" s="7">
        <v>7.8259936791902494</v>
      </c>
      <c r="C51" s="7">
        <v>14.048880636674809</v>
      </c>
      <c r="D51" s="8">
        <v>1</v>
      </c>
      <c r="E51" s="1"/>
    </row>
    <row r="52" spans="1:5" x14ac:dyDescent="0.2">
      <c r="A52" s="2" t="s">
        <v>199</v>
      </c>
      <c r="B52" s="7">
        <v>5.538351640575911</v>
      </c>
      <c r="C52" s="7">
        <v>11.803430593602537</v>
      </c>
      <c r="D52" s="8">
        <v>1</v>
      </c>
      <c r="E52" s="1"/>
    </row>
    <row r="53" spans="1:5" x14ac:dyDescent="0.2">
      <c r="A53" s="2" t="s">
        <v>200</v>
      </c>
      <c r="B53" s="7">
        <v>1.5855259265667812</v>
      </c>
      <c r="C53" s="7">
        <v>11.713894783923466</v>
      </c>
      <c r="D53" s="8">
        <v>1</v>
      </c>
      <c r="E53" s="1"/>
    </row>
    <row r="54" spans="1:5" x14ac:dyDescent="0.2">
      <c r="A54" s="2" t="s">
        <v>103</v>
      </c>
      <c r="B54" s="7">
        <v>69.196602915503064</v>
      </c>
      <c r="C54" s="7">
        <v>34.27236038381912</v>
      </c>
      <c r="D54" s="8">
        <v>1</v>
      </c>
      <c r="E54" s="1"/>
    </row>
    <row r="55" spans="1:5" x14ac:dyDescent="0.2">
      <c r="A55" s="2" t="s">
        <v>95</v>
      </c>
      <c r="B55" s="7">
        <v>40.883782233459002</v>
      </c>
      <c r="C55" s="7">
        <v>17.336469071694047</v>
      </c>
      <c r="D55" s="8">
        <v>1</v>
      </c>
      <c r="E55" s="1"/>
    </row>
    <row r="56" spans="1:5" x14ac:dyDescent="0.2">
      <c r="A56" s="2" t="s">
        <v>201</v>
      </c>
      <c r="B56" s="7">
        <v>62.14641028783533</v>
      </c>
      <c r="C56" s="7">
        <v>37.960709188533457</v>
      </c>
      <c r="D56" s="8">
        <v>1</v>
      </c>
      <c r="E56" s="1"/>
    </row>
    <row r="57" spans="1:5" x14ac:dyDescent="0.2">
      <c r="A57" s="2" t="s">
        <v>91</v>
      </c>
      <c r="B57" s="7">
        <v>48.105892028622932</v>
      </c>
      <c r="C57" s="7">
        <v>33.132320304488829</v>
      </c>
      <c r="D57" s="8">
        <v>1</v>
      </c>
      <c r="E57" s="1"/>
    </row>
    <row r="58" spans="1:5" x14ac:dyDescent="0.2">
      <c r="A58" s="2" t="s">
        <v>77</v>
      </c>
      <c r="B58" s="7">
        <v>71.700607431460213</v>
      </c>
      <c r="C58" s="7">
        <v>44.648709911336169</v>
      </c>
      <c r="D58" s="8">
        <v>1</v>
      </c>
      <c r="E58" s="1"/>
    </row>
    <row r="59" spans="1:5" x14ac:dyDescent="0.2">
      <c r="A59" s="2" t="s">
        <v>202</v>
      </c>
      <c r="B59" s="7">
        <v>32.176248902905961</v>
      </c>
      <c r="C59" s="7">
        <v>67.293482759028834</v>
      </c>
      <c r="D59" s="8">
        <v>1</v>
      </c>
      <c r="E59" s="1"/>
    </row>
    <row r="60" spans="1:5" x14ac:dyDescent="0.2">
      <c r="A60" s="2" t="s">
        <v>203</v>
      </c>
      <c r="B60" s="7">
        <v>28.731576851548731</v>
      </c>
      <c r="C60" s="7">
        <v>43.290704518074477</v>
      </c>
      <c r="D60" s="8">
        <v>1</v>
      </c>
      <c r="E60" s="1"/>
    </row>
    <row r="61" spans="1:5" x14ac:dyDescent="0.2">
      <c r="A61" s="2" t="s">
        <v>106</v>
      </c>
      <c r="B61" s="7">
        <v>25.027360071075666</v>
      </c>
      <c r="C61" s="7">
        <v>25.129340648777696</v>
      </c>
      <c r="D61" s="8">
        <v>1</v>
      </c>
      <c r="E61" s="1"/>
    </row>
    <row r="62" spans="1:5" x14ac:dyDescent="0.2">
      <c r="A62" s="2" t="s">
        <v>204</v>
      </c>
      <c r="B62" s="7">
        <v>62.14641028783533</v>
      </c>
      <c r="C62" s="7">
        <v>65.530536578121584</v>
      </c>
      <c r="D62" s="8">
        <v>1</v>
      </c>
      <c r="E62" s="1"/>
    </row>
    <row r="63" spans="1:5" x14ac:dyDescent="0.2">
      <c r="A63" s="2" t="s">
        <v>130</v>
      </c>
      <c r="B63" s="7">
        <v>20.048557107993116</v>
      </c>
      <c r="C63" s="7">
        <v>10.849297386162487</v>
      </c>
      <c r="D63" s="8">
        <v>1</v>
      </c>
      <c r="E63" s="1"/>
    </row>
    <row r="64" spans="1:5" x14ac:dyDescent="0.2">
      <c r="A64" s="2" t="s">
        <v>126</v>
      </c>
      <c r="B64" s="7">
        <v>43.61992754280093</v>
      </c>
      <c r="C64" s="7">
        <v>49.045411261815872</v>
      </c>
      <c r="D64" s="8">
        <v>1</v>
      </c>
      <c r="E64" s="1"/>
    </row>
    <row r="65" spans="1:5" x14ac:dyDescent="0.2">
      <c r="A65" s="2" t="s">
        <v>113</v>
      </c>
      <c r="B65" s="7">
        <v>27.047800963355094</v>
      </c>
      <c r="C65" s="7">
        <v>13.254949218477924</v>
      </c>
      <c r="D65" s="8">
        <v>1</v>
      </c>
      <c r="E65" s="1"/>
    </row>
    <row r="66" spans="1:5" x14ac:dyDescent="0.2">
      <c r="A66" s="2" t="s">
        <v>205</v>
      </c>
      <c r="B66" s="7">
        <v>12.036065690382555</v>
      </c>
      <c r="C66" s="7">
        <v>8.3374897010289981</v>
      </c>
      <c r="D66" s="8">
        <v>1</v>
      </c>
      <c r="E66" s="1"/>
    </row>
    <row r="67" spans="1:5" x14ac:dyDescent="0.2">
      <c r="A67" s="2" t="s">
        <v>206</v>
      </c>
      <c r="B67" s="7">
        <v>37.015703179032528</v>
      </c>
      <c r="C67" s="7">
        <v>20.551409420038713</v>
      </c>
      <c r="D67" s="8">
        <v>1</v>
      </c>
      <c r="E67" s="1"/>
    </row>
    <row r="68" spans="1:5" x14ac:dyDescent="0.2">
      <c r="A68" s="2" t="s">
        <v>207</v>
      </c>
      <c r="B68" s="7">
        <v>75.97443950703024</v>
      </c>
      <c r="C68" s="7">
        <v>15.807373594562623</v>
      </c>
      <c r="D68" s="8">
        <v>1</v>
      </c>
      <c r="E68" s="1"/>
    </row>
    <row r="69" spans="1:5" x14ac:dyDescent="0.2">
      <c r="A69" s="2" t="s">
        <v>208</v>
      </c>
      <c r="B69" s="7">
        <v>51.226465759758788</v>
      </c>
      <c r="C69" s="7">
        <v>71.809250580867015</v>
      </c>
      <c r="D69" s="8">
        <v>1</v>
      </c>
      <c r="E69" s="1"/>
    </row>
    <row r="70" spans="1:5" x14ac:dyDescent="0.2">
      <c r="A70" s="2" t="s">
        <v>209</v>
      </c>
      <c r="B70" s="7">
        <v>34.976929563010209</v>
      </c>
      <c r="C70" s="7">
        <v>16.978067685939259</v>
      </c>
      <c r="D70" s="8">
        <v>1</v>
      </c>
      <c r="E70" s="1"/>
    </row>
    <row r="71" spans="1:5" x14ac:dyDescent="0.2">
      <c r="A71" s="2" t="s">
        <v>114</v>
      </c>
      <c r="B71" s="7">
        <v>33.285002981811552</v>
      </c>
      <c r="C71" s="7">
        <v>15.524994563054193</v>
      </c>
      <c r="D71" s="8">
        <v>1</v>
      </c>
      <c r="E71" s="1"/>
    </row>
    <row r="72" spans="1:5" x14ac:dyDescent="0.2">
      <c r="A72" s="2" t="s">
        <v>128</v>
      </c>
      <c r="B72" s="7">
        <v>25.129506412396495</v>
      </c>
      <c r="C72" s="7">
        <v>12.294876140235139</v>
      </c>
      <c r="D72" s="8">
        <v>1</v>
      </c>
    </row>
    <row r="73" spans="1:5" x14ac:dyDescent="0.2">
      <c r="A73" s="2" t="s">
        <v>120</v>
      </c>
      <c r="B73" s="7">
        <v>55.756643258554817</v>
      </c>
      <c r="C73" s="7">
        <v>26.808164064567908</v>
      </c>
      <c r="D73" s="8">
        <v>1</v>
      </c>
    </row>
    <row r="74" spans="1:5" x14ac:dyDescent="0.2">
      <c r="A74" s="2" t="s">
        <v>210</v>
      </c>
      <c r="B74" s="7">
        <v>1.5931105042614129</v>
      </c>
      <c r="C74" s="7">
        <v>13.367565021929796</v>
      </c>
      <c r="D74" s="8">
        <v>1</v>
      </c>
    </row>
    <row r="75" spans="1:5" x14ac:dyDescent="0.2">
      <c r="A75" s="2" t="s">
        <v>211</v>
      </c>
      <c r="B75" s="7">
        <v>38.680081967606021</v>
      </c>
      <c r="C75" s="7">
        <v>9.5418082920521741</v>
      </c>
      <c r="D75" s="8">
        <v>1</v>
      </c>
    </row>
    <row r="76" spans="1:5" x14ac:dyDescent="0.2">
      <c r="A76" s="2" t="s">
        <v>212</v>
      </c>
      <c r="B76" s="7">
        <v>14.410148271791412</v>
      </c>
      <c r="C76" s="7">
        <v>15.847418832752929</v>
      </c>
      <c r="D76" s="8">
        <v>1</v>
      </c>
    </row>
    <row r="77" spans="1:5" x14ac:dyDescent="0.2">
      <c r="A77" s="2" t="s">
        <v>213</v>
      </c>
      <c r="B77" s="7">
        <v>14.912721079413233</v>
      </c>
      <c r="C77" s="7">
        <v>7.8243624589234235</v>
      </c>
      <c r="D77" s="8">
        <v>1</v>
      </c>
    </row>
    <row r="78" spans="1:5" x14ac:dyDescent="0.2">
      <c r="A78" s="2" t="s">
        <v>214</v>
      </c>
      <c r="B78" s="7">
        <v>12.163400618363104</v>
      </c>
      <c r="C78" s="7">
        <v>24.055588323854472</v>
      </c>
      <c r="D78" s="8">
        <v>1</v>
      </c>
    </row>
    <row r="79" spans="1:5" x14ac:dyDescent="0.2">
      <c r="A79" s="2" t="s">
        <v>121</v>
      </c>
      <c r="B79" s="7">
        <v>33.800058315443408</v>
      </c>
      <c r="C79" s="7">
        <v>7.4850129506986498</v>
      </c>
      <c r="D79" s="8">
        <v>1</v>
      </c>
    </row>
    <row r="80" spans="1:5" x14ac:dyDescent="0.2">
      <c r="A80" s="2" t="s">
        <v>122</v>
      </c>
      <c r="B80" s="7">
        <v>42.631495049660693</v>
      </c>
      <c r="C80" s="7">
        <v>12.236706151967709</v>
      </c>
      <c r="D80" s="8">
        <v>1</v>
      </c>
    </row>
    <row r="81" spans="1:4" x14ac:dyDescent="0.2">
      <c r="A81" s="2" t="s">
        <v>117</v>
      </c>
      <c r="B81" s="7">
        <v>40.136468841354436</v>
      </c>
      <c r="C81" s="7">
        <v>6.4266744063459909</v>
      </c>
      <c r="D81" s="8">
        <v>1</v>
      </c>
    </row>
    <row r="82" spans="1:4" x14ac:dyDescent="0.2">
      <c r="A82" s="2" t="s">
        <v>215</v>
      </c>
      <c r="B82" s="7">
        <v>55.480814559663273</v>
      </c>
      <c r="C82" s="7">
        <v>22.267036821636172</v>
      </c>
      <c r="D82" s="8">
        <v>1</v>
      </c>
    </row>
    <row r="83" spans="1:4" x14ac:dyDescent="0.2">
      <c r="A83" s="2" t="s">
        <v>129</v>
      </c>
      <c r="B83" s="7">
        <v>18.638725280579223</v>
      </c>
      <c r="C83" s="7">
        <v>16.277671150939675</v>
      </c>
      <c r="D83" s="8">
        <v>1</v>
      </c>
    </row>
    <row r="84" spans="1:4" x14ac:dyDescent="0.2">
      <c r="A84" s="2" t="s">
        <v>216</v>
      </c>
      <c r="B84" s="7">
        <v>6.6311179241258165</v>
      </c>
      <c r="C84" s="7">
        <v>9.7450789039910379</v>
      </c>
      <c r="D84" s="8">
        <v>1</v>
      </c>
    </row>
    <row r="85" spans="1:4" x14ac:dyDescent="0.2">
      <c r="A85" s="2" t="s">
        <v>125</v>
      </c>
      <c r="B85" s="7">
        <v>19.277762096490331</v>
      </c>
      <c r="C85" s="7">
        <v>24.765953633626101</v>
      </c>
      <c r="D85" s="8">
        <v>1</v>
      </c>
    </row>
    <row r="86" spans="1:4" x14ac:dyDescent="0.2">
      <c r="A86" s="2" t="s">
        <v>217</v>
      </c>
      <c r="B86" s="7">
        <v>17.365764936406897</v>
      </c>
      <c r="C86" s="7">
        <v>16.562413355809394</v>
      </c>
      <c r="D86" s="8">
        <v>1</v>
      </c>
    </row>
    <row r="87" spans="1:4" x14ac:dyDescent="0.2">
      <c r="A87" s="2" t="s">
        <v>218</v>
      </c>
      <c r="B87" s="7">
        <v>39.495497123425963</v>
      </c>
      <c r="C87" s="7">
        <v>13.913839363481898</v>
      </c>
      <c r="D87" s="8">
        <v>1</v>
      </c>
    </row>
    <row r="88" spans="1:4" x14ac:dyDescent="0.2">
      <c r="A88" s="2" t="s">
        <v>219</v>
      </c>
      <c r="B88" s="7">
        <v>15.035038868826224</v>
      </c>
      <c r="C88" s="7">
        <v>14.600860584147409</v>
      </c>
      <c r="D88" s="8">
        <v>1</v>
      </c>
    </row>
    <row r="89" spans="1:4" x14ac:dyDescent="0.2">
      <c r="A89" s="2" t="s">
        <v>123</v>
      </c>
      <c r="B89" s="7">
        <v>34.214513970312254</v>
      </c>
      <c r="C89" s="7">
        <v>7.5991880604038657</v>
      </c>
      <c r="D89" s="8">
        <v>1</v>
      </c>
    </row>
    <row r="90" spans="1:4" x14ac:dyDescent="0.2">
      <c r="A90" s="2" t="s">
        <v>108</v>
      </c>
      <c r="B90" s="7">
        <v>1.9062902461606726</v>
      </c>
      <c r="C90" s="7">
        <v>18.933907147439555</v>
      </c>
      <c r="D90" s="8">
        <v>1</v>
      </c>
    </row>
    <row r="91" spans="1:4" x14ac:dyDescent="0.2">
      <c r="A91" s="2" t="s">
        <v>220</v>
      </c>
      <c r="B91" s="7">
        <v>8.0285539831730173</v>
      </c>
      <c r="C91" s="7">
        <v>7.7389745660773412</v>
      </c>
      <c r="D91" s="8">
        <v>1</v>
      </c>
    </row>
    <row r="92" spans="1:4" x14ac:dyDescent="0.2">
      <c r="A92" s="2" t="s">
        <v>131</v>
      </c>
      <c r="B92" s="7">
        <v>7.3610002333877533</v>
      </c>
      <c r="C92" s="7">
        <v>6.1718841923361989</v>
      </c>
      <c r="D92" s="8">
        <v>1</v>
      </c>
    </row>
    <row r="93" spans="1:4" x14ac:dyDescent="0.2">
      <c r="A93" s="2" t="s">
        <v>221</v>
      </c>
      <c r="B93" s="7">
        <v>5.8713288833529473</v>
      </c>
      <c r="C93" s="7">
        <v>8.7875799397203611</v>
      </c>
      <c r="D93" s="8">
        <v>1</v>
      </c>
    </row>
    <row r="94" spans="1:4" x14ac:dyDescent="0.2">
      <c r="A94" s="2" t="s">
        <v>222</v>
      </c>
      <c r="B94" s="7">
        <v>2.1917634968149757</v>
      </c>
      <c r="C94" s="7">
        <v>8.1935706498907237</v>
      </c>
      <c r="D94" s="8">
        <v>1</v>
      </c>
    </row>
    <row r="95" spans="1:4" x14ac:dyDescent="0.2">
      <c r="A95" s="2" t="s">
        <v>223</v>
      </c>
      <c r="B95" s="7">
        <v>7.0203893405923781</v>
      </c>
      <c r="C95" s="7">
        <v>11.669076678504549</v>
      </c>
      <c r="D95" s="8">
        <v>1</v>
      </c>
    </row>
    <row r="96" spans="1:4" x14ac:dyDescent="0.2">
      <c r="A96" s="2" t="s">
        <v>224</v>
      </c>
      <c r="B96" s="7">
        <v>9.0810591312726743</v>
      </c>
      <c r="C96" s="7">
        <v>1.8542107908736123</v>
      </c>
      <c r="D96" s="8">
        <v>1</v>
      </c>
    </row>
    <row r="97" spans="1:4" x14ac:dyDescent="0.2">
      <c r="A97" s="2" t="s">
        <v>225</v>
      </c>
      <c r="B97" s="7">
        <v>9.3598668363524897</v>
      </c>
      <c r="C97" s="7">
        <v>4.227629844432351</v>
      </c>
      <c r="D97" s="8">
        <v>1</v>
      </c>
    </row>
    <row r="98" spans="1:4" x14ac:dyDescent="0.2">
      <c r="A98" s="2" t="s">
        <v>118</v>
      </c>
      <c r="B98" s="7">
        <v>22.900787967044618</v>
      </c>
      <c r="C98" s="7">
        <v>11.188744016117537</v>
      </c>
      <c r="D98" s="8">
        <v>1</v>
      </c>
    </row>
    <row r="99" spans="1:4" x14ac:dyDescent="0.2">
      <c r="A99" s="2" t="s">
        <v>226</v>
      </c>
      <c r="B99" s="7">
        <v>6.8681883943159967</v>
      </c>
      <c r="C99" s="7">
        <v>10.581936428653641</v>
      </c>
      <c r="D99" s="8">
        <v>1</v>
      </c>
    </row>
    <row r="100" spans="1:4" x14ac:dyDescent="0.2">
      <c r="A100" s="2" t="s">
        <v>227</v>
      </c>
      <c r="B100" s="7">
        <v>12.701344125243411</v>
      </c>
      <c r="C100" s="7">
        <v>6.885828577420348</v>
      </c>
      <c r="D100" s="8">
        <v>1</v>
      </c>
    </row>
    <row r="101" spans="1:4" x14ac:dyDescent="0.2">
      <c r="A101" s="2" t="s">
        <v>109</v>
      </c>
      <c r="B101" s="7">
        <v>17.434965006988083</v>
      </c>
      <c r="C101" s="7">
        <v>14.103451531340353</v>
      </c>
      <c r="D101" s="8">
        <v>1</v>
      </c>
    </row>
    <row r="102" spans="1:4" x14ac:dyDescent="0.2">
      <c r="A102" s="2" t="s">
        <v>228</v>
      </c>
      <c r="B102" s="7">
        <v>1.4406824107359726</v>
      </c>
      <c r="C102" s="7">
        <v>2.8969128507540285</v>
      </c>
      <c r="D102" s="8">
        <v>1</v>
      </c>
    </row>
    <row r="103" spans="1:4" x14ac:dyDescent="0.2">
      <c r="A103" s="2" t="s">
        <v>229</v>
      </c>
      <c r="B103" s="7">
        <v>1.4406824107359726</v>
      </c>
      <c r="C103" s="7">
        <v>3.3934736128414418</v>
      </c>
      <c r="D103" s="8">
        <v>1</v>
      </c>
    </row>
    <row r="104" spans="1:4" x14ac:dyDescent="0.2">
      <c r="A104" s="2" t="s">
        <v>184</v>
      </c>
      <c r="B104" s="7">
        <v>20.869476109626124</v>
      </c>
      <c r="C104" s="7">
        <v>5.338454126651393</v>
      </c>
      <c r="D104" s="8">
        <v>1</v>
      </c>
    </row>
    <row r="105" spans="1:4" x14ac:dyDescent="0.2">
      <c r="A105" s="2" t="s">
        <v>230</v>
      </c>
      <c r="B105" s="7">
        <v>21.5689548121805</v>
      </c>
      <c r="C105" s="7">
        <v>3.6892508261797752</v>
      </c>
      <c r="D105" s="8">
        <v>1</v>
      </c>
    </row>
    <row r="106" spans="1:4" x14ac:dyDescent="0.2">
      <c r="A106" s="2" t="s">
        <v>231</v>
      </c>
      <c r="B106" s="7">
        <v>10.812378919711348</v>
      </c>
      <c r="C106" s="7">
        <v>2.4705795820751866</v>
      </c>
      <c r="D106" s="8">
        <v>1</v>
      </c>
    </row>
    <row r="107" spans="1:4" x14ac:dyDescent="0.2">
      <c r="A107" s="2" t="s">
        <v>232</v>
      </c>
      <c r="B107" s="7">
        <v>1.8399855857157525</v>
      </c>
      <c r="C107" s="7">
        <v>17.881509351267443</v>
      </c>
      <c r="D107" s="8">
        <v>1</v>
      </c>
    </row>
    <row r="108" spans="1:4" x14ac:dyDescent="0.2">
      <c r="A108" s="2" t="s">
        <v>233</v>
      </c>
      <c r="B108" s="7">
        <v>15.486271616638044</v>
      </c>
      <c r="C108" s="7">
        <v>8.8270100581148174</v>
      </c>
      <c r="D108" s="8">
        <v>1</v>
      </c>
    </row>
    <row r="109" spans="1:4" x14ac:dyDescent="0.2">
      <c r="A109" s="2" t="s">
        <v>234</v>
      </c>
      <c r="B109" s="7">
        <v>8.0662049354914522</v>
      </c>
      <c r="C109" s="7">
        <v>4.5417952570607518</v>
      </c>
      <c r="D109" s="8">
        <v>1</v>
      </c>
    </row>
    <row r="110" spans="1:4" x14ac:dyDescent="0.2">
      <c r="A110" s="2" t="s">
        <v>235</v>
      </c>
      <c r="B110" s="7">
        <v>24.575725351428883</v>
      </c>
      <c r="C110" s="7">
        <v>7.4238075919295561</v>
      </c>
      <c r="D110" s="8">
        <v>1</v>
      </c>
    </row>
    <row r="111" spans="1:4" x14ac:dyDescent="0.2">
      <c r="A111" s="2" t="s">
        <v>236</v>
      </c>
      <c r="B111" s="7">
        <v>9.0810591312726743</v>
      </c>
      <c r="C111" s="7">
        <v>2.9930284484752683</v>
      </c>
      <c r="D111" s="8">
        <v>1</v>
      </c>
    </row>
    <row r="112" spans="1:4" x14ac:dyDescent="0.2">
      <c r="A112" s="2" t="s">
        <v>237</v>
      </c>
      <c r="B112" s="7">
        <v>1.7597337985076857</v>
      </c>
      <c r="C112" s="7">
        <v>1.7299266389468</v>
      </c>
      <c r="D112" s="8">
        <v>1</v>
      </c>
    </row>
    <row r="113" spans="1:4" x14ac:dyDescent="0.2">
      <c r="A113" s="2" t="s">
        <v>238</v>
      </c>
      <c r="B113" s="7">
        <v>10.310847601910147</v>
      </c>
      <c r="C113" s="7">
        <v>13.767118511116802</v>
      </c>
      <c r="D113" s="8">
        <v>1</v>
      </c>
    </row>
    <row r="114" spans="1:4" x14ac:dyDescent="0.2">
      <c r="A114" s="2" t="s">
        <v>239</v>
      </c>
      <c r="B114" s="7">
        <v>0.89089966437162094</v>
      </c>
      <c r="C114" s="7">
        <v>6.3973598253881372</v>
      </c>
      <c r="D114" s="8">
        <v>1</v>
      </c>
    </row>
    <row r="115" spans="1:4" x14ac:dyDescent="0.2">
      <c r="A115" s="2" t="s">
        <v>111</v>
      </c>
      <c r="B115" s="7">
        <v>3.3312851797899752</v>
      </c>
      <c r="C115" s="7">
        <v>3.6450695206009271</v>
      </c>
      <c r="D115" s="8">
        <v>1</v>
      </c>
    </row>
    <row r="116" spans="1:4" x14ac:dyDescent="0.2">
      <c r="A116" s="2" t="s">
        <v>240</v>
      </c>
      <c r="B116" s="7">
        <v>11.986095433521339</v>
      </c>
      <c r="C116" s="7">
        <v>7.292457803769274</v>
      </c>
      <c r="D116" s="8">
        <v>1</v>
      </c>
    </row>
    <row r="117" spans="1:4" x14ac:dyDescent="0.2">
      <c r="A117" s="2" t="s">
        <v>241</v>
      </c>
      <c r="B117" s="7">
        <v>9.0810591312726743</v>
      </c>
      <c r="C117" s="7">
        <v>2.6833040235533998</v>
      </c>
      <c r="D117" s="8">
        <v>1</v>
      </c>
    </row>
    <row r="118" spans="1:4" x14ac:dyDescent="0.2">
      <c r="A118" s="2" t="s">
        <v>242</v>
      </c>
      <c r="B118" s="7">
        <v>2.7574735191262798</v>
      </c>
      <c r="C118" s="7">
        <v>7.4350470900237022</v>
      </c>
      <c r="D118" s="8">
        <v>1</v>
      </c>
    </row>
    <row r="119" spans="1:4" x14ac:dyDescent="0.2">
      <c r="A119" s="2" t="s">
        <v>243</v>
      </c>
      <c r="B119" s="7">
        <v>2.4285859947600561</v>
      </c>
      <c r="C119" s="7">
        <v>1.561766842876634</v>
      </c>
      <c r="D119" s="8">
        <v>1</v>
      </c>
    </row>
    <row r="120" spans="1:4" x14ac:dyDescent="0.2">
      <c r="A120" s="2" t="s">
        <v>244</v>
      </c>
      <c r="B120" s="7">
        <v>2.4285859947600561</v>
      </c>
      <c r="C120" s="7">
        <v>2.0143058696933367</v>
      </c>
      <c r="D120" s="8">
        <v>1</v>
      </c>
    </row>
    <row r="121" spans="1:4" x14ac:dyDescent="0.2">
      <c r="A121" s="2" t="s">
        <v>245</v>
      </c>
      <c r="B121" s="7">
        <v>2.4285859947600561</v>
      </c>
      <c r="C121" s="7">
        <v>0.75278783946311212</v>
      </c>
      <c r="D121" s="8">
        <v>1</v>
      </c>
    </row>
    <row r="122" spans="1:4" x14ac:dyDescent="0.2">
      <c r="A122" s="2" t="s">
        <v>246</v>
      </c>
      <c r="B122" s="7">
        <v>2.0586343332359376</v>
      </c>
      <c r="C122" s="7">
        <v>5.034707756333531</v>
      </c>
      <c r="D122" s="8">
        <v>1</v>
      </c>
    </row>
    <row r="123" spans="1:4" x14ac:dyDescent="0.2">
      <c r="A123" s="2" t="s">
        <v>247</v>
      </c>
      <c r="B123" s="7">
        <v>8.7875716008000673</v>
      </c>
      <c r="C123" s="7">
        <v>3.3649260563511301</v>
      </c>
      <c r="D123" s="8">
        <v>1</v>
      </c>
    </row>
    <row r="124" spans="1:4" x14ac:dyDescent="0.2">
      <c r="A124" s="2" t="s">
        <v>248</v>
      </c>
      <c r="B124" s="7">
        <v>2.1571792512327357</v>
      </c>
      <c r="C124" s="7">
        <v>5.3214435159172355</v>
      </c>
      <c r="D124" s="8">
        <v>1</v>
      </c>
    </row>
    <row r="125" spans="1:4" x14ac:dyDescent="0.2">
      <c r="A125" s="2" t="s">
        <v>249</v>
      </c>
      <c r="B125" s="7">
        <v>12.308768317405436</v>
      </c>
      <c r="C125" s="7">
        <v>5.8194949714526141</v>
      </c>
      <c r="D125" s="8">
        <v>1</v>
      </c>
    </row>
    <row r="126" spans="1:4" x14ac:dyDescent="0.2">
      <c r="A126" s="2" t="s">
        <v>250</v>
      </c>
      <c r="B126" s="7">
        <v>2.4285859947600561</v>
      </c>
      <c r="C126" s="7">
        <v>1.1361025644623464</v>
      </c>
      <c r="D126" s="8">
        <v>1</v>
      </c>
    </row>
    <row r="127" spans="1:4" x14ac:dyDescent="0.2">
      <c r="A127" s="2" t="s">
        <v>251</v>
      </c>
      <c r="B127" s="7">
        <v>2.4285859947600561</v>
      </c>
      <c r="C127" s="7">
        <v>1.4164395072846432</v>
      </c>
      <c r="D127" s="8">
        <v>1</v>
      </c>
    </row>
    <row r="128" spans="1:4" x14ac:dyDescent="0.2">
      <c r="A128" s="2" t="s">
        <v>252</v>
      </c>
      <c r="B128" s="7">
        <v>0.89089966437162094</v>
      </c>
      <c r="C128" s="7">
        <v>5.5915968799617994</v>
      </c>
      <c r="D128" s="8">
        <v>1</v>
      </c>
    </row>
    <row r="129" spans="1:4" x14ac:dyDescent="0.2">
      <c r="A129" s="2" t="s">
        <v>253</v>
      </c>
      <c r="B129" s="7">
        <v>9.8033756645714014</v>
      </c>
      <c r="C129" s="7">
        <v>2.0642363339803347</v>
      </c>
      <c r="D129" s="8">
        <v>1</v>
      </c>
    </row>
    <row r="130" spans="1:4" x14ac:dyDescent="0.2">
      <c r="A130" s="2" t="s">
        <v>254</v>
      </c>
      <c r="B130" s="7">
        <v>2.5082969277529661</v>
      </c>
      <c r="C130" s="7">
        <v>1.7031016286775209</v>
      </c>
      <c r="D130" s="8">
        <v>1</v>
      </c>
    </row>
    <row r="131" spans="1:4" x14ac:dyDescent="0.2">
      <c r="A131" s="2" t="s">
        <v>255</v>
      </c>
      <c r="B131" s="7">
        <v>2.4285859947600561</v>
      </c>
      <c r="C131" s="7">
        <v>2.0811303271157282</v>
      </c>
      <c r="D131" s="8">
        <v>1</v>
      </c>
    </row>
    <row r="132" spans="1:4" x14ac:dyDescent="0.2">
      <c r="A132" s="2" t="s">
        <v>256</v>
      </c>
      <c r="B132" s="7">
        <v>10.891919001695472</v>
      </c>
      <c r="C132" s="7">
        <v>1.6977065105802838</v>
      </c>
      <c r="D132" s="8">
        <v>1</v>
      </c>
    </row>
    <row r="133" spans="1:4" x14ac:dyDescent="0.2">
      <c r="A133" s="2" t="s">
        <v>257</v>
      </c>
      <c r="B133" s="7">
        <v>2.4285859947600561</v>
      </c>
      <c r="C133" s="7">
        <v>1.3903002674848237</v>
      </c>
      <c r="D133" s="8">
        <v>1</v>
      </c>
    </row>
    <row r="134" spans="1:4" x14ac:dyDescent="0.2">
      <c r="A134" s="2" t="s">
        <v>258</v>
      </c>
      <c r="B134" s="7">
        <v>2.8464708687206333</v>
      </c>
      <c r="C134" s="7">
        <v>1.0950420887580146</v>
      </c>
      <c r="D134" s="8">
        <v>1</v>
      </c>
    </row>
    <row r="135" spans="1:4" x14ac:dyDescent="0.2">
      <c r="A135" s="2" t="s">
        <v>259</v>
      </c>
      <c r="B135" s="7">
        <v>4.8618551489343655</v>
      </c>
      <c r="C135" s="7">
        <v>3.523983850625922</v>
      </c>
      <c r="D135" s="8">
        <v>1</v>
      </c>
    </row>
    <row r="136" spans="1:4" x14ac:dyDescent="0.2">
      <c r="A136" s="2" t="s">
        <v>260</v>
      </c>
      <c r="B136" s="7">
        <v>2.4285859947600561</v>
      </c>
      <c r="C136" s="7">
        <v>0.70222531304379965</v>
      </c>
      <c r="D136" s="8">
        <v>1</v>
      </c>
    </row>
    <row r="137" spans="1:4" x14ac:dyDescent="0.2">
      <c r="A137" s="2" t="s">
        <v>261</v>
      </c>
      <c r="B137" s="7">
        <v>2.4285859947600561</v>
      </c>
      <c r="C137" s="7">
        <v>3.5976325301113734</v>
      </c>
      <c r="D137" s="8">
        <v>1</v>
      </c>
    </row>
    <row r="138" spans="1:4" x14ac:dyDescent="0.2">
      <c r="A138" s="2" t="s">
        <v>262</v>
      </c>
      <c r="B138" s="7">
        <v>2.4285859947600561</v>
      </c>
      <c r="C138" s="7">
        <v>1.7681534109062069</v>
      </c>
      <c r="D138" s="8">
        <v>1</v>
      </c>
    </row>
    <row r="139" spans="1:4" x14ac:dyDescent="0.2">
      <c r="A139" s="2" t="s">
        <v>80</v>
      </c>
      <c r="B139" s="7">
        <v>70.841414403956378</v>
      </c>
      <c r="C139" s="7">
        <v>44.017590906333496</v>
      </c>
      <c r="D139" s="8">
        <v>1</v>
      </c>
    </row>
    <row r="140" spans="1:4" x14ac:dyDescent="0.2">
      <c r="A140" s="2" t="s">
        <v>124</v>
      </c>
      <c r="B140" s="7">
        <v>24.339857143776999</v>
      </c>
      <c r="C140" s="7">
        <v>23.313199343185087</v>
      </c>
      <c r="D140" s="8">
        <v>1</v>
      </c>
    </row>
  </sheetData>
  <pageMargins left="0.7" right="0.7" top="0.75" bottom="0.75" header="0.3" footer="0.3"/>
  <pageSetup paperSize="9" scale="9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B5D40-34FC-4A0A-8781-49AB0A808CD3}">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263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674</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264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673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t="s">
        <v>19</v>
      </c>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t="s">
        <v>273</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666</v>
      </c>
      <c r="C13" s="1" t="s">
        <v>667</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265</v>
      </c>
      <c r="C14" s="1" t="s">
        <v>266</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267</v>
      </c>
      <c r="B15" s="5">
        <v>-3.3872127671395731</v>
      </c>
      <c r="C15" s="5">
        <v>715.72101399999997</v>
      </c>
      <c r="D15" s="1"/>
      <c r="E15" s="2" t="s">
        <v>668</v>
      </c>
      <c r="F15" s="6"/>
      <c r="G15" s="1"/>
      <c r="H15" s="1"/>
      <c r="I15" s="1"/>
      <c r="J15" s="1"/>
      <c r="K15" s="1"/>
      <c r="L15" s="1"/>
      <c r="M15" s="1"/>
      <c r="N15" s="1"/>
      <c r="O15" s="1"/>
      <c r="P15" s="1"/>
      <c r="Q15" s="1"/>
      <c r="R15" s="1"/>
      <c r="S15" s="1"/>
      <c r="T15" s="1"/>
      <c r="U15" s="1"/>
      <c r="V15" s="1"/>
      <c r="W15" s="1"/>
      <c r="X15" s="1"/>
      <c r="Y15" s="1"/>
      <c r="Z15" s="1"/>
    </row>
    <row r="16" spans="1:26" x14ac:dyDescent="0.2">
      <c r="A16" s="1" t="s">
        <v>268</v>
      </c>
      <c r="B16" s="5">
        <v>18.937766743976653</v>
      </c>
      <c r="C16" s="5">
        <v>5256.9274989999994</v>
      </c>
      <c r="D16" s="1"/>
      <c r="E16" s="2" t="s">
        <v>669</v>
      </c>
      <c r="F16" s="6"/>
      <c r="G16" s="1"/>
      <c r="H16" s="1"/>
      <c r="I16" s="1"/>
      <c r="J16" s="1"/>
      <c r="K16" s="1"/>
      <c r="L16" s="1"/>
      <c r="M16" s="1"/>
      <c r="N16" s="1"/>
      <c r="O16" s="1"/>
      <c r="P16" s="1"/>
      <c r="Q16" s="1"/>
      <c r="R16" s="1"/>
      <c r="S16" s="1"/>
      <c r="T16" s="1"/>
      <c r="U16" s="1"/>
      <c r="V16" s="1"/>
      <c r="W16" s="1"/>
      <c r="X16" s="1"/>
      <c r="Y16" s="1"/>
      <c r="Z16" s="1"/>
    </row>
    <row r="17" spans="1:26" x14ac:dyDescent="0.2">
      <c r="A17" s="1" t="s">
        <v>269</v>
      </c>
      <c r="B17" s="5">
        <v>22.092836992315185</v>
      </c>
      <c r="C17" s="5">
        <v>434.65482299999996</v>
      </c>
      <c r="D17" s="1"/>
      <c r="E17" s="2" t="s">
        <v>670</v>
      </c>
      <c r="F17" s="6"/>
      <c r="G17" s="1"/>
      <c r="H17" s="1"/>
      <c r="I17" s="1"/>
      <c r="J17" s="1"/>
      <c r="K17" s="1"/>
      <c r="L17" s="1"/>
      <c r="M17" s="1"/>
      <c r="N17" s="1"/>
      <c r="O17" s="1"/>
      <c r="P17" s="1"/>
      <c r="Q17" s="1"/>
      <c r="R17" s="1"/>
      <c r="S17" s="1"/>
      <c r="T17" s="1"/>
      <c r="U17" s="1"/>
      <c r="V17" s="1"/>
      <c r="W17" s="1"/>
      <c r="X17" s="1"/>
      <c r="Y17" s="1"/>
      <c r="Z17" s="1"/>
    </row>
    <row r="18" spans="1:26" x14ac:dyDescent="0.2">
      <c r="A18" s="1" t="s">
        <v>270</v>
      </c>
      <c r="B18" s="5">
        <v>23.318285876378809</v>
      </c>
      <c r="C18" s="5">
        <v>779.84120099999996</v>
      </c>
      <c r="D18" s="1"/>
      <c r="E18" s="2" t="s">
        <v>671</v>
      </c>
      <c r="F18" s="6"/>
      <c r="G18" s="1"/>
      <c r="H18" s="1"/>
      <c r="I18" s="1"/>
      <c r="J18" s="1"/>
      <c r="K18" s="1"/>
      <c r="L18" s="1"/>
      <c r="M18" s="1"/>
      <c r="N18" s="1"/>
      <c r="O18" s="1"/>
      <c r="P18" s="1"/>
      <c r="Q18" s="1"/>
      <c r="R18" s="1"/>
      <c r="S18" s="1"/>
      <c r="T18" s="1"/>
      <c r="U18" s="1"/>
      <c r="V18" s="1"/>
      <c r="W18" s="1"/>
      <c r="X18" s="1"/>
      <c r="Y18" s="1"/>
      <c r="Z18" s="1"/>
    </row>
    <row r="19" spans="1:26" ht="36" x14ac:dyDescent="0.2">
      <c r="A19" s="98" t="s">
        <v>741</v>
      </c>
      <c r="B19" s="5">
        <v>44.454097794349309</v>
      </c>
      <c r="C19" s="5">
        <v>57.121455000000005</v>
      </c>
      <c r="D19" s="1"/>
      <c r="E19" s="2" t="s">
        <v>742</v>
      </c>
      <c r="F19" s="6"/>
      <c r="G19" s="1"/>
      <c r="I19" s="1"/>
      <c r="J19" s="1"/>
      <c r="K19" s="1"/>
      <c r="L19" s="1"/>
      <c r="M19" s="1"/>
      <c r="N19" s="1"/>
      <c r="O19" s="1"/>
      <c r="P19" s="1"/>
      <c r="Q19" s="1"/>
      <c r="R19" s="1"/>
      <c r="S19" s="1"/>
      <c r="T19" s="1"/>
      <c r="U19" s="1"/>
      <c r="V19" s="1"/>
      <c r="W19" s="1"/>
      <c r="X19" s="1"/>
      <c r="Y19" s="1"/>
      <c r="Z19" s="1"/>
    </row>
    <row r="20" spans="1:26" x14ac:dyDescent="0.2">
      <c r="A20" s="1" t="s">
        <v>271</v>
      </c>
      <c r="B20" s="5">
        <v>111.62260904851934</v>
      </c>
      <c r="C20" s="5">
        <v>2527.5567609999998</v>
      </c>
      <c r="D20" s="1"/>
      <c r="E20" s="2" t="s">
        <v>672</v>
      </c>
      <c r="F20" s="6"/>
      <c r="G20" s="1"/>
      <c r="I20" s="1"/>
      <c r="M20" s="1"/>
      <c r="N20" s="1"/>
      <c r="O20" s="1"/>
      <c r="P20" s="1"/>
      <c r="Q20" s="1"/>
      <c r="R20" s="1"/>
      <c r="S20" s="1"/>
      <c r="T20" s="1"/>
      <c r="U20" s="1"/>
      <c r="V20" s="1"/>
      <c r="W20" s="1"/>
      <c r="X20" s="1"/>
      <c r="Y20" s="1"/>
      <c r="Z20" s="1"/>
    </row>
    <row r="21" spans="1:26" x14ac:dyDescent="0.2">
      <c r="A21" s="1"/>
      <c r="B21" s="5"/>
      <c r="C21" s="5"/>
      <c r="D21" s="1"/>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5A76-906A-4B1D-8BED-E1BB88621D0E}">
  <dimension ref="A1:Z69"/>
  <sheetViews>
    <sheetView showGridLines="0" zoomScaleNormal="100" workbookViewId="0">
      <pane xSplit="1" ySplit="14" topLeftCell="E18"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602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603</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604</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605</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264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264</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B13" s="2" t="s">
        <v>598</v>
      </c>
      <c r="C13" s="2" t="s">
        <v>599</v>
      </c>
      <c r="D13" s="2" t="s">
        <v>600</v>
      </c>
      <c r="F13" s="2" t="s">
        <v>598</v>
      </c>
      <c r="G13" s="2" t="s">
        <v>599</v>
      </c>
      <c r="H13" s="2" t="s">
        <v>600</v>
      </c>
      <c r="J13" s="2" t="s">
        <v>598</v>
      </c>
      <c r="K13" s="2" t="s">
        <v>599</v>
      </c>
      <c r="L13" s="2" t="s">
        <v>600</v>
      </c>
      <c r="N13" s="2" t="s">
        <v>598</v>
      </c>
      <c r="O13" s="2" t="s">
        <v>599</v>
      </c>
      <c r="P13" s="2" t="s">
        <v>600</v>
      </c>
      <c r="R13" s="2" t="s">
        <v>598</v>
      </c>
      <c r="S13" s="2" t="s">
        <v>599</v>
      </c>
      <c r="T13" s="2" t="s">
        <v>600</v>
      </c>
      <c r="V13" s="2" t="s">
        <v>598</v>
      </c>
      <c r="W13" s="2" t="s">
        <v>599</v>
      </c>
      <c r="X13" s="2" t="s">
        <v>600</v>
      </c>
    </row>
    <row r="14" spans="1:26" x14ac:dyDescent="0.2">
      <c r="A14" s="1"/>
      <c r="B14" s="2" t="s">
        <v>595</v>
      </c>
      <c r="C14" s="1" t="s">
        <v>596</v>
      </c>
      <c r="D14" s="1" t="s">
        <v>597</v>
      </c>
      <c r="E14" s="1"/>
      <c r="F14" s="1" t="s">
        <v>595</v>
      </c>
      <c r="G14" s="1" t="s">
        <v>597</v>
      </c>
      <c r="H14" s="1"/>
      <c r="I14" s="1"/>
      <c r="J14" s="1" t="s">
        <v>595</v>
      </c>
      <c r="K14" s="1" t="s">
        <v>596</v>
      </c>
      <c r="L14" s="1" t="s">
        <v>597</v>
      </c>
      <c r="M14" s="1"/>
      <c r="N14" s="1" t="s">
        <v>595</v>
      </c>
      <c r="O14" s="1" t="s">
        <v>596</v>
      </c>
      <c r="P14" s="1" t="s">
        <v>597</v>
      </c>
      <c r="Q14" s="1"/>
      <c r="R14" s="1" t="s">
        <v>595</v>
      </c>
      <c r="S14" s="1" t="s">
        <v>596</v>
      </c>
      <c r="T14" s="1" t="s">
        <v>597</v>
      </c>
      <c r="U14" s="1"/>
      <c r="V14" s="1" t="s">
        <v>595</v>
      </c>
      <c r="W14" s="1" t="s">
        <v>596</v>
      </c>
      <c r="X14" s="1" t="s">
        <v>597</v>
      </c>
      <c r="Y14" s="1"/>
      <c r="Z14" s="1"/>
    </row>
    <row r="15" spans="1:26" x14ac:dyDescent="0.2">
      <c r="A15" s="1" t="s">
        <v>260</v>
      </c>
      <c r="B15" s="6">
        <v>4.2181842425977543</v>
      </c>
      <c r="C15" s="6">
        <v>2.2667437390484224</v>
      </c>
      <c r="D15" s="5">
        <v>10199.27</v>
      </c>
      <c r="E15" s="2" t="s">
        <v>112</v>
      </c>
      <c r="F15" s="6">
        <v>15.367449615755993</v>
      </c>
      <c r="G15" s="6">
        <v>19.727910019186417</v>
      </c>
      <c r="H15" s="5">
        <v>1397028.5530000001</v>
      </c>
      <c r="I15" s="1" t="s">
        <v>514</v>
      </c>
      <c r="J15" s="6">
        <v>20.403421039426203</v>
      </c>
      <c r="K15" s="6">
        <v>11.034113277281342</v>
      </c>
      <c r="L15" s="5">
        <v>9485.7720000000008</v>
      </c>
      <c r="M15" s="1" t="s">
        <v>517</v>
      </c>
      <c r="N15" s="6">
        <v>10.116789928244751</v>
      </c>
      <c r="O15" s="6">
        <v>14.798760729382037</v>
      </c>
      <c r="P15" s="5">
        <v>99.923000000000002</v>
      </c>
      <c r="Q15" s="1" t="s">
        <v>80</v>
      </c>
      <c r="R15" s="6">
        <v>22.379010077661547</v>
      </c>
      <c r="S15" s="6">
        <v>9.5868116847149523</v>
      </c>
      <c r="T15" s="5">
        <v>35949.709000000003</v>
      </c>
      <c r="U15" s="1" t="s">
        <v>77</v>
      </c>
      <c r="V15" s="6">
        <v>20.362060535919237</v>
      </c>
      <c r="W15" s="6">
        <v>7.9495329407436905</v>
      </c>
      <c r="X15" s="5">
        <v>23799.556</v>
      </c>
      <c r="Y15" s="1"/>
      <c r="Z15" s="1"/>
    </row>
    <row r="16" spans="1:26" x14ac:dyDescent="0.2">
      <c r="A16" s="1" t="s">
        <v>515</v>
      </c>
      <c r="B16" s="6">
        <v>4.7146730741525857</v>
      </c>
      <c r="C16" s="6">
        <v>4.356347992547807</v>
      </c>
      <c r="D16" s="5">
        <v>777.42399999999998</v>
      </c>
      <c r="E16" s="2" t="s">
        <v>516</v>
      </c>
      <c r="F16" s="6">
        <v>21.799215838467529</v>
      </c>
      <c r="G16" s="6">
        <v>18.826238155351302</v>
      </c>
      <c r="H16" s="5">
        <v>7245.701</v>
      </c>
      <c r="I16" s="1" t="s">
        <v>110</v>
      </c>
      <c r="J16" s="6">
        <v>27.077438669957747</v>
      </c>
      <c r="K16" s="6">
        <v>9.3608442009164783</v>
      </c>
      <c r="L16" s="5">
        <v>7177.3959999999997</v>
      </c>
      <c r="M16" s="1" t="s">
        <v>521</v>
      </c>
      <c r="N16" s="6">
        <v>18.372451864559476</v>
      </c>
      <c r="O16" s="6">
        <v>9.349298686592082</v>
      </c>
      <c r="P16" s="5">
        <v>104.34099999999999</v>
      </c>
      <c r="Q16" s="1" t="s">
        <v>527</v>
      </c>
      <c r="R16" s="6">
        <v>20.557001927820512</v>
      </c>
      <c r="S16" s="6">
        <v>7.2733325729462521</v>
      </c>
      <c r="T16" s="5">
        <v>319929.16200000001</v>
      </c>
      <c r="U16" s="1" t="s">
        <v>97</v>
      </c>
      <c r="V16" s="6">
        <v>20.035856290518737</v>
      </c>
      <c r="W16" s="6">
        <v>9.3742935059264596</v>
      </c>
      <c r="X16" s="5">
        <v>4614.5320000000002</v>
      </c>
      <c r="Y16" s="1"/>
      <c r="Z16" s="1"/>
    </row>
    <row r="17" spans="1:26" x14ac:dyDescent="0.2">
      <c r="A17" s="1" t="s">
        <v>518</v>
      </c>
      <c r="B17" s="6">
        <v>6.1676877856059962</v>
      </c>
      <c r="C17" s="6">
        <v>9.3885730404016563</v>
      </c>
      <c r="D17" s="5">
        <v>927.41399999999999</v>
      </c>
      <c r="E17" s="2" t="s">
        <v>519</v>
      </c>
      <c r="F17" s="6">
        <v>14.447151305783255</v>
      </c>
      <c r="G17" s="6">
        <v>21.795500397217051</v>
      </c>
      <c r="H17" s="5">
        <v>600.94200000000001</v>
      </c>
      <c r="I17" s="1" t="s">
        <v>520</v>
      </c>
      <c r="J17" s="6">
        <v>24.867231082704418</v>
      </c>
      <c r="K17" s="6">
        <v>11.840976011134618</v>
      </c>
      <c r="L17" s="5">
        <v>10603.762000000001</v>
      </c>
      <c r="M17" s="1" t="s">
        <v>524</v>
      </c>
      <c r="N17" s="6">
        <v>12.579426012956327</v>
      </c>
      <c r="O17" s="6">
        <v>15.081483579500089</v>
      </c>
      <c r="P17" s="5">
        <v>386.83800000000002</v>
      </c>
      <c r="Q17" s="1"/>
      <c r="R17" s="1"/>
      <c r="S17" s="1"/>
      <c r="T17" s="1"/>
      <c r="U17" s="1" t="s">
        <v>525</v>
      </c>
      <c r="V17" s="6">
        <v>9.2537233130340368</v>
      </c>
      <c r="W17" s="6">
        <v>9.6770413710441439</v>
      </c>
      <c r="X17" s="5">
        <v>892.149</v>
      </c>
      <c r="Y17" s="1"/>
      <c r="Z17" s="1"/>
    </row>
    <row r="18" spans="1:26" x14ac:dyDescent="0.2">
      <c r="A18" s="1" t="s">
        <v>522</v>
      </c>
      <c r="B18" s="6">
        <v>5.3297354886840775</v>
      </c>
      <c r="C18" s="6">
        <v>4.205916013231672</v>
      </c>
      <c r="D18" s="5">
        <v>4846.9759999999997</v>
      </c>
      <c r="E18" s="2" t="s">
        <v>523</v>
      </c>
      <c r="F18" s="6">
        <v>18.582212920129674</v>
      </c>
      <c r="G18" s="6">
        <v>22.742811606081549</v>
      </c>
      <c r="H18" s="5">
        <v>23485.755000000001</v>
      </c>
      <c r="I18" s="1" t="s">
        <v>88</v>
      </c>
      <c r="J18" s="6">
        <v>25.020674218169091</v>
      </c>
      <c r="K18" s="6">
        <v>9.7142237730614127</v>
      </c>
      <c r="L18" s="5">
        <v>9783.9249999999993</v>
      </c>
      <c r="M18" s="1" t="s">
        <v>209</v>
      </c>
      <c r="N18" s="6">
        <v>19.822178124461242</v>
      </c>
      <c r="O18" s="6">
        <v>11.158521814891614</v>
      </c>
      <c r="P18" s="5">
        <v>284.21699999999998</v>
      </c>
      <c r="Q18" s="1"/>
      <c r="R18" s="1"/>
      <c r="S18" s="1"/>
      <c r="T18" s="1"/>
      <c r="U18" s="1" t="s">
        <v>528</v>
      </c>
      <c r="V18" s="6">
        <v>13.770062915519288</v>
      </c>
      <c r="W18" s="6">
        <v>10.276781000784696</v>
      </c>
      <c r="X18" s="5">
        <v>269.09100000000001</v>
      </c>
      <c r="Y18" s="1"/>
      <c r="Z18" s="1"/>
    </row>
    <row r="19" spans="1:26" x14ac:dyDescent="0.2">
      <c r="A19" s="1" t="s">
        <v>237</v>
      </c>
      <c r="B19" s="6">
        <v>5.2281940811790522</v>
      </c>
      <c r="C19" s="6">
        <v>4.6704088563484865</v>
      </c>
      <c r="D19" s="5">
        <v>99873.032999999996</v>
      </c>
      <c r="E19" s="2" t="s">
        <v>526</v>
      </c>
      <c r="F19" s="6">
        <v>12.682869302731426</v>
      </c>
      <c r="G19" s="6">
        <v>13.288495195632539</v>
      </c>
      <c r="H19" s="8">
        <v>25243.917000000001</v>
      </c>
      <c r="I19" s="1" t="s">
        <v>99</v>
      </c>
      <c r="J19" s="6">
        <v>22.560044464391769</v>
      </c>
      <c r="K19" s="6">
        <v>16.985229905007682</v>
      </c>
      <c r="L19" s="5">
        <v>38265.226000000002</v>
      </c>
      <c r="M19" s="1" t="s">
        <v>536</v>
      </c>
      <c r="N19" s="6">
        <v>19.357415373576355</v>
      </c>
      <c r="O19" s="6">
        <v>18.872370394733803</v>
      </c>
      <c r="P19" s="5">
        <v>11461.432000000001</v>
      </c>
      <c r="Q19" s="1"/>
      <c r="R19" s="1"/>
      <c r="S19" s="1"/>
      <c r="T19" s="1"/>
      <c r="U19" s="1" t="s">
        <v>530</v>
      </c>
      <c r="V19" s="6">
        <v>5.8975293014681514</v>
      </c>
      <c r="W19" s="6">
        <v>4.8949550636678056</v>
      </c>
      <c r="X19" s="5">
        <v>7919.8249999999998</v>
      </c>
      <c r="Y19" s="1"/>
      <c r="Z19" s="1"/>
    </row>
    <row r="20" spans="1:26" x14ac:dyDescent="0.2">
      <c r="A20" s="1" t="s">
        <v>236</v>
      </c>
      <c r="B20" s="6">
        <v>4.1129209660739647</v>
      </c>
      <c r="C20" s="6">
        <v>6.502346568344711</v>
      </c>
      <c r="D20" s="5">
        <v>47236.258999999998</v>
      </c>
      <c r="E20" s="2" t="s">
        <v>11</v>
      </c>
      <c r="F20" s="6">
        <v>32.79314301474512</v>
      </c>
      <c r="G20" s="6">
        <v>9.5882713820890828</v>
      </c>
      <c r="H20" s="8">
        <v>127974.958</v>
      </c>
      <c r="I20" s="1" t="s">
        <v>529</v>
      </c>
      <c r="J20" s="7">
        <v>16.538103974933474</v>
      </c>
      <c r="K20" s="7">
        <v>17.956273304983636</v>
      </c>
      <c r="L20" s="8">
        <v>4065.98</v>
      </c>
      <c r="M20" s="1" t="s">
        <v>538</v>
      </c>
      <c r="N20" s="6">
        <v>21.851148661477129</v>
      </c>
      <c r="O20" s="6">
        <v>7.6487106791337212</v>
      </c>
      <c r="P20" s="5">
        <v>158.01</v>
      </c>
      <c r="Q20" s="1"/>
      <c r="R20" s="1"/>
      <c r="S20" s="1"/>
      <c r="T20" s="1"/>
      <c r="U20" s="1" t="s">
        <v>532</v>
      </c>
      <c r="V20" s="6">
        <v>5.2313092145801914</v>
      </c>
      <c r="W20" s="6">
        <v>6.2989630513591148</v>
      </c>
      <c r="X20" s="5">
        <v>587.48199999999997</v>
      </c>
      <c r="Y20" s="1"/>
      <c r="Z20" s="1"/>
    </row>
    <row r="21" spans="1:26" x14ac:dyDescent="0.2">
      <c r="A21" s="1" t="s">
        <v>251</v>
      </c>
      <c r="B21" s="6">
        <v>4.649116566713797</v>
      </c>
      <c r="C21" s="6">
        <v>3.8107463387300982</v>
      </c>
      <c r="D21" s="5">
        <v>24234.088</v>
      </c>
      <c r="E21" s="2" t="s">
        <v>531</v>
      </c>
      <c r="F21" s="6">
        <v>6.2099979273581001</v>
      </c>
      <c r="G21" s="6">
        <v>12.543581491700039</v>
      </c>
      <c r="H21" s="8">
        <v>2976.877</v>
      </c>
      <c r="I21" s="1" t="s">
        <v>124</v>
      </c>
      <c r="J21" s="6">
        <v>23.875899228545933</v>
      </c>
      <c r="K21" s="6">
        <v>11.554297061684338</v>
      </c>
      <c r="L21" s="5">
        <v>19876.620999999999</v>
      </c>
      <c r="M21" s="1" t="s">
        <v>219</v>
      </c>
      <c r="N21" s="6">
        <v>9.714672532201968</v>
      </c>
      <c r="O21" s="6">
        <v>11.490890395864247</v>
      </c>
      <c r="P21" s="5">
        <v>10528.394</v>
      </c>
      <c r="Q21" s="1"/>
      <c r="R21" s="1"/>
      <c r="S21" s="1"/>
      <c r="T21" s="1"/>
      <c r="U21" s="1" t="s">
        <v>534</v>
      </c>
      <c r="V21" s="6">
        <v>6.4678027082081453</v>
      </c>
      <c r="W21" s="6">
        <v>7.4790949493637076</v>
      </c>
      <c r="X21" s="5">
        <v>264.60300000000001</v>
      </c>
      <c r="Y21" s="1"/>
      <c r="Z21" s="1"/>
    </row>
    <row r="22" spans="1:26" x14ac:dyDescent="0.2">
      <c r="A22" s="1" t="s">
        <v>258</v>
      </c>
      <c r="B22" s="6">
        <v>4.3093941955114854</v>
      </c>
      <c r="C22" s="6">
        <v>3.4143819596844791</v>
      </c>
      <c r="D22" s="5">
        <v>17573.607</v>
      </c>
      <c r="E22" s="2" t="s">
        <v>533</v>
      </c>
      <c r="F22" s="6">
        <v>18.417737779091777</v>
      </c>
      <c r="G22" s="6">
        <v>23.145311601416292</v>
      </c>
      <c r="H22" s="8">
        <v>50593.661999999997</v>
      </c>
      <c r="I22" s="1" t="s">
        <v>125</v>
      </c>
      <c r="J22" s="6">
        <v>20.127735596360075</v>
      </c>
      <c r="K22" s="6">
        <v>9.7912210179183035</v>
      </c>
      <c r="L22" s="5">
        <v>143888.00399999999</v>
      </c>
      <c r="M22" s="1" t="s">
        <v>544</v>
      </c>
      <c r="N22" s="6">
        <v>10.162605431414585</v>
      </c>
      <c r="O22" s="6">
        <v>14.889182743542756</v>
      </c>
      <c r="P22" s="5">
        <v>106.82299999999999</v>
      </c>
      <c r="Q22" s="1"/>
      <c r="R22" s="1"/>
      <c r="S22" s="1"/>
      <c r="T22" s="1"/>
      <c r="U22" s="1" t="s">
        <v>539</v>
      </c>
      <c r="V22" s="6">
        <v>13.183186338436437</v>
      </c>
      <c r="W22" s="6">
        <v>11.601004435362272</v>
      </c>
      <c r="X22" s="5">
        <v>161.797</v>
      </c>
      <c r="Y22" s="1"/>
      <c r="Z22" s="1"/>
    </row>
    <row r="23" spans="1:26" x14ac:dyDescent="0.2">
      <c r="A23" s="1" t="s">
        <v>535</v>
      </c>
      <c r="B23" s="6">
        <v>15.42975697443976</v>
      </c>
      <c r="C23" s="6">
        <v>14.808648306347772</v>
      </c>
      <c r="D23" s="5">
        <v>1259.4559999999999</v>
      </c>
      <c r="E23" s="2" t="s">
        <v>214</v>
      </c>
      <c r="F23" s="7">
        <v>10.701564335247662</v>
      </c>
      <c r="G23" s="6">
        <v>8.5428359617631724</v>
      </c>
      <c r="H23" s="8">
        <v>17749.648000000001</v>
      </c>
      <c r="I23" s="1" t="s">
        <v>408</v>
      </c>
      <c r="J23" s="6">
        <v>20.694285570360105</v>
      </c>
      <c r="K23" s="6">
        <v>15.509678460964441</v>
      </c>
      <c r="L23" s="5">
        <v>5439.3180000000002</v>
      </c>
      <c r="M23" s="1" t="s">
        <v>548</v>
      </c>
      <c r="N23" s="6">
        <v>22.423615397253219</v>
      </c>
      <c r="O23" s="6">
        <v>10.405050171115814</v>
      </c>
      <c r="P23" s="5">
        <v>450.41800000000001</v>
      </c>
      <c r="Q23" s="1"/>
      <c r="R23" s="1"/>
      <c r="S23" s="1"/>
      <c r="T23" s="1"/>
      <c r="U23" s="1" t="s">
        <v>540</v>
      </c>
      <c r="V23" s="6">
        <v>6.065458556851441</v>
      </c>
      <c r="W23" s="6">
        <v>5.8294231007839592</v>
      </c>
      <c r="X23" s="5">
        <v>112.407</v>
      </c>
      <c r="Y23" s="1"/>
      <c r="Z23" s="1"/>
    </row>
    <row r="24" spans="1:26" x14ac:dyDescent="0.2">
      <c r="A24" s="1" t="s">
        <v>537</v>
      </c>
      <c r="B24" s="6">
        <v>5.5778685109574209</v>
      </c>
      <c r="C24" s="6">
        <v>7.618350242700517</v>
      </c>
      <c r="D24" s="5">
        <v>240.02</v>
      </c>
      <c r="E24" s="2" t="s">
        <v>542</v>
      </c>
      <c r="F24" s="7">
        <v>7.166602931325583</v>
      </c>
      <c r="G24" s="6">
        <v>9.5382530510515746</v>
      </c>
      <c r="H24" s="8">
        <v>5865.4009999999998</v>
      </c>
      <c r="I24" s="1" t="s">
        <v>197</v>
      </c>
      <c r="J24" s="6">
        <v>22.480698962938177</v>
      </c>
      <c r="K24" s="6">
        <v>11.143842999756927</v>
      </c>
      <c r="L24" s="5">
        <v>44657.703999999998</v>
      </c>
      <c r="M24" s="1" t="s">
        <v>551</v>
      </c>
      <c r="N24" s="6">
        <v>7.0512342334713622</v>
      </c>
      <c r="O24" s="6">
        <v>8.1698429800160088</v>
      </c>
      <c r="P24" s="5">
        <v>10711.061</v>
      </c>
      <c r="Q24" s="1"/>
      <c r="R24" s="1"/>
      <c r="S24" s="1"/>
      <c r="T24" s="1"/>
      <c r="U24" s="1" t="s">
        <v>545</v>
      </c>
      <c r="V24" s="6">
        <v>7.5234839562207334</v>
      </c>
      <c r="W24" s="6">
        <v>4.5356768403906251</v>
      </c>
      <c r="X24" s="5">
        <v>104.43300000000001</v>
      </c>
      <c r="Y24" s="1"/>
      <c r="Z24" s="1"/>
    </row>
    <row r="25" spans="1:26" x14ac:dyDescent="0.2">
      <c r="A25" s="1" t="s">
        <v>250</v>
      </c>
      <c r="B25" s="6">
        <v>4.8301521729685284</v>
      </c>
      <c r="C25" s="6">
        <v>1.7166714813132602</v>
      </c>
      <c r="D25" s="5">
        <v>28010.690999999999</v>
      </c>
      <c r="E25" s="2" t="s">
        <v>228</v>
      </c>
      <c r="F25" s="7">
        <v>5.4619027025433597</v>
      </c>
      <c r="G25" s="6">
        <v>8.1521278957002785</v>
      </c>
      <c r="H25" s="5">
        <v>8548.6509999999998</v>
      </c>
      <c r="I25" s="1" t="s">
        <v>543</v>
      </c>
      <c r="J25" s="6">
        <v>23.658080826585568</v>
      </c>
      <c r="K25" s="6">
        <v>11.47207185784815</v>
      </c>
      <c r="L25" s="5">
        <v>163.75800000000001</v>
      </c>
      <c r="M25" s="1" t="s">
        <v>222</v>
      </c>
      <c r="N25" s="6">
        <v>12.971084990114676</v>
      </c>
      <c r="O25" s="6">
        <v>15.985328905330302</v>
      </c>
      <c r="P25" s="5">
        <v>2871.9340000000002</v>
      </c>
      <c r="Q25" s="1"/>
      <c r="R25" s="1"/>
      <c r="S25" s="1"/>
      <c r="T25" s="1"/>
      <c r="U25" s="1" t="s">
        <v>559</v>
      </c>
      <c r="V25" s="6">
        <v>11.141200619395731</v>
      </c>
      <c r="W25" s="6">
        <v>15.848204163342443</v>
      </c>
      <c r="X25" s="5">
        <v>277.69</v>
      </c>
      <c r="Y25" s="1"/>
      <c r="Z25" s="1"/>
    </row>
    <row r="26" spans="1:26" x14ac:dyDescent="0.2">
      <c r="A26" s="1" t="s">
        <v>541</v>
      </c>
      <c r="B26" s="6">
        <v>15.320091317325385</v>
      </c>
      <c r="C26" s="6">
        <v>14.038378473836659</v>
      </c>
      <c r="D26" s="5">
        <v>863.36300000000006</v>
      </c>
      <c r="E26" s="2" t="s">
        <v>547</v>
      </c>
      <c r="F26" s="7">
        <v>6.8142075049539255</v>
      </c>
      <c r="G26" s="6">
        <v>9.0768531284414316</v>
      </c>
      <c r="H26" s="5">
        <v>5565.2839999999997</v>
      </c>
      <c r="I26" s="1" t="s">
        <v>83</v>
      </c>
      <c r="J26" s="6">
        <v>24.75826178060171</v>
      </c>
      <c r="K26" s="6">
        <v>5.2409843871272379</v>
      </c>
      <c r="L26" s="5">
        <v>5688.6949999999997</v>
      </c>
      <c r="M26" s="1" t="s">
        <v>554</v>
      </c>
      <c r="N26" s="6">
        <v>24.268223780718529</v>
      </c>
      <c r="O26" s="6">
        <v>12.590675656861919</v>
      </c>
      <c r="P26" s="5">
        <v>385.84199999999998</v>
      </c>
      <c r="Q26" s="1"/>
      <c r="R26" s="1"/>
      <c r="S26" s="1"/>
      <c r="T26" s="1"/>
      <c r="U26" s="1" t="s">
        <v>564</v>
      </c>
      <c r="V26" s="6">
        <v>8.0151115561083621</v>
      </c>
      <c r="W26" s="6">
        <v>6.3436246943076693</v>
      </c>
      <c r="X26" s="5">
        <v>193.75899999999999</v>
      </c>
      <c r="Y26" s="1"/>
      <c r="Z26" s="1"/>
    </row>
    <row r="27" spans="1:26" x14ac:dyDescent="0.2">
      <c r="A27" s="1" t="s">
        <v>224</v>
      </c>
      <c r="B27" s="6">
        <v>4.6384585890790477</v>
      </c>
      <c r="C27" s="6">
        <v>6.9422097965800154</v>
      </c>
      <c r="D27" s="5">
        <v>11629.553</v>
      </c>
      <c r="E27" s="2" t="s">
        <v>550</v>
      </c>
      <c r="F27" s="7">
        <v>7.0646775452534714</v>
      </c>
      <c r="G27" s="6">
        <v>12.557669664048635</v>
      </c>
      <c r="H27" s="5">
        <v>30976.021000000001</v>
      </c>
      <c r="I27" s="1" t="s">
        <v>84</v>
      </c>
      <c r="J27" s="6">
        <v>25.099500426131716</v>
      </c>
      <c r="K27" s="6">
        <v>11.496184035150993</v>
      </c>
      <c r="L27" s="5">
        <v>1315.3209999999999</v>
      </c>
      <c r="M27" s="1" t="s">
        <v>557</v>
      </c>
      <c r="N27" s="6">
        <v>19.683547611581478</v>
      </c>
      <c r="O27" s="6">
        <v>15.105160406690839</v>
      </c>
      <c r="P27" s="5">
        <v>3673.7280000000001</v>
      </c>
      <c r="Q27" s="1"/>
      <c r="R27" s="1"/>
      <c r="S27" s="1"/>
      <c r="T27" s="1"/>
      <c r="U27" s="1" t="s">
        <v>567</v>
      </c>
      <c r="V27" s="6">
        <v>8.1352713324056989</v>
      </c>
      <c r="W27" s="6">
        <v>4.5635837767234122</v>
      </c>
      <c r="X27" s="5">
        <v>106.364</v>
      </c>
      <c r="Y27" s="1"/>
      <c r="Z27" s="1"/>
    </row>
    <row r="28" spans="1:26" x14ac:dyDescent="0.2">
      <c r="A28" s="1" t="s">
        <v>546</v>
      </c>
      <c r="B28" s="6">
        <v>12.417059589084936</v>
      </c>
      <c r="C28" s="6">
        <v>16.388958436017763</v>
      </c>
      <c r="D28" s="5">
        <v>93.742000000000004</v>
      </c>
      <c r="E28" s="2" t="s">
        <v>553</v>
      </c>
      <c r="F28" s="7">
        <v>4.0136209767381272</v>
      </c>
      <c r="G28" s="6">
        <v>4.8127186191139542</v>
      </c>
      <c r="H28" s="5">
        <v>33736.493999999999</v>
      </c>
      <c r="I28" s="1" t="s">
        <v>85</v>
      </c>
      <c r="J28" s="6">
        <v>27.067606767353169</v>
      </c>
      <c r="K28" s="6">
        <v>4.6781124618097678</v>
      </c>
      <c r="L28" s="5">
        <v>5481.9660000000003</v>
      </c>
      <c r="M28" s="1" t="s">
        <v>561</v>
      </c>
      <c r="N28" s="6">
        <v>13.094364750629211</v>
      </c>
      <c r="O28" s="6">
        <v>18.912064953286219</v>
      </c>
      <c r="P28" s="5">
        <v>177.20599999999999</v>
      </c>
      <c r="Q28" s="1"/>
      <c r="R28" s="1"/>
      <c r="S28" s="1"/>
      <c r="T28" s="1"/>
      <c r="U28" s="1"/>
      <c r="V28" s="1"/>
      <c r="W28" s="1"/>
      <c r="X28" s="1"/>
      <c r="Y28" s="1"/>
      <c r="Z28" s="1"/>
    </row>
    <row r="29" spans="1:26" x14ac:dyDescent="0.2">
      <c r="A29" s="1" t="s">
        <v>549</v>
      </c>
      <c r="B29" s="6">
        <v>4.3280156518536748</v>
      </c>
      <c r="C29" s="6">
        <v>0.92293247369608888</v>
      </c>
      <c r="D29" s="5">
        <v>13908.129000000001</v>
      </c>
      <c r="E29" s="2" t="s">
        <v>259</v>
      </c>
      <c r="F29" s="7">
        <v>7.0561094806885851</v>
      </c>
      <c r="G29" s="6">
        <v>14.98186144438162</v>
      </c>
      <c r="H29" s="5">
        <v>161200.886</v>
      </c>
      <c r="I29" s="1" t="s">
        <v>89</v>
      </c>
      <c r="J29" s="6">
        <v>19.11713495819745</v>
      </c>
      <c r="K29" s="6">
        <v>11.447044383512136</v>
      </c>
      <c r="L29" s="5">
        <v>330.24299999999999</v>
      </c>
      <c r="M29" s="1" t="s">
        <v>563</v>
      </c>
      <c r="N29" s="6">
        <v>10.936001096340961</v>
      </c>
      <c r="O29" s="6">
        <v>14.785622946216117</v>
      </c>
      <c r="P29" s="5">
        <v>109.455</v>
      </c>
      <c r="Q29" s="1"/>
      <c r="R29" s="1"/>
      <c r="S29" s="1"/>
      <c r="T29" s="1"/>
      <c r="Y29" s="1"/>
      <c r="Z29" s="1"/>
    </row>
    <row r="30" spans="1:26" x14ac:dyDescent="0.2">
      <c r="A30" s="1" t="s">
        <v>552</v>
      </c>
      <c r="B30" s="6">
        <v>5.1400185959830784</v>
      </c>
      <c r="C30" s="6">
        <v>2.4125490489964401</v>
      </c>
      <c r="D30" s="5">
        <v>11882.136</v>
      </c>
      <c r="E30" s="2" t="s">
        <v>556</v>
      </c>
      <c r="F30" s="7">
        <v>6.8505155031966538</v>
      </c>
      <c r="G30" s="6">
        <v>16.800589955145362</v>
      </c>
      <c r="H30" s="5">
        <v>787.38599999999997</v>
      </c>
      <c r="I30" s="1" t="s">
        <v>90</v>
      </c>
      <c r="J30" s="6">
        <v>18.446197075938912</v>
      </c>
      <c r="K30" s="6">
        <v>12.392657483107964</v>
      </c>
      <c r="L30" s="5">
        <v>4700.107</v>
      </c>
      <c r="M30" s="1" t="s">
        <v>566</v>
      </c>
      <c r="N30" s="6">
        <v>14.220067466024355</v>
      </c>
      <c r="O30" s="6">
        <v>14.174172531998908</v>
      </c>
      <c r="P30" s="5">
        <v>1360.0920000000001</v>
      </c>
      <c r="Q30" s="1"/>
      <c r="R30" s="1"/>
      <c r="S30" s="1"/>
      <c r="T30" s="1"/>
      <c r="Y30" s="1"/>
      <c r="Z30" s="1"/>
    </row>
    <row r="31" spans="1:26" x14ac:dyDescent="0.2">
      <c r="A31" s="1" t="s">
        <v>256</v>
      </c>
      <c r="B31" s="6">
        <v>3.3480815855176518</v>
      </c>
      <c r="C31" s="6">
        <v>2.4911559243052457</v>
      </c>
      <c r="D31" s="5">
        <v>40144.870000000003</v>
      </c>
      <c r="E31" s="2" t="s">
        <v>117</v>
      </c>
      <c r="F31" s="7">
        <v>8.9195137697835811</v>
      </c>
      <c r="G31" s="6">
        <v>10.174090127818541</v>
      </c>
      <c r="H31" s="5">
        <v>1309053.98</v>
      </c>
      <c r="I31" s="1" t="s">
        <v>183</v>
      </c>
      <c r="J31" s="6">
        <v>25.409113332259398</v>
      </c>
      <c r="K31" s="6">
        <v>9.8994814475982373</v>
      </c>
      <c r="L31" s="5">
        <v>1992.663</v>
      </c>
      <c r="M31" s="1" t="s">
        <v>569</v>
      </c>
      <c r="N31" s="6">
        <v>23.995732398525398</v>
      </c>
      <c r="O31" s="6">
        <v>7.9279674395167028</v>
      </c>
      <c r="P31" s="5">
        <v>104.977</v>
      </c>
      <c r="Q31" s="1"/>
      <c r="R31" s="1"/>
      <c r="S31" s="1"/>
      <c r="T31" s="1"/>
      <c r="Y31" s="1"/>
      <c r="Z31" s="1"/>
    </row>
    <row r="32" spans="1:26" x14ac:dyDescent="0.2">
      <c r="A32" s="1" t="s">
        <v>555</v>
      </c>
      <c r="B32" s="6">
        <v>4.6467297663210827</v>
      </c>
      <c r="C32" s="6">
        <v>2.5466222004841139</v>
      </c>
      <c r="D32" s="5">
        <v>53879.957000000002</v>
      </c>
      <c r="E32" s="2" t="s">
        <v>560</v>
      </c>
      <c r="F32" s="7">
        <v>8.1810826085278432</v>
      </c>
      <c r="G32" s="6">
        <v>23.942585428357255</v>
      </c>
      <c r="H32" s="5">
        <v>79360.486999999994</v>
      </c>
      <c r="I32" s="1" t="s">
        <v>119</v>
      </c>
      <c r="J32" s="6">
        <v>24.529575439489268</v>
      </c>
      <c r="K32" s="6">
        <v>8.0268924215815751</v>
      </c>
      <c r="L32" s="5">
        <v>2931.9259999999999</v>
      </c>
      <c r="M32" s="2" t="s">
        <v>213</v>
      </c>
      <c r="N32" s="7">
        <v>5.9386898532653474</v>
      </c>
      <c r="O32" s="7">
        <v>9.1948302844747687</v>
      </c>
      <c r="P32" s="8">
        <v>359.28800000000001</v>
      </c>
      <c r="Q32" s="1"/>
      <c r="R32" s="1"/>
      <c r="S32" s="1"/>
      <c r="T32" s="1"/>
      <c r="Y32" s="1"/>
      <c r="Z32" s="1"/>
    </row>
    <row r="33" spans="1:26" x14ac:dyDescent="0.2">
      <c r="A33" s="1" t="s">
        <v>230</v>
      </c>
      <c r="B33" s="6">
        <v>3.7143863139896705</v>
      </c>
      <c r="C33" s="6">
        <v>2.9994571304173712</v>
      </c>
      <c r="D33" s="5">
        <v>16100.587</v>
      </c>
      <c r="E33" s="2" t="s">
        <v>562</v>
      </c>
      <c r="F33" s="7">
        <v>5.9691254603814983</v>
      </c>
      <c r="G33" s="6">
        <v>22.418116813248666</v>
      </c>
      <c r="H33" s="5">
        <v>418.40300000000002</v>
      </c>
      <c r="I33" s="1" t="s">
        <v>98</v>
      </c>
      <c r="J33" s="6">
        <v>21.808514730079946</v>
      </c>
      <c r="K33" s="6">
        <v>7.5653527097477991</v>
      </c>
      <c r="L33" s="5">
        <v>5199.8360000000002</v>
      </c>
      <c r="M33" s="2" t="s">
        <v>114</v>
      </c>
      <c r="N33" s="7">
        <v>12.758649808687949</v>
      </c>
      <c r="O33" s="7">
        <v>17.697215811230063</v>
      </c>
      <c r="P33" s="8">
        <v>4807.8519999999999</v>
      </c>
      <c r="Q33" s="1"/>
      <c r="R33" s="1"/>
      <c r="S33" s="1"/>
      <c r="T33" s="1"/>
      <c r="Y33" s="1"/>
      <c r="Z33" s="1"/>
    </row>
    <row r="34" spans="1:26" x14ac:dyDescent="0.2">
      <c r="A34" s="1" t="s">
        <v>558</v>
      </c>
      <c r="B34" s="6">
        <v>4.2391955455922519</v>
      </c>
      <c r="C34" s="6">
        <v>5.4312052636124504</v>
      </c>
      <c r="D34" s="5">
        <v>15777.450999999999</v>
      </c>
      <c r="E34" s="2" t="s">
        <v>565</v>
      </c>
      <c r="F34" s="7">
        <v>8.539970398113752</v>
      </c>
      <c r="G34" s="6">
        <v>9.4900101777248125</v>
      </c>
      <c r="H34" s="5">
        <v>28656.281999999999</v>
      </c>
      <c r="I34" s="1" t="s">
        <v>104</v>
      </c>
      <c r="J34" s="6">
        <v>25.206346247502836</v>
      </c>
      <c r="K34" s="6">
        <v>5.2026032541486344</v>
      </c>
      <c r="L34" s="5">
        <v>9763.5650000000005</v>
      </c>
      <c r="M34" s="2" t="s">
        <v>240</v>
      </c>
      <c r="N34" s="7">
        <v>11.133820981237481</v>
      </c>
      <c r="O34" s="7">
        <v>10.988421391297496</v>
      </c>
      <c r="P34" s="8">
        <v>6312.4780000000001</v>
      </c>
      <c r="Q34" s="1"/>
      <c r="R34" s="1"/>
      <c r="S34" s="1"/>
      <c r="T34" s="1"/>
      <c r="Y34" s="1"/>
      <c r="Z34" s="1"/>
    </row>
    <row r="35" spans="1:26" x14ac:dyDescent="0.2">
      <c r="A35" s="1" t="s">
        <v>249</v>
      </c>
      <c r="B35" s="6">
        <v>3.9141679952173969</v>
      </c>
      <c r="C35" s="6">
        <v>2.1853175362670574</v>
      </c>
      <c r="D35" s="5">
        <v>27859.305</v>
      </c>
      <c r="E35" s="2" t="s">
        <v>246</v>
      </c>
      <c r="F35" s="7">
        <v>6.597250584066165</v>
      </c>
      <c r="G35" s="6">
        <v>6.3343177071804853</v>
      </c>
      <c r="H35" s="5">
        <v>189380.51300000001</v>
      </c>
      <c r="I35" s="1" t="s">
        <v>10</v>
      </c>
      <c r="J35" s="6">
        <v>23.514932165167007</v>
      </c>
      <c r="K35" s="6">
        <v>7.9751181905340474</v>
      </c>
      <c r="L35" s="5">
        <v>65397.08</v>
      </c>
      <c r="M35" s="2" t="s">
        <v>235</v>
      </c>
      <c r="N35" s="7">
        <v>6.6536761981855141</v>
      </c>
      <c r="O35" s="7">
        <v>8.5845033717664059</v>
      </c>
      <c r="P35" s="8">
        <v>16252.429</v>
      </c>
      <c r="Q35" s="1"/>
      <c r="R35" s="1"/>
      <c r="S35" s="1"/>
      <c r="T35" s="1"/>
      <c r="Y35" s="1"/>
      <c r="Z35" s="1"/>
    </row>
    <row r="36" spans="1:26" x14ac:dyDescent="0.2">
      <c r="A36" s="1" t="s">
        <v>247</v>
      </c>
      <c r="B36" s="6">
        <v>4.7811992736261359</v>
      </c>
      <c r="C36" s="6">
        <v>3.1962459518262607</v>
      </c>
      <c r="D36" s="5">
        <v>22834.522000000001</v>
      </c>
      <c r="E36" s="2" t="s">
        <v>223</v>
      </c>
      <c r="F36" s="7">
        <v>13.933467348716135</v>
      </c>
      <c r="G36" s="6">
        <v>14.847990371891914</v>
      </c>
      <c r="H36" s="5">
        <v>20714.04</v>
      </c>
      <c r="I36" s="1" t="s">
        <v>199</v>
      </c>
      <c r="J36" s="6">
        <v>17.830422063439507</v>
      </c>
      <c r="K36" s="6">
        <v>16.305899916924595</v>
      </c>
      <c r="L36" s="5">
        <v>2923.3519999999999</v>
      </c>
      <c r="M36" s="2" t="s">
        <v>234</v>
      </c>
      <c r="N36" s="7">
        <v>6.6111628734350365</v>
      </c>
      <c r="O36" s="7">
        <v>11.870290526928999</v>
      </c>
      <c r="P36" s="8">
        <v>8960.8289999999997</v>
      </c>
      <c r="Q36" s="1"/>
      <c r="R36" s="1"/>
      <c r="S36" s="1"/>
      <c r="T36" s="1"/>
      <c r="Y36" s="1"/>
      <c r="Z36" s="1"/>
    </row>
    <row r="37" spans="1:26" x14ac:dyDescent="0.2">
      <c r="A37" s="1" t="s">
        <v>262</v>
      </c>
      <c r="B37" s="6">
        <v>3.9717367173057143</v>
      </c>
      <c r="C37" s="6">
        <v>1.5978863583492542</v>
      </c>
      <c r="D37" s="5">
        <v>14009.413</v>
      </c>
      <c r="E37" s="2" t="s">
        <v>208</v>
      </c>
      <c r="F37" s="7">
        <v>7.085993744341887</v>
      </c>
      <c r="G37" s="6">
        <v>21.645772921144779</v>
      </c>
      <c r="H37" s="5">
        <v>417.54199999999997</v>
      </c>
      <c r="I37" s="2" t="s">
        <v>200</v>
      </c>
      <c r="J37" s="7">
        <v>22.360427617838546</v>
      </c>
      <c r="K37" s="7">
        <v>13.725752786413317</v>
      </c>
      <c r="L37" s="8">
        <v>3535.9609999999998</v>
      </c>
      <c r="M37" s="2" t="s">
        <v>95</v>
      </c>
      <c r="N37" s="7">
        <v>9.5819438139274009</v>
      </c>
      <c r="O37" s="7">
        <v>15.000839597217118</v>
      </c>
      <c r="P37" s="8">
        <v>125890.94899999999</v>
      </c>
      <c r="Q37" s="1"/>
      <c r="R37" s="1"/>
      <c r="S37" s="1"/>
      <c r="T37" s="1"/>
      <c r="Y37" s="1"/>
      <c r="Z37" s="1"/>
    </row>
    <row r="38" spans="1:26" x14ac:dyDescent="0.2">
      <c r="A38" s="1" t="s">
        <v>568</v>
      </c>
      <c r="B38" s="6">
        <v>5.0913715297795203</v>
      </c>
      <c r="C38" s="6">
        <v>3.5871539963202714</v>
      </c>
      <c r="D38" s="5">
        <v>4995.6480000000001</v>
      </c>
      <c r="E38" s="2" t="s">
        <v>111</v>
      </c>
      <c r="F38" s="7">
        <v>6.7609207201999544</v>
      </c>
      <c r="G38" s="7">
        <v>10.18089887328982</v>
      </c>
      <c r="H38" s="8">
        <v>15517.635</v>
      </c>
      <c r="I38" s="2" t="s">
        <v>115</v>
      </c>
      <c r="J38" s="7">
        <v>25.842088415152347</v>
      </c>
      <c r="K38" s="7">
        <v>11.208436867136854</v>
      </c>
      <c r="L38" s="8">
        <v>4236.0159999999996</v>
      </c>
      <c r="M38" s="2" t="s">
        <v>248</v>
      </c>
      <c r="N38" s="7">
        <v>7.7726287336393165</v>
      </c>
      <c r="O38" s="7">
        <v>15.431965830276059</v>
      </c>
      <c r="P38" s="8">
        <v>6082.0349999999999</v>
      </c>
      <c r="Q38" s="1"/>
      <c r="R38" s="1"/>
      <c r="S38" s="1"/>
      <c r="T38" s="1"/>
      <c r="Y38" s="1"/>
      <c r="Z38" s="1"/>
    </row>
    <row r="39" spans="1:26" x14ac:dyDescent="0.2">
      <c r="A39" s="1" t="s">
        <v>570</v>
      </c>
      <c r="B39" s="6">
        <v>4.6608301609812903</v>
      </c>
      <c r="C39" s="6">
        <v>1.7570605787507851</v>
      </c>
      <c r="D39" s="5">
        <v>76196.619000000006</v>
      </c>
      <c r="E39" s="2" t="s">
        <v>118</v>
      </c>
      <c r="F39" s="7">
        <v>8.1174110935480304</v>
      </c>
      <c r="G39" s="7">
        <v>11.079999046637459</v>
      </c>
      <c r="H39" s="8">
        <v>258162.11300000001</v>
      </c>
      <c r="I39" s="2" t="s">
        <v>87</v>
      </c>
      <c r="J39" s="7">
        <v>25.716521956176798</v>
      </c>
      <c r="K39" s="7">
        <v>15.887652858842245</v>
      </c>
      <c r="L39" s="8">
        <v>11217.8</v>
      </c>
      <c r="M39" s="2" t="s">
        <v>215</v>
      </c>
      <c r="N39" s="7">
        <v>10.83842308708776</v>
      </c>
      <c r="O39" s="7">
        <v>12.070547506548261</v>
      </c>
      <c r="P39" s="8">
        <v>3969.2489999999998</v>
      </c>
      <c r="Y39" s="1"/>
      <c r="Z39" s="1"/>
    </row>
    <row r="40" spans="1:26" x14ac:dyDescent="0.2">
      <c r="A40" s="2" t="s">
        <v>571</v>
      </c>
      <c r="B40" s="7">
        <v>4.5604476475447706</v>
      </c>
      <c r="C40" s="7">
        <v>2.0809232455830458</v>
      </c>
      <c r="D40" s="8">
        <v>1175.3889999999999</v>
      </c>
      <c r="E40" s="2" t="s">
        <v>573</v>
      </c>
      <c r="F40" s="7">
        <v>6.1056724920756666</v>
      </c>
      <c r="G40" s="7">
        <v>9.9567780966685895</v>
      </c>
      <c r="H40" s="8">
        <v>6663.9669999999996</v>
      </c>
      <c r="I40" s="2" t="s">
        <v>92</v>
      </c>
      <c r="J40" s="7">
        <v>28.594522014676883</v>
      </c>
      <c r="K40" s="7">
        <v>11.695095247302874</v>
      </c>
      <c r="L40" s="8">
        <v>59504.212</v>
      </c>
      <c r="M40" s="2" t="s">
        <v>108</v>
      </c>
      <c r="N40" s="7">
        <v>15.107580963690781</v>
      </c>
      <c r="O40" s="7">
        <v>8.3425050076001224</v>
      </c>
      <c r="P40" s="8">
        <v>43417.764999999999</v>
      </c>
      <c r="Y40" s="1"/>
      <c r="Z40" s="1"/>
    </row>
    <row r="41" spans="1:26" x14ac:dyDescent="0.2">
      <c r="A41" s="2" t="s">
        <v>217</v>
      </c>
      <c r="B41" s="7">
        <v>6.4083308508295884</v>
      </c>
      <c r="C41" s="7">
        <v>6.7808444410600162</v>
      </c>
      <c r="D41" s="8">
        <v>1930.175</v>
      </c>
      <c r="E41" s="2" t="s">
        <v>120</v>
      </c>
      <c r="F41" s="7">
        <v>9.1264390001612803</v>
      </c>
      <c r="G41" s="7">
        <v>13.992636059406692</v>
      </c>
      <c r="H41" s="8">
        <v>30723.154999999999</v>
      </c>
      <c r="I41" s="2" t="s">
        <v>575</v>
      </c>
      <c r="J41" s="7">
        <v>25.05846366833795</v>
      </c>
      <c r="K41" s="7">
        <v>11.721525216496048</v>
      </c>
      <c r="L41" s="8">
        <v>427.61599999999999</v>
      </c>
      <c r="M41" s="2" t="s">
        <v>580</v>
      </c>
      <c r="N41" s="7">
        <v>9.215227831441517</v>
      </c>
      <c r="O41" s="7">
        <v>7.7806334465445275</v>
      </c>
      <c r="P41" s="8">
        <v>10724.705</v>
      </c>
      <c r="Y41" s="1"/>
      <c r="Z41" s="1"/>
    </row>
    <row r="42" spans="1:26" x14ac:dyDescent="0.2">
      <c r="A42" s="2" t="s">
        <v>572</v>
      </c>
      <c r="B42" s="7">
        <v>4.3200564552832219</v>
      </c>
      <c r="C42" s="7">
        <v>4.6595590275751935</v>
      </c>
      <c r="D42" s="8">
        <v>195.553</v>
      </c>
      <c r="E42" s="1" t="s">
        <v>252</v>
      </c>
      <c r="F42" s="7">
        <v>8.8872326859403667</v>
      </c>
      <c r="G42" s="7">
        <v>9.625177526390905</v>
      </c>
      <c r="H42" s="8">
        <v>52403.669000000002</v>
      </c>
      <c r="I42" s="2" t="s">
        <v>196</v>
      </c>
      <c r="J42" s="7">
        <v>20.383553706115144</v>
      </c>
      <c r="K42" s="7">
        <v>11.758531924239726</v>
      </c>
      <c r="L42" s="8">
        <v>628.178</v>
      </c>
      <c r="M42" s="2" t="s">
        <v>109</v>
      </c>
      <c r="N42" s="7">
        <v>11.858511372392828</v>
      </c>
      <c r="O42" s="7">
        <v>17.739437373095782</v>
      </c>
      <c r="P42" s="8">
        <v>205962.10800000001</v>
      </c>
    </row>
    <row r="43" spans="1:26" x14ac:dyDescent="0.2">
      <c r="A43" s="2" t="s">
        <v>218</v>
      </c>
      <c r="B43" s="7">
        <v>8.9395545613401151</v>
      </c>
      <c r="C43" s="7">
        <v>14.079836018930477</v>
      </c>
      <c r="D43" s="8">
        <v>39871.527999999998</v>
      </c>
      <c r="E43" s="1" t="s">
        <v>123</v>
      </c>
      <c r="F43" s="7">
        <v>7.2806243487343076</v>
      </c>
      <c r="G43" s="7">
        <v>6.8755794548213478</v>
      </c>
      <c r="H43" s="8">
        <v>101716.359</v>
      </c>
      <c r="I43" s="2" t="s">
        <v>100</v>
      </c>
      <c r="J43" s="7">
        <v>27.003486979329889</v>
      </c>
      <c r="K43" s="7">
        <v>14.665864633427734</v>
      </c>
      <c r="L43" s="8">
        <v>10418.473</v>
      </c>
      <c r="M43" s="2" t="s">
        <v>81</v>
      </c>
      <c r="N43" s="7">
        <v>15.154885684204991</v>
      </c>
      <c r="O43" s="7">
        <v>15.434417955201482</v>
      </c>
      <c r="P43" s="8">
        <v>17762.681</v>
      </c>
    </row>
    <row r="44" spans="1:26" x14ac:dyDescent="0.2">
      <c r="A44" s="2" t="s">
        <v>574</v>
      </c>
      <c r="B44" s="7">
        <v>7.7055340767358942</v>
      </c>
      <c r="C44" s="7">
        <v>7.7338023362032065</v>
      </c>
      <c r="D44" s="8">
        <v>93778.172000000006</v>
      </c>
      <c r="E44" s="1" t="s">
        <v>127</v>
      </c>
      <c r="F44" s="7">
        <v>17.866254569341073</v>
      </c>
      <c r="G44" s="7">
        <v>22.252280573924253</v>
      </c>
      <c r="H44" s="8">
        <v>5535.2619999999997</v>
      </c>
      <c r="I44" s="2" t="s">
        <v>198</v>
      </c>
      <c r="J44" s="7">
        <v>23.760393976916326</v>
      </c>
      <c r="K44" s="7">
        <v>8.3295028852257644</v>
      </c>
      <c r="L44" s="8">
        <v>8851.2800000000007</v>
      </c>
      <c r="M44" s="2" t="s">
        <v>113</v>
      </c>
      <c r="N44" s="7">
        <v>10.836187425921958</v>
      </c>
      <c r="O44" s="7">
        <v>16.615350505980061</v>
      </c>
      <c r="P44" s="8">
        <v>48228.697</v>
      </c>
    </row>
    <row r="45" spans="1:26" x14ac:dyDescent="0.2">
      <c r="A45" s="2" t="s">
        <v>232</v>
      </c>
      <c r="B45" s="7">
        <v>6.4544812272101399</v>
      </c>
      <c r="C45" s="7">
        <v>16.296765777068352</v>
      </c>
      <c r="D45" s="8">
        <v>6234.9549999999999</v>
      </c>
      <c r="E45" s="1" t="s">
        <v>129</v>
      </c>
      <c r="F45" s="7">
        <v>15.631749434876838</v>
      </c>
      <c r="G45" s="7">
        <v>19.48083066302236</v>
      </c>
      <c r="H45" s="8">
        <v>68657.600000000006</v>
      </c>
      <c r="I45" s="2" t="s">
        <v>102</v>
      </c>
      <c r="J45" s="7">
        <v>25.134953547061194</v>
      </c>
      <c r="K45" s="7">
        <v>13.966810697466322</v>
      </c>
      <c r="L45" s="8">
        <v>2074.788</v>
      </c>
      <c r="M45" s="2" t="s">
        <v>226</v>
      </c>
      <c r="N45" s="7">
        <v>9.9255046713504065</v>
      </c>
      <c r="O45" s="7">
        <v>11.831273789678587</v>
      </c>
      <c r="P45" s="8">
        <v>16144.368</v>
      </c>
    </row>
    <row r="46" spans="1:26" x14ac:dyDescent="0.2">
      <c r="A46" s="2" t="s">
        <v>121</v>
      </c>
      <c r="B46" s="7">
        <v>9.9519350480393793</v>
      </c>
      <c r="C46" s="7">
        <v>14.088405306730676</v>
      </c>
      <c r="D46" s="8">
        <v>34803.322</v>
      </c>
      <c r="E46" s="1" t="s">
        <v>577</v>
      </c>
      <c r="F46" s="7">
        <v>5.3565859802397631</v>
      </c>
      <c r="G46" s="7">
        <v>1.3534141849975994</v>
      </c>
      <c r="H46" s="8">
        <v>1240.9770000000001</v>
      </c>
      <c r="I46" s="2" t="s">
        <v>103</v>
      </c>
      <c r="J46" s="7">
        <v>24.446166082844169</v>
      </c>
      <c r="K46" s="7">
        <v>17.457780792806677</v>
      </c>
      <c r="L46" s="8">
        <v>46397.663999999997</v>
      </c>
      <c r="M46" s="2" t="s">
        <v>584</v>
      </c>
      <c r="N46" s="7">
        <v>7.8551198216538705</v>
      </c>
      <c r="O46" s="7">
        <v>9.0673441696697434</v>
      </c>
      <c r="P46" s="8">
        <v>268.69099999999997</v>
      </c>
    </row>
    <row r="47" spans="1:26" x14ac:dyDescent="0.2">
      <c r="A47" s="2" t="s">
        <v>576</v>
      </c>
      <c r="B47" s="7">
        <v>5.3769266004590222</v>
      </c>
      <c r="C47" s="7">
        <v>2.9583304810729985</v>
      </c>
      <c r="D47" s="8">
        <v>38647.803</v>
      </c>
      <c r="E47" s="1" t="s">
        <v>578</v>
      </c>
      <c r="F47" s="7">
        <v>10.281763262551753</v>
      </c>
      <c r="G47" s="7">
        <v>18.008036849900627</v>
      </c>
      <c r="H47" s="8">
        <v>93571.566999999995</v>
      </c>
      <c r="I47" s="2" t="s">
        <v>582</v>
      </c>
      <c r="J47" s="7">
        <v>18.585654458117794</v>
      </c>
      <c r="K47" s="7">
        <v>14.440221758414459</v>
      </c>
      <c r="L47" s="8">
        <v>2079.308</v>
      </c>
      <c r="M47" s="2" t="s">
        <v>242</v>
      </c>
      <c r="N47" s="7">
        <v>8.1079850204420474</v>
      </c>
      <c r="O47" s="7">
        <v>7.2150567872585913</v>
      </c>
      <c r="P47" s="8">
        <v>768.51400000000001</v>
      </c>
    </row>
    <row r="48" spans="1:26" x14ac:dyDescent="0.2">
      <c r="A48" s="2" t="s">
        <v>130</v>
      </c>
      <c r="B48" s="7">
        <v>11.676961015592005</v>
      </c>
      <c r="C48" s="7">
        <v>14.794114026492425</v>
      </c>
      <c r="D48" s="8">
        <v>11273.661</v>
      </c>
      <c r="E48" s="1" t="s">
        <v>221</v>
      </c>
      <c r="F48" s="7">
        <v>15.840141243422067</v>
      </c>
      <c r="G48" s="7">
        <v>15.770371225357831</v>
      </c>
      <c r="H48" s="8">
        <v>2916.95</v>
      </c>
      <c r="I48" s="2" t="s">
        <v>78</v>
      </c>
      <c r="J48" s="7">
        <v>24.31515613533292</v>
      </c>
      <c r="K48" s="7">
        <v>12.937978264106036</v>
      </c>
      <c r="L48" s="8">
        <v>8678.6569999999992</v>
      </c>
      <c r="M48" s="2" t="s">
        <v>233</v>
      </c>
      <c r="N48" s="7">
        <v>9.0055322099212276</v>
      </c>
      <c r="O48" s="7">
        <v>9.3715112179866225</v>
      </c>
      <c r="P48" s="8">
        <v>6639.1189999999997</v>
      </c>
    </row>
    <row r="49" spans="1:16" x14ac:dyDescent="0.2">
      <c r="A49" s="2" t="s">
        <v>579</v>
      </c>
      <c r="B49" s="7">
        <v>4.8206439941012826</v>
      </c>
      <c r="C49" s="7">
        <v>12.480729679014843</v>
      </c>
      <c r="D49" s="8">
        <v>526.21600000000001</v>
      </c>
      <c r="E49" s="1" t="s">
        <v>212</v>
      </c>
      <c r="F49" s="7">
        <v>9.2738599825068597</v>
      </c>
      <c r="G49" s="7">
        <v>15.468127614780556</v>
      </c>
      <c r="H49" s="8">
        <v>9617.4840000000004</v>
      </c>
      <c r="I49" s="2" t="s">
        <v>79</v>
      </c>
      <c r="J49" s="7">
        <v>24.029592644893576</v>
      </c>
      <c r="K49" s="7">
        <v>8.4123789294676641</v>
      </c>
      <c r="L49" s="8">
        <v>11287.94</v>
      </c>
      <c r="M49" s="2" t="s">
        <v>122</v>
      </c>
      <c r="N49" s="7">
        <v>9.9666373147106668</v>
      </c>
      <c r="O49" s="7">
        <v>12.881855849936098</v>
      </c>
      <c r="P49" s="8">
        <v>31376.670999999998</v>
      </c>
    </row>
    <row r="50" spans="1:16" x14ac:dyDescent="0.2">
      <c r="A50" s="2" t="s">
        <v>207</v>
      </c>
      <c r="B50" s="7">
        <v>6.0808972671970851</v>
      </c>
      <c r="C50" s="7">
        <v>10.839115686549384</v>
      </c>
      <c r="D50" s="8">
        <v>2209.1970000000001</v>
      </c>
      <c r="E50" s="1" t="s">
        <v>203</v>
      </c>
      <c r="F50" s="7">
        <v>4.1287162272980753</v>
      </c>
      <c r="G50" s="7">
        <v>13.260506791143701</v>
      </c>
      <c r="H50" s="8">
        <v>1371.855</v>
      </c>
      <c r="I50" s="2" t="s">
        <v>86</v>
      </c>
      <c r="J50" s="7">
        <v>25.036251574125906</v>
      </c>
      <c r="K50" s="7">
        <v>7.1204701513402995</v>
      </c>
      <c r="L50" s="8">
        <v>64457.201000000001</v>
      </c>
      <c r="M50" s="2" t="s">
        <v>238</v>
      </c>
      <c r="N50" s="7">
        <v>9.9392995039840368</v>
      </c>
      <c r="O50" s="7">
        <v>10.529115777347359</v>
      </c>
      <c r="P50" s="8">
        <v>553.20799999999997</v>
      </c>
    </row>
    <row r="51" spans="1:16" x14ac:dyDescent="0.2">
      <c r="A51" s="2" t="s">
        <v>581</v>
      </c>
      <c r="B51" s="7">
        <v>6.7424338225319529</v>
      </c>
      <c r="C51" s="7">
        <v>2.696487097595285</v>
      </c>
      <c r="D51" s="8">
        <v>2174.645</v>
      </c>
      <c r="E51" s="1" t="s">
        <v>181</v>
      </c>
      <c r="F51" s="7">
        <v>17.708928194593391</v>
      </c>
      <c r="G51" s="7">
        <v>14.991841743194023</v>
      </c>
      <c r="H51" s="8">
        <v>1160.9849999999999</v>
      </c>
      <c r="I51" s="2" t="s">
        <v>9</v>
      </c>
      <c r="J51" s="7">
        <v>27.349275110112202</v>
      </c>
      <c r="K51" s="7">
        <v>10.286267295379993</v>
      </c>
      <c r="L51" s="8">
        <v>81707.789000000004</v>
      </c>
      <c r="M51" s="2" t="s">
        <v>206</v>
      </c>
      <c r="N51" s="7">
        <v>19.140523005334032</v>
      </c>
      <c r="O51" s="7">
        <v>8.3968790032192864</v>
      </c>
      <c r="P51" s="8">
        <v>3431.5520000000001</v>
      </c>
    </row>
    <row r="52" spans="1:16" x14ac:dyDescent="0.2">
      <c r="A52" s="2" t="s">
        <v>211</v>
      </c>
      <c r="B52" s="7">
        <v>5.3673356390542226</v>
      </c>
      <c r="C52" s="7">
        <v>5.5121024895035076</v>
      </c>
      <c r="D52" s="8">
        <v>2425.5610000000001</v>
      </c>
      <c r="E52" s="1" t="s">
        <v>216</v>
      </c>
      <c r="F52" s="7">
        <v>20.278581124649627</v>
      </c>
      <c r="G52" s="7">
        <v>9.1337503812591727</v>
      </c>
      <c r="H52" s="8">
        <v>3951.5239999999999</v>
      </c>
      <c r="I52" s="2" t="s">
        <v>94</v>
      </c>
      <c r="J52" s="7">
        <v>19.126902765107872</v>
      </c>
      <c r="K52" s="7">
        <v>9.687947043163355</v>
      </c>
      <c r="L52" s="8">
        <v>566.74099999999999</v>
      </c>
      <c r="M52" s="2" t="s">
        <v>589</v>
      </c>
      <c r="N52" s="7">
        <v>9.3871238043784366</v>
      </c>
      <c r="O52" s="7">
        <v>12.324607842628414</v>
      </c>
      <c r="P52" s="8">
        <v>31155.133999999998</v>
      </c>
    </row>
    <row r="53" spans="1:16" x14ac:dyDescent="0.2">
      <c r="A53" s="2" t="s">
        <v>128</v>
      </c>
      <c r="B53" s="7">
        <v>8.0453236476493348</v>
      </c>
      <c r="C53" s="7">
        <v>7.8769805183988719</v>
      </c>
      <c r="D53" s="8">
        <v>55291.224999999999</v>
      </c>
      <c r="E53" s="1" t="s">
        <v>583</v>
      </c>
      <c r="F53" s="7">
        <v>5.0173458048614874</v>
      </c>
      <c r="G53" s="7">
        <v>4.1298110999203415</v>
      </c>
      <c r="H53" s="8">
        <v>36115.648999999998</v>
      </c>
      <c r="I53" s="2" t="s">
        <v>96</v>
      </c>
      <c r="J53" s="7">
        <v>24.11317555351274</v>
      </c>
      <c r="K53" s="7">
        <v>9.6141582812217976</v>
      </c>
      <c r="L53" s="8">
        <v>16938.499</v>
      </c>
    </row>
    <row r="54" spans="1:16" x14ac:dyDescent="0.2">
      <c r="A54" s="2" t="s">
        <v>220</v>
      </c>
      <c r="B54" s="7">
        <v>4.7724393503920739</v>
      </c>
      <c r="C54" s="7">
        <v>5.099806973073739</v>
      </c>
      <c r="D54" s="8">
        <v>1319.011</v>
      </c>
      <c r="E54" s="1" t="s">
        <v>91</v>
      </c>
      <c r="F54" s="7">
        <v>15.828527008398611</v>
      </c>
      <c r="G54" s="7">
        <v>5.7596568438233771</v>
      </c>
      <c r="H54" s="8">
        <v>8064.5469999999996</v>
      </c>
      <c r="I54" s="2" t="s">
        <v>105</v>
      </c>
      <c r="J54" s="7">
        <v>23.503176590600049</v>
      </c>
      <c r="K54" s="7">
        <v>11.518844379043273</v>
      </c>
      <c r="L54" s="8">
        <v>8319.7690000000002</v>
      </c>
    </row>
    <row r="55" spans="1:16" x14ac:dyDescent="0.2">
      <c r="A55" s="2" t="s">
        <v>253</v>
      </c>
      <c r="B55" s="7">
        <v>4.9540977493089988</v>
      </c>
      <c r="C55" s="7">
        <v>2.4817127444150309</v>
      </c>
      <c r="D55" s="8">
        <v>10575.951999999999</v>
      </c>
      <c r="E55" s="1" t="s">
        <v>205</v>
      </c>
      <c r="F55" s="7">
        <v>5.5228335084922415</v>
      </c>
      <c r="G55" s="7">
        <v>9.8279970046820253</v>
      </c>
      <c r="H55" s="8">
        <v>9159.3019999999997</v>
      </c>
    </row>
    <row r="56" spans="1:16" x14ac:dyDescent="0.2">
      <c r="A56" s="2" t="s">
        <v>254</v>
      </c>
      <c r="B56" s="7">
        <v>3.8376093501803141</v>
      </c>
      <c r="C56" s="7">
        <v>2.6474036406385681</v>
      </c>
      <c r="D56" s="8">
        <v>18110.624</v>
      </c>
      <c r="E56" s="1" t="s">
        <v>204</v>
      </c>
      <c r="F56" s="7">
        <v>4.071707004990607</v>
      </c>
      <c r="G56" s="7">
        <v>16.445780979484365</v>
      </c>
      <c r="H56" s="8">
        <v>3935.7939999999999</v>
      </c>
    </row>
    <row r="57" spans="1:16" x14ac:dyDescent="0.2">
      <c r="A57" s="2" t="s">
        <v>585</v>
      </c>
      <c r="B57" s="7">
        <v>6.7266139125898601</v>
      </c>
      <c r="C57" s="7">
        <v>11.504410646146946</v>
      </c>
      <c r="D57" s="8">
        <v>532.91300000000001</v>
      </c>
      <c r="E57" s="1" t="s">
        <v>210</v>
      </c>
      <c r="F57" s="7">
        <v>11.464691234472516</v>
      </c>
      <c r="G57" s="7">
        <v>19.721173805634066</v>
      </c>
      <c r="H57" s="8">
        <v>5851.4790000000003</v>
      </c>
    </row>
    <row r="58" spans="1:16" x14ac:dyDescent="0.2">
      <c r="A58" s="2" t="s">
        <v>586</v>
      </c>
      <c r="B58" s="7">
        <v>4.7403610243031213</v>
      </c>
      <c r="C58" s="7">
        <v>1.5758584542941119</v>
      </c>
      <c r="D58" s="8">
        <v>23108.472000000002</v>
      </c>
      <c r="E58" s="1" t="s">
        <v>201</v>
      </c>
      <c r="F58" s="7">
        <v>3.8429595624563961</v>
      </c>
      <c r="G58" s="7">
        <v>16.47635926351596</v>
      </c>
      <c r="H58" s="8">
        <v>4199.8100000000004</v>
      </c>
    </row>
    <row r="59" spans="1:16" x14ac:dyDescent="0.2">
      <c r="A59" s="2" t="s">
        <v>587</v>
      </c>
      <c r="B59" s="7">
        <v>3.7566937535080585</v>
      </c>
      <c r="C59" s="7">
        <v>2.6413175359009755</v>
      </c>
      <c r="D59" s="8">
        <v>1977.59</v>
      </c>
      <c r="E59" s="1" t="s">
        <v>588</v>
      </c>
      <c r="F59" s="7">
        <v>2.3427800248152457</v>
      </c>
      <c r="G59" s="7">
        <v>15.906358325455146</v>
      </c>
      <c r="H59" s="8">
        <v>2481.5390000000002</v>
      </c>
    </row>
    <row r="60" spans="1:16" x14ac:dyDescent="0.2">
      <c r="A60" s="2" t="s">
        <v>225</v>
      </c>
      <c r="B60" s="7">
        <v>5.2480491389912594</v>
      </c>
      <c r="C60" s="7">
        <v>4.5301400039145587</v>
      </c>
      <c r="D60" s="8">
        <v>27582.821</v>
      </c>
      <c r="E60" s="1" t="s">
        <v>126</v>
      </c>
      <c r="F60" s="7">
        <v>5.2372673522039896</v>
      </c>
      <c r="G60" s="7">
        <v>17.673505999627064</v>
      </c>
      <c r="H60" s="8">
        <v>31557.144</v>
      </c>
    </row>
    <row r="61" spans="1:16" x14ac:dyDescent="0.2">
      <c r="A61" s="2" t="s">
        <v>255</v>
      </c>
      <c r="B61" s="7">
        <v>5.0878991108902403</v>
      </c>
      <c r="C61" s="7">
        <v>2.5344135251500672</v>
      </c>
      <c r="D61" s="8">
        <v>12091.532999999999</v>
      </c>
      <c r="E61" s="1" t="s">
        <v>590</v>
      </c>
      <c r="F61" s="7">
        <v>4.5274340944359768</v>
      </c>
      <c r="G61" s="7">
        <v>6.0079987411234512</v>
      </c>
      <c r="H61" s="8">
        <v>4662.884</v>
      </c>
    </row>
    <row r="62" spans="1:16" x14ac:dyDescent="0.2">
      <c r="A62" s="2" t="s">
        <v>591</v>
      </c>
      <c r="B62" s="7">
        <v>4.892331431450315</v>
      </c>
      <c r="C62" s="7">
        <v>3.2509796521261665</v>
      </c>
      <c r="D62" s="8">
        <v>1770.5260000000001</v>
      </c>
      <c r="E62" s="1" t="s">
        <v>592</v>
      </c>
      <c r="F62" s="7">
        <v>6.3607089772733758</v>
      </c>
      <c r="G62" s="7">
        <v>9.69007087664707</v>
      </c>
      <c r="H62" s="8">
        <v>18734.987000000001</v>
      </c>
    </row>
    <row r="63" spans="1:16" x14ac:dyDescent="0.2">
      <c r="A63" s="2" t="s">
        <v>245</v>
      </c>
      <c r="B63" s="7">
        <v>4.8323180996799504</v>
      </c>
      <c r="C63" s="7">
        <v>3.3908403134258407</v>
      </c>
      <c r="D63" s="8">
        <v>4499.6210000000001</v>
      </c>
      <c r="E63" s="1" t="s">
        <v>106</v>
      </c>
      <c r="F63" s="7">
        <v>11.477417979311802</v>
      </c>
      <c r="G63" s="7">
        <v>15.113745787519907</v>
      </c>
      <c r="H63" s="8">
        <v>78271.471999999994</v>
      </c>
    </row>
    <row r="64" spans="1:16" x14ac:dyDescent="0.2">
      <c r="A64" s="2" t="s">
        <v>244</v>
      </c>
      <c r="B64" s="7">
        <v>4.0238311348727862</v>
      </c>
      <c r="C64" s="7">
        <v>1.5832120544869275</v>
      </c>
      <c r="D64" s="8">
        <v>17467.904999999999</v>
      </c>
      <c r="E64" s="1" t="s">
        <v>202</v>
      </c>
      <c r="F64" s="7">
        <v>1.9569378419020917</v>
      </c>
      <c r="G64" s="7">
        <v>16.738454919988545</v>
      </c>
      <c r="H64" s="8">
        <v>9154.3019999999997</v>
      </c>
    </row>
    <row r="65" spans="1:8" x14ac:dyDescent="0.2">
      <c r="A65" s="2" t="s">
        <v>261</v>
      </c>
      <c r="B65" s="7">
        <v>4.9263797476102491</v>
      </c>
      <c r="C65" s="7">
        <v>3.8713781999636483</v>
      </c>
      <c r="D65" s="8">
        <v>4182.3410000000003</v>
      </c>
      <c r="E65" s="1" t="s">
        <v>593</v>
      </c>
      <c r="F65" s="7">
        <v>4.5064298992796425</v>
      </c>
      <c r="G65" s="7">
        <v>5.3435640142729275</v>
      </c>
      <c r="H65" s="8">
        <v>26916.206999999999</v>
      </c>
    </row>
    <row r="66" spans="1:8" x14ac:dyDescent="0.2">
      <c r="A66" s="2" t="s">
        <v>184</v>
      </c>
      <c r="B66" s="7">
        <v>4.4750529611857583</v>
      </c>
      <c r="C66" s="7">
        <v>1.9557307189983586</v>
      </c>
      <c r="D66" s="8">
        <v>181181.74400000001</v>
      </c>
      <c r="E66" s="1"/>
    </row>
    <row r="67" spans="1:8" x14ac:dyDescent="0.2">
      <c r="A67" s="2" t="s">
        <v>231</v>
      </c>
      <c r="B67" s="7">
        <v>4.6648346123394315</v>
      </c>
      <c r="C67" s="7">
        <v>3.6313175000816766</v>
      </c>
      <c r="D67" s="8">
        <v>14976.994000000001</v>
      </c>
    </row>
    <row r="68" spans="1:8" x14ac:dyDescent="0.2">
      <c r="A68" s="2" t="s">
        <v>257</v>
      </c>
      <c r="B68" s="7">
        <v>4.1398917372815491</v>
      </c>
      <c r="C68" s="7">
        <v>3.4116673348039388</v>
      </c>
      <c r="D68" s="8">
        <v>7237.0249999999996</v>
      </c>
    </row>
    <row r="69" spans="1:8" x14ac:dyDescent="0.2">
      <c r="A69" s="2" t="s">
        <v>594</v>
      </c>
      <c r="B69" s="7">
        <v>4.5127805757791561</v>
      </c>
      <c r="C69" s="7">
        <v>3.576064653521061</v>
      </c>
      <c r="D69" s="8">
        <v>7416.8019999999997</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E7FE-E379-47EB-A78A-4269BD2A4748}">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274</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678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275</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677</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276</v>
      </c>
      <c r="C14" s="1" t="s">
        <v>277</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13</v>
      </c>
      <c r="B15" s="5">
        <v>1950</v>
      </c>
      <c r="C15" s="5">
        <v>30</v>
      </c>
      <c r="D15" s="1"/>
      <c r="E15" s="2" t="s">
        <v>10</v>
      </c>
      <c r="F15" s="6"/>
      <c r="G15" s="1"/>
      <c r="H15" s="1"/>
      <c r="I15" s="1"/>
      <c r="J15" s="1"/>
      <c r="K15" s="1"/>
      <c r="L15" s="1"/>
      <c r="M15" s="1"/>
      <c r="N15" s="1"/>
      <c r="O15" s="1"/>
      <c r="P15" s="1"/>
      <c r="Q15" s="1"/>
      <c r="R15" s="1"/>
      <c r="S15" s="1"/>
      <c r="T15" s="1"/>
      <c r="U15" s="1"/>
      <c r="V15" s="1"/>
      <c r="W15" s="1"/>
      <c r="X15" s="1"/>
      <c r="Y15" s="1"/>
      <c r="Z15" s="1"/>
    </row>
    <row r="16" spans="1:26" x14ac:dyDescent="0.2">
      <c r="A16" s="1" t="s">
        <v>12</v>
      </c>
      <c r="B16" s="5">
        <v>1950</v>
      </c>
      <c r="C16" s="5">
        <v>40</v>
      </c>
      <c r="D16" s="1"/>
      <c r="E16" s="2" t="s">
        <v>9</v>
      </c>
      <c r="F16" s="6"/>
      <c r="G16" s="1"/>
      <c r="H16" s="1"/>
      <c r="I16" s="1"/>
      <c r="J16" s="1"/>
      <c r="K16" s="1"/>
      <c r="L16" s="1"/>
      <c r="M16" s="1"/>
      <c r="N16" s="1"/>
      <c r="O16" s="1"/>
      <c r="P16" s="1"/>
      <c r="Q16" s="1"/>
      <c r="R16" s="1"/>
      <c r="S16" s="1"/>
      <c r="T16" s="1"/>
      <c r="U16" s="1"/>
      <c r="V16" s="1"/>
      <c r="W16" s="1"/>
      <c r="X16" s="1"/>
      <c r="Y16" s="1"/>
      <c r="Z16" s="1"/>
    </row>
    <row r="17" spans="1:26" x14ac:dyDescent="0.2">
      <c r="A17" s="1" t="s">
        <v>278</v>
      </c>
      <c r="B17" s="5">
        <v>1950</v>
      </c>
      <c r="C17" s="5">
        <v>65</v>
      </c>
      <c r="D17" s="1"/>
      <c r="E17" s="2" t="s">
        <v>675</v>
      </c>
      <c r="F17" s="6"/>
      <c r="G17" s="1"/>
      <c r="H17" s="1"/>
      <c r="I17" s="1"/>
      <c r="J17" s="1"/>
      <c r="K17" s="1"/>
      <c r="L17" s="1"/>
      <c r="M17" s="1"/>
      <c r="N17" s="1"/>
      <c r="O17" s="1"/>
      <c r="P17" s="1"/>
      <c r="Q17" s="1"/>
      <c r="R17" s="1"/>
      <c r="S17" s="1"/>
      <c r="T17" s="1"/>
      <c r="U17" s="1"/>
      <c r="V17" s="1"/>
      <c r="W17" s="1"/>
      <c r="X17" s="1"/>
      <c r="Y17" s="1"/>
      <c r="Z17" s="1"/>
    </row>
    <row r="18" spans="1:26" x14ac:dyDescent="0.2">
      <c r="A18" s="1" t="s">
        <v>14</v>
      </c>
      <c r="B18" s="5">
        <v>1965</v>
      </c>
      <c r="C18" s="5">
        <v>30</v>
      </c>
      <c r="D18" s="1"/>
      <c r="E18" s="2" t="s">
        <v>11</v>
      </c>
      <c r="F18" s="6"/>
      <c r="G18" s="1"/>
      <c r="H18" s="1"/>
      <c r="I18" s="1"/>
      <c r="J18" s="1"/>
      <c r="K18" s="1"/>
      <c r="L18" s="1"/>
      <c r="M18" s="1"/>
      <c r="N18" s="1"/>
      <c r="O18" s="1"/>
      <c r="P18" s="1"/>
      <c r="Q18" s="1"/>
      <c r="R18" s="1"/>
      <c r="S18" s="1"/>
      <c r="T18" s="1"/>
      <c r="U18" s="1"/>
      <c r="V18" s="1"/>
      <c r="W18" s="1"/>
      <c r="X18" s="1"/>
      <c r="Y18" s="1"/>
      <c r="Z18" s="1"/>
    </row>
    <row r="19" spans="1:26" x14ac:dyDescent="0.2">
      <c r="A19" s="1" t="s">
        <v>279</v>
      </c>
      <c r="B19" s="5">
        <v>1970</v>
      </c>
      <c r="C19" s="5">
        <v>45</v>
      </c>
      <c r="D19" s="1"/>
      <c r="E19" s="2" t="s">
        <v>8</v>
      </c>
      <c r="F19" s="6"/>
      <c r="G19" s="1"/>
      <c r="I19" s="1"/>
      <c r="J19" s="1"/>
      <c r="K19" s="1"/>
      <c r="L19" s="1"/>
      <c r="M19" s="1"/>
      <c r="N19" s="1"/>
      <c r="O19" s="1"/>
      <c r="P19" s="1"/>
      <c r="Q19" s="1"/>
      <c r="R19" s="1"/>
      <c r="S19" s="1"/>
      <c r="T19" s="1"/>
      <c r="U19" s="1"/>
      <c r="V19" s="1"/>
      <c r="W19" s="1"/>
      <c r="X19" s="1"/>
      <c r="Y19" s="1"/>
      <c r="Z19" s="1"/>
    </row>
    <row r="20" spans="1:26" x14ac:dyDescent="0.2">
      <c r="A20" s="1" t="s">
        <v>280</v>
      </c>
      <c r="B20" s="5">
        <v>1990</v>
      </c>
      <c r="C20" s="5">
        <v>35</v>
      </c>
      <c r="D20" s="1"/>
      <c r="E20" s="2" t="s">
        <v>112</v>
      </c>
      <c r="F20" s="6"/>
      <c r="G20" s="1"/>
      <c r="I20" s="1"/>
      <c r="M20" s="1"/>
      <c r="N20" s="1"/>
      <c r="O20" s="1"/>
      <c r="P20" s="1"/>
      <c r="Q20" s="1"/>
      <c r="R20" s="1"/>
      <c r="S20" s="1"/>
      <c r="T20" s="1"/>
      <c r="U20" s="1"/>
      <c r="V20" s="1"/>
      <c r="W20" s="1"/>
      <c r="X20" s="1"/>
      <c r="Y20" s="1"/>
      <c r="Z20" s="1"/>
    </row>
    <row r="21" spans="1:26" x14ac:dyDescent="0.2">
      <c r="A21" s="1" t="s">
        <v>281</v>
      </c>
      <c r="B21" s="5">
        <v>2000</v>
      </c>
      <c r="C21" s="5">
        <v>30</v>
      </c>
      <c r="D21" s="1"/>
      <c r="E21" s="2" t="s">
        <v>109</v>
      </c>
      <c r="F21" s="6"/>
      <c r="G21" s="1"/>
      <c r="I21" s="1"/>
      <c r="J21" s="1"/>
      <c r="K21" s="1"/>
      <c r="L21" s="1"/>
      <c r="M21" s="1"/>
      <c r="N21" s="1"/>
      <c r="O21" s="1"/>
      <c r="P21" s="1"/>
      <c r="Q21" s="1"/>
      <c r="R21" s="1"/>
      <c r="S21" s="1"/>
      <c r="T21" s="1"/>
      <c r="U21" s="1"/>
      <c r="V21" s="1"/>
      <c r="W21" s="1"/>
      <c r="X21" s="1"/>
      <c r="Y21" s="1"/>
      <c r="Z21" s="1"/>
    </row>
    <row r="22" spans="1:26" x14ac:dyDescent="0.2">
      <c r="A22" s="1" t="s">
        <v>282</v>
      </c>
      <c r="B22" s="5">
        <v>2005</v>
      </c>
      <c r="C22" s="5">
        <v>35</v>
      </c>
      <c r="D22" s="1"/>
      <c r="E22" s="2" t="s">
        <v>676</v>
      </c>
      <c r="F22" s="6"/>
      <c r="G22" s="1"/>
      <c r="I22" s="1"/>
      <c r="J22" s="1"/>
      <c r="K22" s="1"/>
      <c r="L22" s="1"/>
      <c r="M22" s="1"/>
      <c r="N22" s="1"/>
      <c r="O22" s="1"/>
      <c r="P22" s="1"/>
      <c r="Q22" s="1"/>
      <c r="R22" s="1"/>
      <c r="S22" s="1"/>
      <c r="T22" s="1"/>
      <c r="U22" s="1"/>
      <c r="V22" s="1"/>
      <c r="W22" s="1"/>
      <c r="X22" s="1"/>
      <c r="Y22" s="1"/>
      <c r="Z22" s="1"/>
    </row>
    <row r="23" spans="1:26" x14ac:dyDescent="0.2">
      <c r="A23" s="1" t="s">
        <v>117</v>
      </c>
      <c r="B23" s="5">
        <v>2015</v>
      </c>
      <c r="C23" s="5">
        <v>35</v>
      </c>
      <c r="D23" s="1"/>
      <c r="E23" s="2" t="s">
        <v>117</v>
      </c>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6F46A-F27F-4B37-85F0-E540A8961D9D}">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283</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680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284</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284</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v>2018</v>
      </c>
      <c r="C14" s="1">
        <v>2050</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14</v>
      </c>
      <c r="B15" s="5">
        <v>91.615537080958362</v>
      </c>
      <c r="C15" s="5">
        <v>94.71</v>
      </c>
      <c r="D15" s="1"/>
      <c r="E15" s="2" t="s">
        <v>11</v>
      </c>
      <c r="F15" s="6"/>
      <c r="G15" s="1"/>
      <c r="H15" s="1"/>
      <c r="I15" s="1"/>
      <c r="J15" s="1"/>
      <c r="K15" s="1"/>
      <c r="L15" s="1"/>
      <c r="M15" s="1"/>
      <c r="N15" s="1"/>
      <c r="O15" s="1"/>
      <c r="P15" s="1"/>
      <c r="Q15" s="1"/>
      <c r="R15" s="1"/>
      <c r="S15" s="1"/>
      <c r="T15" s="1"/>
      <c r="U15" s="1"/>
      <c r="V15" s="1"/>
      <c r="W15" s="1"/>
      <c r="X15" s="1"/>
      <c r="Y15" s="1"/>
      <c r="Z15" s="1"/>
    </row>
    <row r="16" spans="1:26" x14ac:dyDescent="0.2">
      <c r="A16" s="1" t="s">
        <v>285</v>
      </c>
      <c r="B16" s="5">
        <v>86.01173724773534</v>
      </c>
      <c r="C16" s="5">
        <v>90.957999999999998</v>
      </c>
      <c r="D16" s="1"/>
      <c r="E16" s="2" t="s">
        <v>77</v>
      </c>
      <c r="F16" s="6"/>
      <c r="G16" s="1"/>
      <c r="H16" s="1"/>
      <c r="I16" s="1"/>
      <c r="J16" s="1"/>
      <c r="K16" s="1"/>
      <c r="L16" s="1"/>
      <c r="M16" s="1"/>
      <c r="N16" s="1"/>
      <c r="O16" s="1"/>
      <c r="P16" s="1"/>
      <c r="Q16" s="1"/>
      <c r="R16" s="1"/>
      <c r="S16" s="1"/>
      <c r="T16" s="1"/>
      <c r="U16" s="1"/>
      <c r="V16" s="1"/>
      <c r="W16" s="1"/>
      <c r="X16" s="1"/>
      <c r="Y16" s="1"/>
      <c r="Z16" s="1"/>
    </row>
    <row r="17" spans="1:26" x14ac:dyDescent="0.2">
      <c r="A17" s="1" t="s">
        <v>13</v>
      </c>
      <c r="B17" s="5">
        <v>83.398383236670256</v>
      </c>
      <c r="C17" s="5">
        <v>90.218000000000004</v>
      </c>
      <c r="D17" s="1"/>
      <c r="E17" s="2" t="s">
        <v>10</v>
      </c>
      <c r="F17" s="6"/>
      <c r="G17" s="1"/>
      <c r="H17" s="1"/>
      <c r="I17" s="1"/>
      <c r="J17" s="1"/>
      <c r="K17" s="1"/>
      <c r="L17" s="1"/>
      <c r="M17" s="1"/>
      <c r="N17" s="1"/>
      <c r="O17" s="1"/>
      <c r="P17" s="1"/>
      <c r="Q17" s="1"/>
      <c r="R17" s="1"/>
      <c r="S17" s="1"/>
      <c r="T17" s="1"/>
      <c r="U17" s="1"/>
      <c r="V17" s="1"/>
      <c r="W17" s="1"/>
      <c r="X17" s="1"/>
      <c r="Y17" s="1"/>
      <c r="Z17" s="1"/>
    </row>
    <row r="18" spans="1:26" x14ac:dyDescent="0.2">
      <c r="A18" s="1" t="s">
        <v>8</v>
      </c>
      <c r="B18" s="5">
        <v>82.256446117950759</v>
      </c>
      <c r="C18" s="5">
        <v>89.156000000000006</v>
      </c>
      <c r="D18" s="1"/>
      <c r="E18" s="2" t="s">
        <v>8</v>
      </c>
      <c r="F18" s="6"/>
      <c r="G18" s="1"/>
      <c r="H18" s="1"/>
      <c r="I18" s="1"/>
      <c r="J18" s="1"/>
      <c r="K18" s="1"/>
      <c r="L18" s="1"/>
      <c r="M18" s="1"/>
      <c r="N18" s="1"/>
      <c r="O18" s="1"/>
      <c r="P18" s="1"/>
      <c r="Q18" s="1"/>
      <c r="R18" s="1"/>
      <c r="S18" s="1"/>
      <c r="T18" s="1"/>
      <c r="U18" s="1"/>
      <c r="V18" s="1"/>
      <c r="W18" s="1"/>
      <c r="X18" s="1"/>
      <c r="Y18" s="1"/>
      <c r="Z18" s="1"/>
    </row>
    <row r="19" spans="1:26" x14ac:dyDescent="0.2">
      <c r="A19" s="1" t="s">
        <v>12</v>
      </c>
      <c r="B19" s="5">
        <v>77.311548596141733</v>
      </c>
      <c r="C19" s="5">
        <v>84.334999999999994</v>
      </c>
      <c r="D19" s="1"/>
      <c r="E19" s="2" t="s">
        <v>9</v>
      </c>
      <c r="F19" s="6"/>
      <c r="G19" s="1"/>
      <c r="I19" s="1"/>
      <c r="J19" s="1"/>
      <c r="K19" s="1"/>
      <c r="L19" s="1"/>
      <c r="M19" s="1"/>
      <c r="N19" s="1"/>
      <c r="O19" s="1"/>
      <c r="P19" s="1"/>
      <c r="Q19" s="1"/>
      <c r="R19" s="1"/>
      <c r="S19" s="1"/>
      <c r="T19" s="1"/>
      <c r="U19" s="1"/>
      <c r="V19" s="1"/>
      <c r="W19" s="1"/>
      <c r="X19" s="1"/>
      <c r="Y19" s="1"/>
      <c r="Z19" s="1"/>
    </row>
    <row r="20" spans="1:26" x14ac:dyDescent="0.2">
      <c r="A20" s="1" t="s">
        <v>44</v>
      </c>
      <c r="B20" s="5">
        <v>71.350719027764612</v>
      </c>
      <c r="C20" s="5">
        <v>81.825000000000003</v>
      </c>
      <c r="D20" s="1"/>
      <c r="E20" s="2" t="s">
        <v>88</v>
      </c>
      <c r="F20" s="6"/>
      <c r="G20" s="1"/>
      <c r="I20" s="1"/>
      <c r="M20" s="1"/>
      <c r="N20" s="1"/>
      <c r="O20" s="1"/>
      <c r="P20" s="1"/>
      <c r="Q20" s="1"/>
      <c r="R20" s="1"/>
      <c r="S20" s="1"/>
      <c r="T20" s="1"/>
      <c r="U20" s="1"/>
      <c r="V20" s="1"/>
      <c r="W20" s="1"/>
      <c r="X20" s="1"/>
      <c r="Y20" s="1"/>
      <c r="Z20" s="1"/>
    </row>
    <row r="21" spans="1:26" x14ac:dyDescent="0.2">
      <c r="A21" s="1" t="s">
        <v>280</v>
      </c>
      <c r="B21" s="5">
        <v>59.151585007776511</v>
      </c>
      <c r="C21" s="5">
        <v>80.028000000000006</v>
      </c>
      <c r="D21" s="1"/>
      <c r="E21" s="2" t="s">
        <v>112</v>
      </c>
      <c r="F21" s="6"/>
      <c r="G21" s="1"/>
      <c r="I21" s="1"/>
      <c r="J21" s="1"/>
      <c r="K21" s="1"/>
      <c r="L21" s="1"/>
      <c r="M21" s="1"/>
      <c r="N21" s="1"/>
      <c r="O21" s="1"/>
      <c r="P21" s="1"/>
      <c r="Q21" s="1"/>
      <c r="R21" s="1"/>
      <c r="S21" s="1"/>
      <c r="T21" s="1"/>
      <c r="U21" s="1"/>
      <c r="V21" s="1"/>
      <c r="W21" s="1"/>
      <c r="X21" s="1"/>
      <c r="Y21" s="1"/>
      <c r="Z21" s="1"/>
    </row>
    <row r="22" spans="1:26" x14ac:dyDescent="0.2">
      <c r="A22" s="1" t="s">
        <v>286</v>
      </c>
      <c r="B22" s="5">
        <v>55.285172337025024</v>
      </c>
      <c r="C22" s="5">
        <v>68.357320132001774</v>
      </c>
      <c r="D22" s="1"/>
      <c r="E22" s="2" t="s">
        <v>679</v>
      </c>
      <c r="F22" s="6"/>
      <c r="G22" s="1"/>
      <c r="I22" s="1"/>
      <c r="J22" s="1"/>
      <c r="K22" s="1"/>
      <c r="L22" s="1"/>
      <c r="M22" s="1"/>
      <c r="N22" s="1"/>
      <c r="O22" s="1"/>
      <c r="P22" s="1"/>
      <c r="Q22" s="1"/>
      <c r="R22" s="1"/>
      <c r="S22" s="1"/>
      <c r="T22" s="1"/>
      <c r="U22" s="1"/>
      <c r="V22" s="1"/>
      <c r="W22" s="1"/>
      <c r="X22" s="1"/>
      <c r="Y22" s="1"/>
      <c r="Z22" s="1"/>
    </row>
    <row r="23" spans="1:26" x14ac:dyDescent="0.2">
      <c r="A23" s="1" t="s">
        <v>287</v>
      </c>
      <c r="B23" s="5">
        <v>50.343679226792723</v>
      </c>
      <c r="C23" s="5">
        <v>69.923000000000002</v>
      </c>
      <c r="D23" s="1"/>
      <c r="E23" s="2" t="s">
        <v>184</v>
      </c>
      <c r="F23" s="6"/>
      <c r="G23" s="1"/>
      <c r="I23" s="1"/>
      <c r="J23" s="1"/>
      <c r="K23" s="1"/>
      <c r="L23" s="1"/>
      <c r="M23" s="1"/>
      <c r="N23" s="1"/>
      <c r="O23" s="1"/>
      <c r="P23" s="1"/>
      <c r="Q23" s="1"/>
      <c r="R23" s="1"/>
      <c r="S23" s="1"/>
      <c r="T23" s="1"/>
      <c r="U23" s="1"/>
      <c r="V23" s="1"/>
      <c r="W23" s="1"/>
      <c r="X23" s="1"/>
      <c r="Y23" s="1"/>
      <c r="Z23" s="1"/>
    </row>
    <row r="24" spans="1:26" x14ac:dyDescent="0.2">
      <c r="A24" s="1" t="s">
        <v>288</v>
      </c>
      <c r="B24" s="5">
        <v>36.632159079921003</v>
      </c>
      <c r="C24" s="5">
        <v>58.356000000000002</v>
      </c>
      <c r="D24" s="1"/>
      <c r="E24" s="2" t="s">
        <v>259</v>
      </c>
      <c r="F24" s="7"/>
      <c r="G24" s="1"/>
      <c r="I24" s="1"/>
      <c r="J24" s="1"/>
      <c r="K24" s="1"/>
      <c r="L24" s="1"/>
      <c r="M24" s="1"/>
      <c r="N24" s="1"/>
      <c r="O24" s="1"/>
      <c r="P24" s="1"/>
      <c r="Q24" s="1"/>
      <c r="R24" s="1"/>
      <c r="S24" s="1"/>
      <c r="T24" s="1"/>
      <c r="U24" s="1"/>
      <c r="V24" s="1"/>
      <c r="W24" s="1"/>
      <c r="X24" s="1"/>
      <c r="Y24" s="1"/>
      <c r="Z24" s="1"/>
    </row>
    <row r="25" spans="1:26" x14ac:dyDescent="0.2">
      <c r="A25" s="1" t="s">
        <v>289</v>
      </c>
      <c r="B25" s="5">
        <v>35.919317405557614</v>
      </c>
      <c r="C25" s="5">
        <v>57.325000000000003</v>
      </c>
      <c r="D25" s="1"/>
      <c r="E25" s="2" t="s">
        <v>131</v>
      </c>
      <c r="F25" s="7"/>
      <c r="G25" s="1"/>
      <c r="I25" s="1"/>
      <c r="J25" s="1"/>
      <c r="K25" s="1"/>
      <c r="L25" s="1"/>
      <c r="M25" s="1"/>
      <c r="N25" s="1"/>
      <c r="O25" s="1"/>
      <c r="P25" s="1"/>
      <c r="Q25" s="1"/>
      <c r="R25" s="1"/>
      <c r="S25" s="1"/>
      <c r="T25" s="1"/>
      <c r="U25" s="1"/>
      <c r="V25" s="1"/>
      <c r="W25" s="1"/>
      <c r="X25" s="1"/>
      <c r="Y25" s="1"/>
      <c r="Z25" s="1"/>
    </row>
    <row r="26" spans="1:26" x14ac:dyDescent="0.2">
      <c r="A26" s="1" t="s">
        <v>236</v>
      </c>
      <c r="B26" s="5">
        <v>27.029572934355066</v>
      </c>
      <c r="C26" s="5">
        <v>46.283000000000001</v>
      </c>
      <c r="D26" s="1"/>
      <c r="E26" s="2" t="s">
        <v>236</v>
      </c>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977C-461C-410E-A796-0D5366ED06D0}">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290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688</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291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687</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300</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301</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292</v>
      </c>
      <c r="C14" s="1" t="s">
        <v>293</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294</v>
      </c>
      <c r="B15" s="6">
        <v>3.8740000000000006</v>
      </c>
      <c r="C15" s="6">
        <v>4.1640000000000006</v>
      </c>
      <c r="D15" s="1"/>
      <c r="E15" s="2" t="s">
        <v>681</v>
      </c>
      <c r="F15" s="6"/>
      <c r="G15" s="1"/>
      <c r="H15" s="1"/>
      <c r="I15" s="1"/>
      <c r="J15" s="1"/>
      <c r="K15" s="1"/>
      <c r="L15" s="1"/>
      <c r="M15" s="1"/>
      <c r="N15" s="1"/>
      <c r="O15" s="1"/>
      <c r="P15" s="1"/>
      <c r="Q15" s="1"/>
      <c r="R15" s="1"/>
      <c r="S15" s="1"/>
      <c r="T15" s="1"/>
      <c r="U15" s="1"/>
      <c r="V15" s="1"/>
      <c r="W15" s="1"/>
      <c r="X15" s="1"/>
      <c r="Y15" s="1"/>
      <c r="Z15" s="1"/>
    </row>
    <row r="16" spans="1:26" x14ac:dyDescent="0.2">
      <c r="A16" s="1" t="s">
        <v>295</v>
      </c>
      <c r="B16" s="6">
        <v>4.47</v>
      </c>
      <c r="C16" s="6">
        <v>6.94</v>
      </c>
      <c r="D16" s="1"/>
      <c r="E16" s="2" t="s">
        <v>682</v>
      </c>
      <c r="F16" s="6"/>
      <c r="G16" s="1"/>
      <c r="H16" s="1"/>
      <c r="I16" s="1"/>
      <c r="J16" s="1"/>
      <c r="K16" s="1"/>
      <c r="L16" s="1"/>
      <c r="M16" s="1"/>
      <c r="N16" s="1"/>
      <c r="O16" s="1"/>
      <c r="P16" s="1"/>
      <c r="Q16" s="1"/>
      <c r="R16" s="1"/>
      <c r="S16" s="1"/>
      <c r="T16" s="1"/>
      <c r="U16" s="1"/>
      <c r="V16" s="1"/>
      <c r="W16" s="1"/>
      <c r="X16" s="1"/>
      <c r="Y16" s="1"/>
      <c r="Z16" s="1"/>
    </row>
    <row r="17" spans="1:26" x14ac:dyDescent="0.2">
      <c r="A17" s="1" t="s">
        <v>296</v>
      </c>
      <c r="B17" s="6">
        <v>6.556</v>
      </c>
      <c r="C17" s="6">
        <v>13.88</v>
      </c>
      <c r="D17" s="1"/>
      <c r="E17" s="2" t="s">
        <v>683</v>
      </c>
      <c r="F17" s="6"/>
      <c r="G17" s="1"/>
      <c r="H17" s="1"/>
      <c r="I17" s="1"/>
      <c r="J17" s="1"/>
      <c r="K17" s="1"/>
      <c r="L17" s="1"/>
      <c r="M17" s="1"/>
      <c r="N17" s="1"/>
      <c r="O17" s="1"/>
      <c r="P17" s="1"/>
      <c r="Q17" s="1"/>
      <c r="R17" s="1"/>
      <c r="S17" s="1"/>
      <c r="T17" s="1"/>
      <c r="U17" s="1"/>
      <c r="V17" s="1"/>
      <c r="W17" s="1"/>
      <c r="X17" s="1"/>
      <c r="Y17" s="1"/>
      <c r="Z17" s="1"/>
    </row>
    <row r="18" spans="1:26" x14ac:dyDescent="0.2">
      <c r="A18" s="1" t="s">
        <v>297</v>
      </c>
      <c r="B18" s="6">
        <v>1.49</v>
      </c>
      <c r="C18" s="6">
        <v>2.7760000000000002</v>
      </c>
      <c r="D18" s="1"/>
      <c r="E18" s="2" t="s">
        <v>684</v>
      </c>
      <c r="F18" s="6"/>
      <c r="G18" s="1"/>
      <c r="H18" s="1"/>
      <c r="I18" s="1"/>
      <c r="J18" s="1"/>
      <c r="K18" s="1"/>
      <c r="L18" s="1"/>
      <c r="M18" s="1"/>
      <c r="N18" s="1"/>
      <c r="O18" s="1"/>
      <c r="P18" s="1"/>
      <c r="Q18" s="1"/>
      <c r="R18" s="1"/>
      <c r="S18" s="1"/>
      <c r="T18" s="1"/>
      <c r="U18" s="1"/>
      <c r="V18" s="1"/>
      <c r="W18" s="1"/>
      <c r="X18" s="1"/>
      <c r="Y18" s="1"/>
      <c r="Z18" s="1"/>
    </row>
    <row r="19" spans="1:26" x14ac:dyDescent="0.2">
      <c r="A19" s="1" t="s">
        <v>271</v>
      </c>
      <c r="B19" s="6">
        <v>0.29799999999999999</v>
      </c>
      <c r="C19" s="6">
        <v>1.3880000000000001</v>
      </c>
      <c r="D19" s="1"/>
      <c r="E19" s="2" t="s">
        <v>672</v>
      </c>
      <c r="F19" s="6"/>
      <c r="G19" s="1"/>
      <c r="I19" s="1"/>
      <c r="J19" s="1"/>
      <c r="K19" s="1"/>
      <c r="L19" s="1"/>
      <c r="M19" s="1"/>
      <c r="N19" s="1"/>
      <c r="O19" s="1"/>
      <c r="P19" s="1"/>
      <c r="Q19" s="1"/>
      <c r="R19" s="1"/>
      <c r="S19" s="1"/>
      <c r="T19" s="1"/>
      <c r="U19" s="1"/>
      <c r="V19" s="1"/>
      <c r="W19" s="1"/>
      <c r="X19" s="1"/>
      <c r="Y19" s="1"/>
      <c r="Z19" s="1"/>
    </row>
    <row r="20" spans="1:26" x14ac:dyDescent="0.2">
      <c r="A20" s="1" t="s">
        <v>270</v>
      </c>
      <c r="B20" s="6">
        <v>1.49</v>
      </c>
      <c r="C20" s="6">
        <v>4.1640000000000006</v>
      </c>
      <c r="D20" s="1"/>
      <c r="E20" s="2" t="s">
        <v>671</v>
      </c>
      <c r="F20" s="6"/>
      <c r="G20" s="1"/>
      <c r="I20" s="1"/>
      <c r="M20" s="1"/>
      <c r="N20" s="1"/>
      <c r="O20" s="1"/>
      <c r="P20" s="1"/>
      <c r="Q20" s="1"/>
      <c r="R20" s="1"/>
      <c r="S20" s="1"/>
      <c r="T20" s="1"/>
      <c r="U20" s="1"/>
      <c r="V20" s="1"/>
      <c r="W20" s="1"/>
      <c r="X20" s="1"/>
      <c r="Y20" s="1"/>
      <c r="Z20" s="1"/>
    </row>
    <row r="21" spans="1:26" x14ac:dyDescent="0.2">
      <c r="A21" s="1" t="s">
        <v>298</v>
      </c>
      <c r="B21" s="6">
        <v>0.89400000000000002</v>
      </c>
      <c r="C21" s="6">
        <v>4.1640000000000006</v>
      </c>
      <c r="D21" s="1"/>
      <c r="E21" s="2" t="s">
        <v>685</v>
      </c>
      <c r="F21" s="6"/>
      <c r="G21" s="1"/>
      <c r="I21" s="1"/>
      <c r="J21" s="1"/>
      <c r="K21" s="1"/>
      <c r="L21" s="1"/>
      <c r="M21" s="1"/>
      <c r="N21" s="1"/>
      <c r="O21" s="1"/>
      <c r="P21" s="1"/>
      <c r="Q21" s="1"/>
      <c r="R21" s="1"/>
      <c r="S21" s="1"/>
      <c r="T21" s="1"/>
      <c r="U21" s="1"/>
      <c r="V21" s="1"/>
      <c r="W21" s="1"/>
      <c r="X21" s="1"/>
      <c r="Y21" s="1"/>
      <c r="Z21" s="1"/>
    </row>
    <row r="22" spans="1:26" x14ac:dyDescent="0.2">
      <c r="A22" s="1" t="s">
        <v>299</v>
      </c>
      <c r="B22" s="6">
        <v>1.49</v>
      </c>
      <c r="C22" s="6">
        <v>2.7760000000000002</v>
      </c>
      <c r="D22" s="1"/>
      <c r="E22" s="2" t="s">
        <v>686</v>
      </c>
      <c r="F22" s="6"/>
      <c r="G22" s="1"/>
      <c r="I22" s="1"/>
      <c r="J22" s="1"/>
      <c r="K22" s="1"/>
      <c r="L22" s="1"/>
      <c r="M22" s="1"/>
      <c r="N22" s="1"/>
      <c r="O22" s="1"/>
      <c r="P22" s="1"/>
      <c r="Q22" s="1"/>
      <c r="R22" s="1"/>
      <c r="S22" s="1"/>
      <c r="T22" s="1"/>
      <c r="U22" s="1"/>
      <c r="V22" s="1"/>
      <c r="W22" s="1"/>
      <c r="X22" s="1"/>
      <c r="Y22" s="1"/>
      <c r="Z22" s="1"/>
    </row>
    <row r="23" spans="1:26" x14ac:dyDescent="0.2">
      <c r="A23" s="1" t="s">
        <v>117</v>
      </c>
      <c r="B23" s="6">
        <v>0.89400000000000002</v>
      </c>
      <c r="C23" s="6">
        <v>5.5520000000000005</v>
      </c>
      <c r="D23" s="1"/>
      <c r="E23" s="2" t="s">
        <v>117</v>
      </c>
      <c r="F23" s="6"/>
      <c r="G23" s="1"/>
      <c r="I23" s="1"/>
      <c r="J23" s="1"/>
      <c r="K23" s="1"/>
      <c r="L23" s="1"/>
      <c r="M23" s="1"/>
      <c r="N23" s="1"/>
      <c r="O23" s="1"/>
      <c r="P23" s="1"/>
      <c r="Q23" s="1"/>
      <c r="R23" s="1"/>
      <c r="S23" s="1"/>
      <c r="T23" s="1"/>
      <c r="U23" s="1"/>
      <c r="V23" s="1"/>
      <c r="W23" s="1"/>
      <c r="X23" s="1"/>
      <c r="Y23" s="1"/>
      <c r="Z23" s="1"/>
    </row>
    <row r="24" spans="1:26" x14ac:dyDescent="0.2">
      <c r="A24" s="1" t="s">
        <v>280</v>
      </c>
      <c r="B24" s="6">
        <v>8.3439999999999994</v>
      </c>
      <c r="C24" s="6">
        <v>23.596000000000004</v>
      </c>
      <c r="D24" s="1"/>
      <c r="E24" s="2" t="s">
        <v>112</v>
      </c>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B41" s="4"/>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E71" s="1"/>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DC47-F0ED-4677-B12A-364F76AE6A49}">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302</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692</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303</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693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v>2009</v>
      </c>
      <c r="C14" s="1">
        <v>2020</v>
      </c>
      <c r="D14" s="1">
        <v>2030</v>
      </c>
      <c r="E14" s="1"/>
      <c r="F14" s="1"/>
      <c r="G14" s="1"/>
      <c r="H14" s="1"/>
      <c r="I14" s="1"/>
      <c r="J14" s="1"/>
      <c r="K14" s="1"/>
      <c r="L14" s="1"/>
      <c r="M14" s="1"/>
      <c r="N14" s="1"/>
      <c r="O14" s="1"/>
      <c r="P14" s="1"/>
      <c r="Q14" s="1"/>
      <c r="R14" s="1"/>
      <c r="S14" s="1"/>
      <c r="T14" s="1"/>
      <c r="U14" s="1"/>
      <c r="V14" s="1"/>
      <c r="W14" s="1"/>
      <c r="X14" s="1"/>
      <c r="Y14" s="1"/>
      <c r="Z14" s="1"/>
    </row>
    <row r="15" spans="1:26" x14ac:dyDescent="0.2">
      <c r="A15" s="1" t="s">
        <v>269</v>
      </c>
      <c r="B15" s="5">
        <v>18</v>
      </c>
      <c r="C15" s="5">
        <v>10</v>
      </c>
      <c r="D15" s="1">
        <v>7.0000000000000009</v>
      </c>
      <c r="F15" s="6" t="s">
        <v>670</v>
      </c>
      <c r="G15" s="1"/>
      <c r="H15" s="1"/>
      <c r="I15" s="1"/>
      <c r="J15" s="1"/>
      <c r="K15" s="1"/>
      <c r="L15" s="1"/>
      <c r="M15" s="1"/>
      <c r="N15" s="1"/>
      <c r="O15" s="1"/>
      <c r="P15" s="1"/>
      <c r="Q15" s="1"/>
      <c r="R15" s="1"/>
      <c r="S15" s="1"/>
      <c r="T15" s="1"/>
      <c r="U15" s="1"/>
      <c r="V15" s="1"/>
      <c r="W15" s="1"/>
      <c r="X15" s="1"/>
      <c r="Y15" s="1"/>
      <c r="Z15" s="1"/>
    </row>
    <row r="16" spans="1:26" x14ac:dyDescent="0.2">
      <c r="A16" s="1" t="s">
        <v>267</v>
      </c>
      <c r="B16" s="5">
        <v>36</v>
      </c>
      <c r="C16" s="5">
        <v>22</v>
      </c>
      <c r="D16" s="1">
        <v>14.000000000000002</v>
      </c>
      <c r="F16" s="6" t="s">
        <v>668</v>
      </c>
      <c r="G16" s="1"/>
      <c r="H16" s="1"/>
      <c r="I16" s="1"/>
      <c r="J16" s="1"/>
      <c r="K16" s="1"/>
      <c r="L16" s="1"/>
      <c r="M16" s="1"/>
      <c r="N16" s="1"/>
      <c r="O16" s="1"/>
      <c r="P16" s="1"/>
      <c r="Q16" s="1"/>
      <c r="R16" s="1"/>
      <c r="S16" s="1"/>
      <c r="T16" s="1"/>
      <c r="U16" s="1"/>
      <c r="V16" s="1"/>
      <c r="W16" s="1"/>
      <c r="X16" s="1"/>
      <c r="Y16" s="1"/>
      <c r="Z16" s="1"/>
    </row>
    <row r="17" spans="1:26" x14ac:dyDescent="0.2">
      <c r="A17" s="1" t="s">
        <v>304</v>
      </c>
      <c r="B17" s="5">
        <v>10</v>
      </c>
      <c r="C17" s="5">
        <v>8</v>
      </c>
      <c r="D17" s="1">
        <v>6</v>
      </c>
      <c r="F17" s="6" t="s">
        <v>689</v>
      </c>
      <c r="G17" s="1"/>
      <c r="H17" s="1"/>
      <c r="I17" s="1"/>
      <c r="J17" s="1"/>
      <c r="K17" s="1"/>
      <c r="L17" s="1"/>
      <c r="M17" s="1"/>
      <c r="N17" s="1"/>
      <c r="O17" s="1"/>
      <c r="P17" s="1"/>
      <c r="Q17" s="1"/>
      <c r="R17" s="1"/>
      <c r="S17" s="1"/>
      <c r="T17" s="1"/>
      <c r="U17" s="1"/>
      <c r="V17" s="1"/>
      <c r="W17" s="1"/>
      <c r="X17" s="1"/>
      <c r="Y17" s="1"/>
      <c r="Z17" s="1"/>
    </row>
    <row r="18" spans="1:26" x14ac:dyDescent="0.2">
      <c r="A18" s="1" t="s">
        <v>268</v>
      </c>
      <c r="B18" s="5">
        <v>28.000000000000004</v>
      </c>
      <c r="C18" s="5">
        <v>54</v>
      </c>
      <c r="D18" s="1">
        <v>66</v>
      </c>
      <c r="F18" s="6" t="s">
        <v>669</v>
      </c>
      <c r="G18" s="1"/>
      <c r="H18" s="1"/>
      <c r="I18" s="1"/>
      <c r="J18" s="1"/>
      <c r="K18" s="1"/>
      <c r="L18" s="1"/>
      <c r="M18" s="1"/>
      <c r="N18" s="1"/>
      <c r="O18" s="1"/>
      <c r="P18" s="1"/>
      <c r="Q18" s="1"/>
      <c r="R18" s="1"/>
      <c r="S18" s="1"/>
      <c r="T18" s="1"/>
      <c r="U18" s="1"/>
      <c r="V18" s="1"/>
      <c r="W18" s="1"/>
      <c r="X18" s="1"/>
      <c r="Y18" s="1"/>
      <c r="Z18" s="1"/>
    </row>
    <row r="19" spans="1:26" x14ac:dyDescent="0.2">
      <c r="A19" s="1" t="s">
        <v>305</v>
      </c>
      <c r="B19" s="5">
        <v>2</v>
      </c>
      <c r="C19" s="5">
        <v>2</v>
      </c>
      <c r="D19" s="1">
        <v>2</v>
      </c>
      <c r="F19" s="6" t="s">
        <v>690</v>
      </c>
      <c r="G19" s="1"/>
      <c r="I19" s="1"/>
      <c r="J19" s="1"/>
      <c r="K19" s="1"/>
      <c r="L19" s="1"/>
      <c r="M19" s="1"/>
      <c r="N19" s="1"/>
      <c r="O19" s="1"/>
      <c r="P19" s="1"/>
      <c r="Q19" s="1"/>
      <c r="R19" s="1"/>
      <c r="S19" s="1"/>
      <c r="T19" s="1"/>
      <c r="U19" s="1"/>
      <c r="V19" s="1"/>
      <c r="W19" s="1"/>
      <c r="X19" s="1"/>
      <c r="Y19" s="1"/>
      <c r="Z19" s="1"/>
    </row>
    <row r="20" spans="1:26" x14ac:dyDescent="0.2">
      <c r="A20" s="1" t="s">
        <v>306</v>
      </c>
      <c r="B20" s="5">
        <v>6</v>
      </c>
      <c r="C20" s="5">
        <v>5</v>
      </c>
      <c r="D20" s="1">
        <v>5</v>
      </c>
      <c r="F20" s="6" t="s">
        <v>691</v>
      </c>
      <c r="G20" s="1"/>
      <c r="I20" s="1"/>
      <c r="M20" s="1"/>
      <c r="N20" s="1"/>
      <c r="O20" s="1"/>
      <c r="P20" s="1"/>
      <c r="Q20" s="1"/>
      <c r="R20" s="1"/>
      <c r="S20" s="1"/>
      <c r="T20" s="1"/>
      <c r="U20" s="1"/>
      <c r="V20" s="1"/>
      <c r="W20" s="1"/>
      <c r="X20" s="1"/>
      <c r="Y20" s="1"/>
      <c r="Z20" s="1"/>
    </row>
    <row r="21" spans="1:26" x14ac:dyDescent="0.2">
      <c r="A21" s="1"/>
      <c r="B21" s="5"/>
      <c r="C21" s="5"/>
      <c r="D21" s="1"/>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A95E-168E-44BC-ACE0-E5C161DD983E}">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717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716</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307</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718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112</v>
      </c>
      <c r="C13" s="2" t="s">
        <v>9</v>
      </c>
      <c r="D13" s="1" t="s">
        <v>11</v>
      </c>
      <c r="E13" s="1" t="s">
        <v>308</v>
      </c>
      <c r="F13" s="1" t="s">
        <v>695</v>
      </c>
      <c r="G13" s="1" t="s">
        <v>8</v>
      </c>
      <c r="H13" s="1"/>
      <c r="I13" s="1"/>
      <c r="J13" s="1"/>
      <c r="K13" s="1"/>
      <c r="L13" s="1"/>
      <c r="M13" s="1"/>
      <c r="N13" s="1"/>
      <c r="O13" s="1"/>
      <c r="P13" s="1"/>
      <c r="Q13" s="1"/>
      <c r="R13" s="1"/>
      <c r="S13" s="1"/>
      <c r="T13" s="1"/>
      <c r="U13" s="1"/>
      <c r="V13" s="1"/>
      <c r="W13" s="1"/>
      <c r="X13" s="1"/>
      <c r="Y13" s="1"/>
      <c r="Z13" s="1"/>
    </row>
    <row r="14" spans="1:26" x14ac:dyDescent="0.2">
      <c r="A14" s="1"/>
      <c r="B14" s="2" t="s">
        <v>280</v>
      </c>
      <c r="C14" s="1" t="s">
        <v>12</v>
      </c>
      <c r="D14" s="1" t="s">
        <v>14</v>
      </c>
      <c r="E14" s="1" t="s">
        <v>694</v>
      </c>
      <c r="F14" s="1" t="s">
        <v>309</v>
      </c>
      <c r="G14" s="1" t="s">
        <v>8</v>
      </c>
      <c r="H14" s="1"/>
      <c r="I14" s="1"/>
      <c r="J14" s="1"/>
      <c r="K14" s="1"/>
      <c r="L14" s="1"/>
      <c r="M14" s="1"/>
      <c r="N14" s="1"/>
      <c r="O14" s="1"/>
      <c r="P14" s="1"/>
      <c r="Q14" s="1"/>
      <c r="R14" s="1"/>
      <c r="S14" s="1"/>
      <c r="T14" s="1"/>
      <c r="U14" s="1"/>
      <c r="V14" s="1"/>
      <c r="W14" s="1"/>
      <c r="X14" s="1"/>
      <c r="Y14" s="1"/>
      <c r="Z14" s="1"/>
    </row>
    <row r="15" spans="1:26" x14ac:dyDescent="0.2">
      <c r="A15" s="1" t="s">
        <v>310</v>
      </c>
      <c r="B15" s="5">
        <v>9.1</v>
      </c>
      <c r="C15" s="5"/>
      <c r="D15" s="1">
        <v>9.9</v>
      </c>
      <c r="E15" s="2">
        <v>10.7</v>
      </c>
      <c r="F15" s="6"/>
      <c r="G15" s="1">
        <v>34.5</v>
      </c>
      <c r="H15" s="1"/>
      <c r="I15" s="1" t="s">
        <v>696</v>
      </c>
      <c r="J15" s="1"/>
      <c r="K15" s="1"/>
      <c r="L15" s="1"/>
      <c r="M15" s="1"/>
      <c r="N15" s="1"/>
      <c r="O15" s="1"/>
      <c r="P15" s="1"/>
      <c r="Q15" s="1"/>
      <c r="R15" s="1"/>
      <c r="S15" s="1"/>
      <c r="T15" s="1"/>
      <c r="U15" s="1"/>
      <c r="V15" s="1"/>
      <c r="W15" s="1"/>
      <c r="X15" s="1"/>
      <c r="Y15" s="1"/>
      <c r="Z15" s="1"/>
    </row>
    <row r="16" spans="1:26" x14ac:dyDescent="0.2">
      <c r="A16" s="1" t="s">
        <v>311</v>
      </c>
      <c r="B16" s="5">
        <v>16.600000000000001</v>
      </c>
      <c r="C16" s="5">
        <v>5.4</v>
      </c>
      <c r="D16" s="1">
        <v>10.5</v>
      </c>
      <c r="E16" s="2">
        <v>13.9</v>
      </c>
      <c r="F16" s="6"/>
      <c r="G16" s="1">
        <v>23.1</v>
      </c>
      <c r="H16" s="1"/>
      <c r="I16" s="1" t="s">
        <v>697</v>
      </c>
      <c r="J16" s="1"/>
      <c r="K16" s="1"/>
      <c r="L16" s="1"/>
      <c r="M16" s="1"/>
      <c r="N16" s="1"/>
      <c r="O16" s="1"/>
      <c r="P16" s="1"/>
      <c r="Q16" s="1"/>
      <c r="R16" s="1"/>
      <c r="S16" s="1"/>
      <c r="T16" s="1"/>
      <c r="U16" s="1"/>
      <c r="V16" s="1"/>
      <c r="W16" s="1"/>
      <c r="X16" s="1"/>
      <c r="Y16" s="1"/>
      <c r="Z16" s="1"/>
    </row>
    <row r="17" spans="1:26" x14ac:dyDescent="0.2">
      <c r="A17" s="1" t="s">
        <v>312</v>
      </c>
      <c r="B17" s="5">
        <v>17.600000000000001</v>
      </c>
      <c r="C17" s="5"/>
      <c r="D17" s="1">
        <v>16.600000000000001</v>
      </c>
      <c r="E17" s="2">
        <v>17.2</v>
      </c>
      <c r="F17" s="6"/>
      <c r="G17" s="1">
        <v>18.7</v>
      </c>
      <c r="H17" s="1"/>
      <c r="I17" s="1" t="s">
        <v>698</v>
      </c>
      <c r="J17" s="1"/>
      <c r="K17" s="1"/>
      <c r="L17" s="1"/>
      <c r="M17" s="1"/>
      <c r="N17" s="1"/>
      <c r="O17" s="1"/>
      <c r="P17" s="1"/>
      <c r="Q17" s="1"/>
      <c r="R17" s="1"/>
      <c r="S17" s="1"/>
      <c r="T17" s="1"/>
      <c r="U17" s="1"/>
      <c r="V17" s="1"/>
      <c r="W17" s="1"/>
      <c r="X17" s="1"/>
      <c r="Y17" s="1"/>
      <c r="Z17" s="1"/>
    </row>
    <row r="18" spans="1:26" x14ac:dyDescent="0.2">
      <c r="A18" s="1" t="s">
        <v>313</v>
      </c>
      <c r="B18" s="5">
        <v>7</v>
      </c>
      <c r="C18" s="5"/>
      <c r="D18" s="1">
        <v>19.100000000000001</v>
      </c>
      <c r="E18" s="2">
        <v>18.899999999999999</v>
      </c>
      <c r="F18" s="6">
        <v>9</v>
      </c>
      <c r="G18" s="1">
        <v>17.3</v>
      </c>
      <c r="H18" s="1"/>
      <c r="I18" s="1" t="s">
        <v>699</v>
      </c>
      <c r="J18" s="1"/>
      <c r="K18" s="1"/>
      <c r="L18" s="1"/>
      <c r="M18" s="1"/>
      <c r="N18" s="1"/>
      <c r="O18" s="1"/>
      <c r="P18" s="1"/>
      <c r="Q18" s="1"/>
      <c r="R18" s="1"/>
      <c r="S18" s="1"/>
      <c r="T18" s="1"/>
      <c r="U18" s="1"/>
      <c r="V18" s="1"/>
      <c r="W18" s="1"/>
      <c r="X18" s="1"/>
      <c r="Y18" s="1"/>
      <c r="Z18" s="1"/>
    </row>
    <row r="19" spans="1:26" x14ac:dyDescent="0.2">
      <c r="A19" s="1" t="s">
        <v>314</v>
      </c>
      <c r="B19" s="5"/>
      <c r="C19" s="5">
        <v>5.4</v>
      </c>
      <c r="D19" s="1">
        <v>32.700000000000003</v>
      </c>
      <c r="E19" s="2">
        <v>12.3</v>
      </c>
      <c r="F19" s="6"/>
      <c r="G19" s="1">
        <v>22.6</v>
      </c>
      <c r="I19" s="1" t="s">
        <v>700</v>
      </c>
      <c r="J19" s="1"/>
      <c r="K19" s="1"/>
      <c r="L19" s="1"/>
      <c r="M19" s="1"/>
      <c r="N19" s="1"/>
      <c r="O19" s="1"/>
      <c r="P19" s="1"/>
      <c r="Q19" s="1"/>
      <c r="R19" s="1"/>
      <c r="S19" s="1"/>
      <c r="T19" s="1"/>
      <c r="U19" s="1"/>
      <c r="V19" s="1"/>
      <c r="W19" s="1"/>
      <c r="X19" s="1"/>
      <c r="Y19" s="1"/>
      <c r="Z19" s="1"/>
    </row>
    <row r="20" spans="1:26" x14ac:dyDescent="0.2">
      <c r="A20" s="1" t="s">
        <v>315</v>
      </c>
      <c r="B20" s="5">
        <v>9.1</v>
      </c>
      <c r="C20" s="5"/>
      <c r="D20" s="1">
        <v>18.7</v>
      </c>
      <c r="E20" s="2">
        <v>11.8</v>
      </c>
      <c r="F20" s="6">
        <v>6.6</v>
      </c>
      <c r="G20" s="1">
        <v>27.5</v>
      </c>
      <c r="I20" s="1" t="s">
        <v>701</v>
      </c>
      <c r="M20" s="1"/>
      <c r="N20" s="1"/>
      <c r="O20" s="1"/>
      <c r="P20" s="1"/>
      <c r="Q20" s="1"/>
      <c r="R20" s="1"/>
      <c r="S20" s="1"/>
      <c r="T20" s="1"/>
      <c r="U20" s="1"/>
      <c r="V20" s="1"/>
      <c r="W20" s="1"/>
      <c r="X20" s="1"/>
      <c r="Y20" s="1"/>
      <c r="Z20" s="1"/>
    </row>
    <row r="21" spans="1:26" x14ac:dyDescent="0.2">
      <c r="A21" s="1" t="s">
        <v>316</v>
      </c>
      <c r="B21" s="5">
        <v>20.3</v>
      </c>
      <c r="C21" s="5"/>
      <c r="D21" s="1">
        <v>11.6</v>
      </c>
      <c r="E21" s="2">
        <v>21.2</v>
      </c>
      <c r="F21" s="6"/>
      <c r="G21" s="1">
        <v>20.9</v>
      </c>
      <c r="I21" s="1" t="s">
        <v>702</v>
      </c>
      <c r="J21" s="1"/>
      <c r="K21" s="1"/>
      <c r="L21" s="1"/>
      <c r="M21" s="1"/>
      <c r="N21" s="1"/>
      <c r="O21" s="1"/>
      <c r="P21" s="1"/>
      <c r="Q21" s="1"/>
      <c r="R21" s="1"/>
      <c r="S21" s="1"/>
      <c r="T21" s="1"/>
      <c r="U21" s="1"/>
      <c r="V21" s="1"/>
      <c r="W21" s="1"/>
      <c r="X21" s="1"/>
      <c r="Y21" s="1"/>
      <c r="Z21" s="1"/>
    </row>
    <row r="22" spans="1:26" x14ac:dyDescent="0.2">
      <c r="A22" s="1" t="s">
        <v>317</v>
      </c>
      <c r="B22" s="5">
        <v>18.7</v>
      </c>
      <c r="C22" s="5"/>
      <c r="D22" s="1">
        <v>11.9</v>
      </c>
      <c r="E22" s="2">
        <v>9.8000000000000007</v>
      </c>
      <c r="F22" s="6">
        <v>5.6</v>
      </c>
      <c r="G22" s="1">
        <v>28.1</v>
      </c>
      <c r="I22" s="1" t="s">
        <v>703</v>
      </c>
      <c r="J22" s="1"/>
      <c r="K22" s="1"/>
      <c r="L22" s="1"/>
      <c r="M22" s="1"/>
      <c r="N22" s="1"/>
      <c r="O22" s="1"/>
      <c r="P22" s="1"/>
      <c r="Q22" s="1"/>
      <c r="R22" s="1"/>
      <c r="S22" s="1"/>
      <c r="T22" s="1"/>
      <c r="U22" s="1"/>
      <c r="V22" s="1"/>
      <c r="W22" s="1"/>
      <c r="X22" s="1"/>
      <c r="Y22" s="1"/>
      <c r="Z22" s="1"/>
    </row>
    <row r="23" spans="1:26" x14ac:dyDescent="0.2">
      <c r="A23" s="1" t="s">
        <v>318</v>
      </c>
      <c r="B23" s="5">
        <v>19</v>
      </c>
      <c r="C23" s="5"/>
      <c r="D23" s="1">
        <v>14.2</v>
      </c>
      <c r="E23" s="2">
        <v>20.9</v>
      </c>
      <c r="F23" s="6"/>
      <c r="G23" s="1">
        <v>21</v>
      </c>
      <c r="I23" s="1" t="s">
        <v>704</v>
      </c>
      <c r="J23" s="1"/>
      <c r="K23" s="1"/>
      <c r="L23" s="1"/>
      <c r="M23" s="1"/>
      <c r="N23" s="1"/>
      <c r="O23" s="1"/>
      <c r="P23" s="1"/>
      <c r="Q23" s="1"/>
      <c r="R23" s="1"/>
      <c r="S23" s="1"/>
      <c r="T23" s="1"/>
      <c r="U23" s="1"/>
      <c r="V23" s="1"/>
      <c r="W23" s="1"/>
      <c r="X23" s="1"/>
      <c r="Y23" s="1"/>
      <c r="Z23" s="1"/>
    </row>
    <row r="24" spans="1:26" x14ac:dyDescent="0.2">
      <c r="A24" s="1" t="s">
        <v>319</v>
      </c>
      <c r="B24" s="5">
        <v>18.8</v>
      </c>
      <c r="C24" s="5"/>
      <c r="D24" s="1">
        <v>11.8</v>
      </c>
      <c r="E24" s="2">
        <v>23</v>
      </c>
      <c r="F24" s="7"/>
      <c r="G24" s="1">
        <v>21.8</v>
      </c>
      <c r="I24" s="1" t="s">
        <v>705</v>
      </c>
      <c r="J24" s="1"/>
      <c r="K24" s="1"/>
      <c r="L24" s="1"/>
      <c r="M24" s="1"/>
      <c r="N24" s="1"/>
      <c r="O24" s="1"/>
      <c r="P24" s="1"/>
      <c r="Q24" s="1"/>
      <c r="R24" s="1"/>
      <c r="S24" s="1"/>
      <c r="T24" s="1"/>
      <c r="U24" s="1"/>
      <c r="V24" s="1"/>
      <c r="W24" s="1"/>
      <c r="X24" s="1"/>
      <c r="Y24" s="1"/>
      <c r="Z24" s="1"/>
    </row>
    <row r="25" spans="1:26" x14ac:dyDescent="0.2">
      <c r="A25" s="1" t="s">
        <v>320</v>
      </c>
      <c r="B25" s="5">
        <v>7.2</v>
      </c>
      <c r="C25" s="5">
        <v>6.2</v>
      </c>
      <c r="D25" s="1">
        <v>32.700000000000003</v>
      </c>
      <c r="E25" s="2">
        <v>15</v>
      </c>
      <c r="F25" s="7"/>
      <c r="G25" s="1">
        <v>15.6</v>
      </c>
      <c r="I25" s="1" t="s">
        <v>706</v>
      </c>
      <c r="J25" s="1"/>
      <c r="K25" s="1"/>
      <c r="L25" s="1"/>
      <c r="M25" s="1"/>
      <c r="N25" s="1"/>
      <c r="O25" s="1"/>
      <c r="P25" s="1"/>
      <c r="Q25" s="1"/>
      <c r="R25" s="1"/>
      <c r="S25" s="1"/>
      <c r="T25" s="1"/>
      <c r="U25" s="1"/>
      <c r="V25" s="1"/>
      <c r="W25" s="1"/>
      <c r="X25" s="1"/>
      <c r="Y25" s="1"/>
      <c r="Z25" s="1"/>
    </row>
    <row r="26" spans="1:26" x14ac:dyDescent="0.2">
      <c r="A26" s="1" t="s">
        <v>321</v>
      </c>
      <c r="B26" s="5">
        <v>11.2</v>
      </c>
      <c r="C26" s="5"/>
      <c r="D26" s="1">
        <v>17.8</v>
      </c>
      <c r="E26" s="2">
        <v>26.3</v>
      </c>
      <c r="F26" s="7">
        <v>6</v>
      </c>
      <c r="G26" s="1">
        <v>21.4</v>
      </c>
      <c r="I26" s="1" t="s">
        <v>707</v>
      </c>
      <c r="J26" s="1"/>
      <c r="K26" s="1"/>
      <c r="L26" s="1"/>
      <c r="M26" s="1"/>
      <c r="N26" s="1"/>
      <c r="O26" s="1"/>
      <c r="P26" s="1"/>
      <c r="Q26" s="1"/>
      <c r="R26" s="1"/>
      <c r="S26" s="1"/>
      <c r="T26" s="1"/>
      <c r="U26" s="1"/>
      <c r="V26" s="1"/>
      <c r="W26" s="1"/>
      <c r="X26" s="1"/>
      <c r="Y26" s="1"/>
      <c r="Z26" s="1"/>
    </row>
    <row r="27" spans="1:26" x14ac:dyDescent="0.2">
      <c r="A27" s="1" t="s">
        <v>322</v>
      </c>
      <c r="B27" s="5">
        <v>8.6999999999999993</v>
      </c>
      <c r="C27" s="5"/>
      <c r="D27" s="1">
        <v>24.7</v>
      </c>
      <c r="E27" s="2">
        <v>18</v>
      </c>
      <c r="F27" s="7">
        <v>5.4</v>
      </c>
      <c r="G27" s="1">
        <v>27.9</v>
      </c>
      <c r="H27" s="1"/>
      <c r="I27" s="1" t="s">
        <v>708</v>
      </c>
      <c r="J27" s="1"/>
      <c r="K27" s="1"/>
      <c r="L27" s="1"/>
      <c r="M27" s="1"/>
      <c r="N27" s="1"/>
      <c r="O27" s="1"/>
      <c r="P27" s="1"/>
      <c r="Q27" s="1"/>
      <c r="R27" s="1"/>
      <c r="S27" s="1"/>
      <c r="T27" s="1"/>
      <c r="U27" s="1"/>
      <c r="V27" s="1"/>
      <c r="W27" s="1"/>
      <c r="X27" s="1"/>
      <c r="Y27" s="1"/>
      <c r="Z27" s="1"/>
    </row>
    <row r="28" spans="1:26" x14ac:dyDescent="0.2">
      <c r="A28" s="1" t="s">
        <v>323</v>
      </c>
      <c r="B28" s="5">
        <v>9.9</v>
      </c>
      <c r="C28" s="5"/>
      <c r="D28" s="1">
        <v>32.5</v>
      </c>
      <c r="E28" s="2">
        <v>19.399999999999999</v>
      </c>
      <c r="F28" s="7">
        <v>14.4</v>
      </c>
      <c r="G28" s="1">
        <v>11.3</v>
      </c>
      <c r="H28" s="1"/>
      <c r="I28" s="1" t="s">
        <v>709</v>
      </c>
      <c r="J28" s="1"/>
      <c r="K28" s="1"/>
      <c r="L28" s="1"/>
      <c r="M28" s="1"/>
      <c r="N28" s="1"/>
      <c r="O28" s="1"/>
      <c r="P28" s="1"/>
      <c r="Q28" s="1"/>
      <c r="R28" s="1"/>
      <c r="S28" s="1"/>
      <c r="T28" s="1"/>
      <c r="U28" s="1"/>
      <c r="V28" s="1"/>
      <c r="W28" s="1"/>
      <c r="X28" s="1"/>
      <c r="Y28" s="1"/>
      <c r="Z28" s="1"/>
    </row>
    <row r="29" spans="1:26" x14ac:dyDescent="0.2">
      <c r="A29" s="1" t="s">
        <v>324</v>
      </c>
      <c r="B29" s="5">
        <v>4.9000000000000004</v>
      </c>
      <c r="C29" s="5">
        <v>6.6</v>
      </c>
      <c r="D29" s="1">
        <v>33</v>
      </c>
      <c r="E29" s="2">
        <v>21.5</v>
      </c>
      <c r="F29" s="7">
        <v>22.9</v>
      </c>
      <c r="G29" s="1"/>
      <c r="H29" s="1"/>
      <c r="I29" s="1" t="s">
        <v>710</v>
      </c>
      <c r="J29" s="1"/>
      <c r="K29" s="1"/>
      <c r="L29" s="1"/>
      <c r="M29" s="1"/>
      <c r="N29" s="1"/>
      <c r="O29" s="1"/>
      <c r="P29" s="1"/>
      <c r="Q29" s="1"/>
      <c r="R29" s="1"/>
      <c r="S29" s="1"/>
      <c r="T29" s="1"/>
      <c r="U29" s="1"/>
      <c r="V29" s="1"/>
      <c r="W29" s="1"/>
      <c r="X29" s="1"/>
      <c r="Y29" s="1"/>
      <c r="Z29" s="1"/>
    </row>
    <row r="30" spans="1:26" x14ac:dyDescent="0.2">
      <c r="A30" s="1" t="s">
        <v>325</v>
      </c>
      <c r="B30" s="5">
        <v>11.3</v>
      </c>
      <c r="C30" s="5"/>
      <c r="D30" s="1">
        <v>26.5</v>
      </c>
      <c r="E30" s="2">
        <v>22.9</v>
      </c>
      <c r="F30" s="7">
        <v>14.7</v>
      </c>
      <c r="G30" s="1">
        <v>14.5</v>
      </c>
      <c r="H30" s="1"/>
      <c r="I30" s="1" t="s">
        <v>711</v>
      </c>
      <c r="J30" s="1"/>
      <c r="K30" s="1"/>
      <c r="L30" s="1"/>
      <c r="M30" s="1"/>
      <c r="N30" s="1"/>
      <c r="O30" s="1"/>
      <c r="P30" s="1"/>
      <c r="Q30" s="1"/>
      <c r="R30" s="1"/>
      <c r="S30" s="1"/>
      <c r="T30" s="1"/>
      <c r="U30" s="1"/>
      <c r="V30" s="1"/>
      <c r="W30" s="1"/>
      <c r="X30" s="1"/>
      <c r="Y30" s="1"/>
      <c r="Z30" s="1"/>
    </row>
    <row r="31" spans="1:26" x14ac:dyDescent="0.2">
      <c r="A31" s="1" t="s">
        <v>326</v>
      </c>
      <c r="B31" s="3">
        <v>11.4</v>
      </c>
      <c r="C31" s="1">
        <v>5.8</v>
      </c>
      <c r="D31" s="1">
        <v>22.8</v>
      </c>
      <c r="E31" s="2">
        <v>46.3</v>
      </c>
      <c r="F31" s="7">
        <v>4.9000000000000004</v>
      </c>
      <c r="G31" s="1"/>
      <c r="H31" s="1"/>
      <c r="I31" s="1" t="s">
        <v>712</v>
      </c>
      <c r="J31" s="1"/>
      <c r="K31" s="1"/>
      <c r="L31" s="1"/>
      <c r="M31" s="1"/>
      <c r="N31" s="1"/>
      <c r="O31" s="1"/>
      <c r="P31" s="1"/>
      <c r="Q31" s="1"/>
      <c r="R31" s="1"/>
      <c r="S31" s="1"/>
      <c r="T31" s="1"/>
      <c r="U31" s="1"/>
      <c r="V31" s="1"/>
      <c r="W31" s="1"/>
      <c r="X31" s="1"/>
      <c r="Y31" s="1"/>
      <c r="Z31" s="1"/>
    </row>
    <row r="32" spans="1:26" x14ac:dyDescent="0.2">
      <c r="A32" s="1" t="s">
        <v>327</v>
      </c>
      <c r="B32" s="3">
        <v>12</v>
      </c>
      <c r="C32" s="1"/>
      <c r="D32" s="1">
        <v>27.5</v>
      </c>
      <c r="E32" s="2">
        <v>32.6</v>
      </c>
      <c r="F32" s="7">
        <v>11.7</v>
      </c>
      <c r="G32" s="1">
        <v>8.6</v>
      </c>
      <c r="H32" s="1"/>
      <c r="I32" s="1" t="s">
        <v>713</v>
      </c>
      <c r="J32" s="1"/>
      <c r="K32" s="1"/>
      <c r="L32" s="1"/>
      <c r="M32" s="1"/>
      <c r="N32" s="1"/>
      <c r="O32" s="1"/>
      <c r="P32" s="1"/>
      <c r="Q32" s="1"/>
      <c r="R32" s="1"/>
      <c r="S32" s="1"/>
      <c r="T32" s="1"/>
      <c r="U32" s="1"/>
      <c r="V32" s="1"/>
      <c r="W32" s="1"/>
      <c r="X32" s="1"/>
      <c r="Y32" s="1"/>
      <c r="Z32" s="1"/>
    </row>
    <row r="33" spans="1:26" x14ac:dyDescent="0.2">
      <c r="A33" s="1" t="s">
        <v>328</v>
      </c>
      <c r="B33" s="3">
        <v>27.9</v>
      </c>
      <c r="C33" s="1"/>
      <c r="D33" s="1">
        <v>27.6</v>
      </c>
      <c r="E33" s="2">
        <v>27.8</v>
      </c>
      <c r="F33" s="7">
        <v>10.199999999999999</v>
      </c>
      <c r="G33" s="1">
        <v>3.4</v>
      </c>
      <c r="H33" s="1"/>
      <c r="I33" s="1" t="s">
        <v>714</v>
      </c>
      <c r="J33" s="1"/>
      <c r="K33" s="1"/>
      <c r="L33" s="1"/>
      <c r="M33" s="1"/>
      <c r="N33" s="1"/>
      <c r="O33" s="1"/>
      <c r="P33" s="1"/>
      <c r="Q33" s="1"/>
      <c r="R33" s="1"/>
      <c r="S33" s="1"/>
      <c r="T33" s="1"/>
      <c r="U33" s="1"/>
      <c r="V33" s="1"/>
      <c r="W33" s="1"/>
      <c r="X33" s="1"/>
      <c r="Y33" s="1"/>
      <c r="Z33" s="1"/>
    </row>
    <row r="34" spans="1:26" x14ac:dyDescent="0.2">
      <c r="A34" s="1" t="s">
        <v>329</v>
      </c>
      <c r="B34" s="3">
        <v>24.5</v>
      </c>
      <c r="C34" s="1"/>
      <c r="D34" s="1">
        <v>16.899999999999999</v>
      </c>
      <c r="E34" s="2">
        <v>40.5</v>
      </c>
      <c r="F34" s="2">
        <v>12.5</v>
      </c>
      <c r="G34" s="1">
        <v>3.6</v>
      </c>
      <c r="H34" s="1"/>
      <c r="I34" s="1" t="s">
        <v>715</v>
      </c>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7E13A-5C92-45A0-B62B-B4C9DE92707C}">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721</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720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330</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747</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307</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718</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331</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332</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v>2005</v>
      </c>
      <c r="C14" s="1">
        <v>2015</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694</v>
      </c>
      <c r="B15" s="3">
        <v>0.1364157</v>
      </c>
      <c r="C15" s="3">
        <v>0.31997399999999998</v>
      </c>
      <c r="D15" s="1"/>
      <c r="E15" s="2" t="s">
        <v>308</v>
      </c>
      <c r="F15" s="6"/>
      <c r="G15" s="1"/>
      <c r="H15" s="1"/>
      <c r="I15" s="1"/>
      <c r="J15" s="1"/>
      <c r="K15" s="1"/>
      <c r="L15" s="1"/>
      <c r="M15" s="1"/>
      <c r="N15" s="1"/>
      <c r="O15" s="1"/>
      <c r="P15" s="1"/>
      <c r="Q15" s="1"/>
      <c r="R15" s="1"/>
      <c r="S15" s="1"/>
      <c r="T15" s="1"/>
      <c r="U15" s="1"/>
      <c r="V15" s="1"/>
      <c r="W15" s="1"/>
      <c r="X15" s="1"/>
      <c r="Y15" s="1"/>
      <c r="Z15" s="1"/>
    </row>
    <row r="16" spans="1:26" x14ac:dyDescent="0.2">
      <c r="A16" s="1" t="s">
        <v>14</v>
      </c>
      <c r="B16" s="3">
        <v>0.21321219999999999</v>
      </c>
      <c r="C16" s="3">
        <v>0.2423273</v>
      </c>
      <c r="D16" s="1"/>
      <c r="E16" s="2" t="s">
        <v>11</v>
      </c>
      <c r="F16" s="6"/>
      <c r="G16" s="1"/>
      <c r="H16" s="1"/>
      <c r="I16" s="1"/>
      <c r="J16" s="1"/>
      <c r="K16" s="1"/>
      <c r="L16" s="1"/>
      <c r="M16" s="1"/>
      <c r="N16" s="1"/>
      <c r="O16" s="1"/>
      <c r="P16" s="1"/>
      <c r="Q16" s="1"/>
      <c r="R16" s="1"/>
      <c r="S16" s="1"/>
      <c r="T16" s="1"/>
      <c r="U16" s="1"/>
      <c r="V16" s="1"/>
      <c r="W16" s="1"/>
      <c r="X16" s="1"/>
      <c r="Y16" s="1"/>
      <c r="Z16" s="1"/>
    </row>
    <row r="17" spans="1:26" x14ac:dyDescent="0.2">
      <c r="A17" s="1" t="s">
        <v>12</v>
      </c>
      <c r="B17" s="3">
        <v>0.1061937</v>
      </c>
      <c r="C17" s="3">
        <v>0.14488019999999999</v>
      </c>
      <c r="D17" s="1"/>
      <c r="E17" s="2" t="s">
        <v>9</v>
      </c>
      <c r="F17" s="6"/>
      <c r="G17" s="1"/>
      <c r="H17" s="1"/>
      <c r="I17" s="1"/>
      <c r="J17" s="1"/>
      <c r="K17" s="1"/>
      <c r="L17" s="1"/>
      <c r="M17" s="1"/>
      <c r="N17" s="1"/>
      <c r="O17" s="1"/>
      <c r="P17" s="1"/>
      <c r="Q17" s="1"/>
      <c r="R17" s="1"/>
      <c r="S17" s="1"/>
      <c r="T17" s="1"/>
      <c r="U17" s="1"/>
      <c r="V17" s="1"/>
      <c r="W17" s="1"/>
      <c r="X17" s="1"/>
      <c r="Y17" s="1"/>
      <c r="Z17" s="1"/>
    </row>
    <row r="18" spans="1:26" x14ac:dyDescent="0.2">
      <c r="A18" s="1" t="s">
        <v>60</v>
      </c>
      <c r="B18" s="3">
        <v>3.2100499999999997E-2</v>
      </c>
      <c r="C18" s="3">
        <v>0.13075290000000001</v>
      </c>
      <c r="D18" s="1"/>
      <c r="E18" s="2" t="s">
        <v>82</v>
      </c>
      <c r="F18" s="6"/>
      <c r="G18" s="1"/>
      <c r="H18" s="1"/>
      <c r="I18" s="1"/>
      <c r="J18" s="1"/>
      <c r="K18" s="1"/>
      <c r="L18" s="1"/>
      <c r="M18" s="1"/>
      <c r="N18" s="1"/>
      <c r="O18" s="1"/>
      <c r="P18" s="1"/>
      <c r="Q18" s="1"/>
      <c r="R18" s="1"/>
      <c r="S18" s="1"/>
      <c r="T18" s="1"/>
      <c r="U18" s="1"/>
      <c r="V18" s="1"/>
      <c r="W18" s="1"/>
      <c r="X18" s="1"/>
      <c r="Y18" s="1"/>
      <c r="Z18" s="1"/>
    </row>
    <row r="19" spans="1:26" x14ac:dyDescent="0.2">
      <c r="A19" s="1" t="s">
        <v>333</v>
      </c>
      <c r="B19" s="3">
        <v>3.08007E-2</v>
      </c>
      <c r="C19" s="3">
        <v>0.125973</v>
      </c>
      <c r="D19" s="1"/>
      <c r="E19" s="2" t="s">
        <v>719</v>
      </c>
      <c r="F19" s="6"/>
      <c r="G19" s="1"/>
      <c r="I19" s="1"/>
      <c r="J19" s="1"/>
      <c r="K19" s="1"/>
      <c r="L19" s="1"/>
      <c r="M19" s="1"/>
      <c r="N19" s="1"/>
      <c r="O19" s="1"/>
      <c r="P19" s="1"/>
      <c r="Q19" s="1"/>
      <c r="R19" s="1"/>
      <c r="S19" s="1"/>
      <c r="T19" s="1"/>
      <c r="U19" s="1"/>
      <c r="V19" s="1"/>
      <c r="W19" s="1"/>
      <c r="X19" s="1"/>
      <c r="Y19" s="1"/>
      <c r="Z19" s="1"/>
    </row>
    <row r="20" spans="1:26" x14ac:dyDescent="0.2">
      <c r="A20" s="1" t="s">
        <v>61</v>
      </c>
      <c r="B20" s="3">
        <v>2.5355800000000001E-2</v>
      </c>
      <c r="C20" s="3">
        <v>0.1148242</v>
      </c>
      <c r="D20" s="1"/>
      <c r="E20" s="2" t="s">
        <v>408</v>
      </c>
      <c r="F20" s="6"/>
      <c r="G20" s="1"/>
      <c r="I20" s="1"/>
      <c r="M20" s="1"/>
      <c r="N20" s="1"/>
      <c r="O20" s="1"/>
      <c r="P20" s="1"/>
      <c r="Q20" s="1"/>
      <c r="R20" s="1"/>
      <c r="S20" s="1"/>
      <c r="T20" s="1"/>
      <c r="U20" s="1"/>
      <c r="V20" s="1"/>
      <c r="W20" s="1"/>
      <c r="X20" s="1"/>
      <c r="Y20" s="1"/>
      <c r="Z20" s="1"/>
    </row>
    <row r="21" spans="1:26" x14ac:dyDescent="0.2">
      <c r="A21" s="1" t="s">
        <v>334</v>
      </c>
      <c r="B21" s="3">
        <v>7.2862999999999997E-2</v>
      </c>
      <c r="C21" s="3">
        <v>0.1111555</v>
      </c>
      <c r="D21" s="1"/>
      <c r="E21" s="2" t="s">
        <v>92</v>
      </c>
      <c r="F21" s="6"/>
      <c r="G21" s="1"/>
      <c r="I21" s="1"/>
      <c r="J21" s="1"/>
      <c r="K21" s="1"/>
      <c r="L21" s="1"/>
      <c r="M21" s="1"/>
      <c r="N21" s="1"/>
      <c r="O21" s="1"/>
      <c r="P21" s="1"/>
      <c r="Q21" s="1"/>
      <c r="R21" s="1"/>
      <c r="S21" s="1"/>
      <c r="T21" s="1"/>
      <c r="U21" s="1"/>
      <c r="V21" s="1"/>
      <c r="W21" s="1"/>
      <c r="X21" s="1"/>
      <c r="Y21" s="1"/>
      <c r="Z21" s="1"/>
    </row>
    <row r="22" spans="1:26" x14ac:dyDescent="0.2">
      <c r="A22" s="1" t="s">
        <v>44</v>
      </c>
      <c r="B22" s="3">
        <v>1.3495099999999999E-2</v>
      </c>
      <c r="C22" s="3">
        <v>0.10254249999999999</v>
      </c>
      <c r="D22" s="1"/>
      <c r="E22" s="2" t="s">
        <v>88</v>
      </c>
      <c r="F22" s="6"/>
      <c r="G22" s="1"/>
      <c r="I22" s="1"/>
      <c r="J22" s="1"/>
      <c r="K22" s="1"/>
      <c r="L22" s="1"/>
      <c r="M22" s="1"/>
      <c r="N22" s="1"/>
      <c r="O22" s="1"/>
      <c r="P22" s="1"/>
      <c r="Q22" s="1"/>
      <c r="R22" s="1"/>
      <c r="S22" s="1"/>
      <c r="T22" s="1"/>
      <c r="U22" s="1"/>
      <c r="V22" s="1"/>
      <c r="W22" s="1"/>
      <c r="X22" s="1"/>
      <c r="Y22" s="1"/>
      <c r="Z22" s="1"/>
    </row>
    <row r="23" spans="1:26" x14ac:dyDescent="0.2">
      <c r="A23" s="1" t="s">
        <v>335</v>
      </c>
      <c r="B23" s="3">
        <v>5.0140200000000003E-2</v>
      </c>
      <c r="C23" s="3">
        <v>8.3310599999999999E-2</v>
      </c>
      <c r="D23" s="1"/>
      <c r="E23" s="2" t="s">
        <v>103</v>
      </c>
      <c r="F23" s="6"/>
      <c r="G23" s="1"/>
      <c r="I23" s="1"/>
      <c r="J23" s="1"/>
      <c r="K23" s="1"/>
      <c r="L23" s="1"/>
      <c r="M23" s="1"/>
      <c r="N23" s="1"/>
      <c r="O23" s="1"/>
      <c r="P23" s="1"/>
      <c r="Q23" s="1"/>
      <c r="R23" s="1"/>
      <c r="S23" s="1"/>
      <c r="T23" s="1"/>
      <c r="U23" s="1"/>
      <c r="V23" s="1"/>
      <c r="W23" s="1"/>
      <c r="X23" s="1"/>
      <c r="Y23" s="1"/>
      <c r="Z23" s="1"/>
    </row>
    <row r="24" spans="1:26" x14ac:dyDescent="0.2">
      <c r="A24" s="1" t="s">
        <v>141</v>
      </c>
      <c r="B24" s="3">
        <v>5.2974800000000002E-2</v>
      </c>
      <c r="C24" s="3">
        <v>8.1842399999999996E-2</v>
      </c>
      <c r="D24" s="1"/>
      <c r="E24" s="2" t="s">
        <v>141</v>
      </c>
      <c r="F24" s="7"/>
      <c r="G24" s="1"/>
      <c r="I24" s="1"/>
      <c r="J24" s="1"/>
      <c r="K24" s="1"/>
      <c r="L24" s="1"/>
      <c r="M24" s="1"/>
      <c r="N24" s="1"/>
      <c r="O24" s="1"/>
      <c r="P24" s="1"/>
      <c r="Q24" s="1"/>
      <c r="R24" s="1"/>
      <c r="S24" s="1"/>
      <c r="T24" s="1"/>
      <c r="U24" s="1"/>
      <c r="V24" s="1"/>
      <c r="W24" s="1"/>
      <c r="X24" s="1"/>
      <c r="Y24" s="1"/>
      <c r="Z24" s="1"/>
    </row>
    <row r="25" spans="1:26" x14ac:dyDescent="0.2">
      <c r="A25" s="1" t="s">
        <v>336</v>
      </c>
      <c r="B25" s="3">
        <v>5.39274E-2</v>
      </c>
      <c r="C25" s="3">
        <v>7.5055200000000002E-2</v>
      </c>
      <c r="D25" s="1"/>
      <c r="E25" s="2" t="s">
        <v>104</v>
      </c>
      <c r="F25" s="7"/>
      <c r="G25" s="1"/>
      <c r="I25" s="1"/>
      <c r="J25" s="1"/>
      <c r="K25" s="1"/>
      <c r="L25" s="1"/>
      <c r="M25" s="1"/>
      <c r="N25" s="1"/>
      <c r="O25" s="1"/>
      <c r="P25" s="1"/>
      <c r="Q25" s="1"/>
      <c r="R25" s="1"/>
      <c r="S25" s="1"/>
      <c r="T25" s="1"/>
      <c r="U25" s="1"/>
      <c r="V25" s="1"/>
      <c r="W25" s="1"/>
      <c r="X25" s="1"/>
      <c r="Y25" s="1"/>
      <c r="Z25" s="1"/>
    </row>
    <row r="26" spans="1:26" x14ac:dyDescent="0.2">
      <c r="A26" s="1" t="s">
        <v>8</v>
      </c>
      <c r="B26" s="3">
        <v>3.5554000000000002E-2</v>
      </c>
      <c r="C26" s="3">
        <v>4.8464399999999998E-2</v>
      </c>
      <c r="D26" s="1"/>
      <c r="E26" s="2" t="s">
        <v>8</v>
      </c>
      <c r="F26" s="7"/>
      <c r="G26" s="1"/>
      <c r="I26" s="1"/>
      <c r="J26" s="1"/>
      <c r="K26" s="1"/>
      <c r="L26" s="1"/>
      <c r="M26" s="1"/>
      <c r="N26" s="1"/>
      <c r="O26" s="1"/>
      <c r="P26" s="1"/>
      <c r="Q26" s="1"/>
      <c r="R26" s="1"/>
      <c r="S26" s="1"/>
      <c r="T26" s="1"/>
      <c r="U26" s="1"/>
      <c r="V26" s="1"/>
      <c r="W26" s="1"/>
      <c r="X26" s="1"/>
      <c r="Y26" s="1"/>
      <c r="Z26" s="1"/>
    </row>
    <row r="27" spans="1:26" x14ac:dyDescent="0.2">
      <c r="B27" s="3"/>
      <c r="C27" s="3"/>
      <c r="F27" s="7"/>
      <c r="G27" s="1"/>
      <c r="H27" s="1"/>
      <c r="I27" s="1"/>
      <c r="J27" s="1"/>
      <c r="K27" s="1"/>
      <c r="L27" s="1"/>
      <c r="M27" s="1"/>
      <c r="N27" s="1"/>
      <c r="O27" s="1"/>
      <c r="P27" s="1"/>
      <c r="Q27" s="1"/>
      <c r="R27" s="1"/>
      <c r="S27" s="1"/>
      <c r="T27" s="1"/>
      <c r="U27" s="1"/>
      <c r="V27" s="1"/>
      <c r="W27" s="1"/>
      <c r="X27" s="1"/>
      <c r="Y27" s="1"/>
      <c r="Z27" s="1"/>
    </row>
    <row r="28" spans="1:26" x14ac:dyDescent="0.2">
      <c r="A28" s="1" t="s">
        <v>280</v>
      </c>
      <c r="B28" s="3">
        <v>8.1147000000000007E-3</v>
      </c>
      <c r="C28" s="3">
        <v>4.24924E-2</v>
      </c>
      <c r="D28" s="1"/>
      <c r="E28" s="2" t="s">
        <v>112</v>
      </c>
      <c r="F28" s="7"/>
      <c r="G28" s="1"/>
      <c r="H28" s="1"/>
      <c r="I28" s="1"/>
      <c r="J28" s="1"/>
      <c r="K28" s="1"/>
      <c r="L28" s="1"/>
      <c r="M28" s="1"/>
      <c r="N28" s="1"/>
      <c r="O28" s="1"/>
      <c r="P28" s="1"/>
      <c r="Q28" s="1"/>
      <c r="R28" s="1"/>
      <c r="S28" s="1"/>
      <c r="T28" s="1"/>
      <c r="U28" s="1"/>
      <c r="V28" s="1"/>
      <c r="W28" s="1"/>
      <c r="X28" s="1"/>
      <c r="Y28" s="1"/>
      <c r="Z28" s="1"/>
    </row>
    <row r="29" spans="1:26" x14ac:dyDescent="0.2">
      <c r="A29" s="2" t="s">
        <v>722</v>
      </c>
      <c r="B29" s="3">
        <v>6.4599000000000002E-3</v>
      </c>
      <c r="C29" s="3">
        <v>2.75217E-2</v>
      </c>
      <c r="E29" s="2" t="s">
        <v>128</v>
      </c>
      <c r="F29" s="7"/>
      <c r="G29" s="1"/>
      <c r="H29" s="1"/>
      <c r="I29" s="1"/>
      <c r="J29" s="1"/>
      <c r="K29" s="1"/>
      <c r="L29" s="1"/>
      <c r="M29" s="1"/>
      <c r="N29" s="1"/>
      <c r="O29" s="1"/>
      <c r="P29" s="1"/>
      <c r="Q29" s="1"/>
      <c r="R29" s="1"/>
      <c r="S29" s="1"/>
      <c r="T29" s="1"/>
      <c r="U29" s="1"/>
      <c r="V29" s="1"/>
      <c r="W29" s="1"/>
      <c r="X29" s="1"/>
      <c r="Y29" s="1"/>
      <c r="Z29" s="1"/>
    </row>
    <row r="30" spans="1:26" x14ac:dyDescent="0.2">
      <c r="A30" s="1" t="s">
        <v>281</v>
      </c>
      <c r="B30" s="3">
        <v>7.8147000000000008E-3</v>
      </c>
      <c r="C30" s="3">
        <v>2.2100399999999999E-2</v>
      </c>
      <c r="D30" s="1"/>
      <c r="E30" s="2" t="s">
        <v>109</v>
      </c>
      <c r="F30" s="7"/>
      <c r="G30" s="1"/>
      <c r="H30" s="1"/>
      <c r="I30" s="1"/>
      <c r="J30" s="1"/>
      <c r="K30" s="1"/>
      <c r="L30" s="1"/>
      <c r="M30" s="1"/>
      <c r="N30" s="1"/>
      <c r="O30" s="1"/>
      <c r="P30" s="1"/>
      <c r="Q30" s="1"/>
      <c r="R30" s="1"/>
      <c r="S30" s="1"/>
      <c r="T30" s="1"/>
      <c r="U30" s="1"/>
      <c r="V30" s="1"/>
      <c r="W30" s="1"/>
      <c r="X30" s="1"/>
      <c r="Y30" s="1"/>
      <c r="Z30" s="1"/>
    </row>
    <row r="31" spans="1:26" x14ac:dyDescent="0.2">
      <c r="A31" s="1" t="s">
        <v>117</v>
      </c>
      <c r="B31" s="3">
        <v>3.0295999999999999E-3</v>
      </c>
      <c r="C31" s="3">
        <v>1.5499600000000001E-2</v>
      </c>
      <c r="D31" s="1"/>
      <c r="E31" s="2" t="s">
        <v>117</v>
      </c>
      <c r="F31" s="7"/>
      <c r="G31" s="1"/>
      <c r="H31" s="1"/>
      <c r="I31" s="1"/>
      <c r="J31" s="1"/>
      <c r="K31" s="1"/>
      <c r="L31" s="1"/>
      <c r="M31" s="1"/>
      <c r="N31" s="1"/>
      <c r="O31" s="1"/>
      <c r="P31" s="1"/>
      <c r="Q31" s="1"/>
      <c r="R31" s="1"/>
      <c r="S31" s="1"/>
      <c r="T31" s="1"/>
      <c r="U31" s="1"/>
      <c r="V31" s="1"/>
      <c r="W31" s="1"/>
      <c r="X31" s="1"/>
      <c r="Y31" s="1"/>
      <c r="Z31" s="1"/>
    </row>
    <row r="32" spans="1:26" x14ac:dyDescent="0.2">
      <c r="A32" s="1" t="s">
        <v>278</v>
      </c>
      <c r="B32" s="3">
        <v>2.79616E-2</v>
      </c>
      <c r="C32" s="3">
        <v>1.03596E-2</v>
      </c>
      <c r="D32" s="1"/>
      <c r="E32" s="2" t="s">
        <v>675</v>
      </c>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8F789-34C2-4741-82DB-322DB59C470C}">
  <dimension ref="A1:E29"/>
  <sheetViews>
    <sheetView showGridLines="0" zoomScaleNormal="100" workbookViewId="0">
      <pane xSplit="1" ySplit="10" topLeftCell="B11"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77"/>
  </cols>
  <sheetData>
    <row r="1" spans="1:5" x14ac:dyDescent="0.2">
      <c r="A1" s="1" t="s">
        <v>0</v>
      </c>
      <c r="B1" s="20" t="s">
        <v>482</v>
      </c>
      <c r="C1" s="33"/>
      <c r="D1" s="33"/>
    </row>
    <row r="2" spans="1:5" x14ac:dyDescent="0.2">
      <c r="A2" s="1" t="s">
        <v>1</v>
      </c>
      <c r="B2" s="20" t="s">
        <v>496</v>
      </c>
      <c r="C2" s="33"/>
      <c r="D2" s="33"/>
    </row>
    <row r="3" spans="1:5" x14ac:dyDescent="0.2">
      <c r="A3" s="1" t="s">
        <v>2</v>
      </c>
      <c r="B3" s="20" t="s">
        <v>483</v>
      </c>
      <c r="C3" s="33"/>
      <c r="D3" s="33"/>
    </row>
    <row r="4" spans="1:5" x14ac:dyDescent="0.2">
      <c r="A4" s="1" t="s">
        <v>3</v>
      </c>
      <c r="B4" s="20" t="s">
        <v>497</v>
      </c>
      <c r="C4" s="33"/>
      <c r="D4" s="33"/>
    </row>
    <row r="5" spans="1:5" x14ac:dyDescent="0.2">
      <c r="A5" s="1" t="s">
        <v>4</v>
      </c>
      <c r="B5" s="20" t="s">
        <v>484</v>
      </c>
      <c r="C5" s="33"/>
      <c r="D5" s="33"/>
    </row>
    <row r="6" spans="1:5" x14ac:dyDescent="0.2">
      <c r="A6" s="1" t="s">
        <v>5</v>
      </c>
      <c r="B6" s="20" t="s">
        <v>495</v>
      </c>
      <c r="C6" s="33"/>
      <c r="D6" s="33"/>
    </row>
    <row r="7" spans="1:5" x14ac:dyDescent="0.2">
      <c r="A7" s="1"/>
      <c r="B7" s="22"/>
      <c r="C7" s="33"/>
      <c r="D7" s="33"/>
    </row>
    <row r="8" spans="1:5" x14ac:dyDescent="0.2">
      <c r="A8" s="1" t="s">
        <v>6</v>
      </c>
      <c r="B8" s="9" t="s">
        <v>474</v>
      </c>
      <c r="C8" s="33"/>
      <c r="D8" s="33"/>
    </row>
    <row r="9" spans="1:5" x14ac:dyDescent="0.2">
      <c r="B9" s="77" t="s">
        <v>82</v>
      </c>
      <c r="C9" s="77" t="s">
        <v>88</v>
      </c>
      <c r="D9" s="77" t="s">
        <v>99</v>
      </c>
      <c r="E9" s="77" t="s">
        <v>101</v>
      </c>
    </row>
    <row r="10" spans="1:5" x14ac:dyDescent="0.2">
      <c r="B10" s="77" t="s">
        <v>60</v>
      </c>
      <c r="C10" s="77" t="s">
        <v>44</v>
      </c>
      <c r="D10" s="77" t="s">
        <v>62</v>
      </c>
      <c r="E10" s="77" t="s">
        <v>61</v>
      </c>
    </row>
    <row r="11" spans="1:5" x14ac:dyDescent="0.2">
      <c r="A11" s="77" t="s">
        <v>356</v>
      </c>
      <c r="B11" s="77">
        <v>48.148147999999999</v>
      </c>
      <c r="C11" s="77">
        <v>77.090908999999996</v>
      </c>
      <c r="D11" s="77">
        <v>40.480231000000003</v>
      </c>
      <c r="E11" s="77">
        <v>48.985506999999998</v>
      </c>
    </row>
    <row r="12" spans="1:5" x14ac:dyDescent="0.2">
      <c r="A12" s="77" t="s">
        <v>389</v>
      </c>
      <c r="B12" s="77">
        <v>48.148147999999999</v>
      </c>
      <c r="C12" s="77">
        <v>63.468634999999999</v>
      </c>
      <c r="D12" s="77">
        <v>40.480231000000003</v>
      </c>
      <c r="E12" s="77">
        <v>49.449275</v>
      </c>
    </row>
    <row r="13" spans="1:5" x14ac:dyDescent="0.2">
      <c r="A13" s="77" t="s">
        <v>390</v>
      </c>
      <c r="B13" s="77">
        <v>48.148147999999999</v>
      </c>
      <c r="C13" s="77">
        <v>76.404494</v>
      </c>
      <c r="D13" s="77">
        <v>40.480231000000003</v>
      </c>
      <c r="E13" s="77">
        <v>49.522430999999997</v>
      </c>
    </row>
    <row r="14" spans="1:5" x14ac:dyDescent="0.2">
      <c r="A14" s="77" t="s">
        <v>391</v>
      </c>
      <c r="B14" s="77">
        <v>48.148147999999999</v>
      </c>
      <c r="C14" s="77">
        <v>76.310861000000003</v>
      </c>
      <c r="D14" s="77">
        <v>40.689841999999999</v>
      </c>
      <c r="E14" s="77">
        <v>49.522430999999997</v>
      </c>
    </row>
    <row r="15" spans="1:5" x14ac:dyDescent="0.2">
      <c r="A15" s="77" t="s">
        <v>392</v>
      </c>
      <c r="B15" s="77">
        <v>48.148147999999999</v>
      </c>
      <c r="C15" s="77">
        <v>77.153558000000004</v>
      </c>
      <c r="D15" s="77">
        <v>40.863791999999997</v>
      </c>
      <c r="E15" s="77">
        <v>48.116864</v>
      </c>
    </row>
    <row r="16" spans="1:5" x14ac:dyDescent="0.2">
      <c r="A16" s="77" t="s">
        <v>393</v>
      </c>
      <c r="B16" s="77">
        <v>48.148147999999999</v>
      </c>
      <c r="C16" s="77">
        <v>77.153558000000004</v>
      </c>
      <c r="D16" s="77">
        <v>41.037742000000001</v>
      </c>
      <c r="E16" s="77">
        <v>44.416798999999997</v>
      </c>
    </row>
    <row r="17" spans="1:5" x14ac:dyDescent="0.2">
      <c r="A17" s="77" t="s">
        <v>394</v>
      </c>
      <c r="B17" s="77">
        <v>47.5</v>
      </c>
      <c r="C17" s="77">
        <v>76.279650000000004</v>
      </c>
      <c r="D17" s="77">
        <v>41.186520999999999</v>
      </c>
      <c r="E17" s="77">
        <v>44.416798999999997</v>
      </c>
    </row>
    <row r="18" spans="1:5" x14ac:dyDescent="0.2">
      <c r="A18" s="77" t="s">
        <v>395</v>
      </c>
      <c r="B18" s="77">
        <v>51.388888999999999</v>
      </c>
      <c r="C18" s="77">
        <v>64.794006999999993</v>
      </c>
      <c r="D18" s="77">
        <v>40.336181000000003</v>
      </c>
      <c r="E18" s="77">
        <v>44.416798999999997</v>
      </c>
    </row>
    <row r="19" spans="1:5" x14ac:dyDescent="0.2">
      <c r="A19" s="77" t="s">
        <v>396</v>
      </c>
      <c r="B19" s="77">
        <v>50.185184999999997</v>
      </c>
      <c r="C19" s="77">
        <v>71.535580999999993</v>
      </c>
      <c r="D19" s="77">
        <v>36.864727000000002</v>
      </c>
      <c r="E19" s="77">
        <v>44.416798999999997</v>
      </c>
    </row>
    <row r="20" spans="1:5" x14ac:dyDescent="0.2">
      <c r="A20" s="77" t="s">
        <v>397</v>
      </c>
      <c r="B20" s="77">
        <v>48.582090000000001</v>
      </c>
      <c r="C20" s="77">
        <v>71.535580999999993</v>
      </c>
      <c r="D20" s="77">
        <v>36.112938999999997</v>
      </c>
      <c r="E20" s="77">
        <v>44.416798999999997</v>
      </c>
    </row>
    <row r="21" spans="1:5" x14ac:dyDescent="0.2">
      <c r="A21" s="77" t="s">
        <v>357</v>
      </c>
      <c r="B21" s="77">
        <v>48.582090000000001</v>
      </c>
      <c r="C21" s="77">
        <v>64.070038999999994</v>
      </c>
      <c r="D21" s="77">
        <v>36.112938999999997</v>
      </c>
      <c r="E21" s="77">
        <v>44.416798999999997</v>
      </c>
    </row>
    <row r="22" spans="1:5" x14ac:dyDescent="0.2">
      <c r="A22" s="77" t="s">
        <v>398</v>
      </c>
      <c r="B22" s="77">
        <v>48.582090000000001</v>
      </c>
      <c r="C22" s="77">
        <v>63.470816999999997</v>
      </c>
      <c r="D22" s="77">
        <v>36.112938999999997</v>
      </c>
      <c r="E22" s="77">
        <v>44.416798999999997</v>
      </c>
    </row>
    <row r="23" spans="1:5" x14ac:dyDescent="0.2">
      <c r="A23" s="77" t="s">
        <v>399</v>
      </c>
      <c r="B23" s="77">
        <v>48.582090000000001</v>
      </c>
      <c r="C23" s="77">
        <v>52.389105000000001</v>
      </c>
      <c r="D23" s="77">
        <v>37.207084999999999</v>
      </c>
      <c r="E23" s="77">
        <v>45.142722999999997</v>
      </c>
    </row>
    <row r="24" spans="1:5" x14ac:dyDescent="0.2">
      <c r="A24" s="77" t="s">
        <v>400</v>
      </c>
      <c r="B24" s="77">
        <v>48.582090000000001</v>
      </c>
      <c r="C24" s="77">
        <v>49.027237</v>
      </c>
      <c r="D24" s="77">
        <v>37.207084999999999</v>
      </c>
      <c r="E24" s="77">
        <v>46.535060999999999</v>
      </c>
    </row>
    <row r="25" spans="1:5" x14ac:dyDescent="0.2">
      <c r="A25" s="77" t="s">
        <v>401</v>
      </c>
      <c r="B25" s="77">
        <v>48.582090000000001</v>
      </c>
      <c r="C25" s="77">
        <v>49.027237</v>
      </c>
      <c r="D25" s="77">
        <v>37.207084999999999</v>
      </c>
      <c r="E25" s="77">
        <v>46.535060999999999</v>
      </c>
    </row>
    <row r="26" spans="1:5" x14ac:dyDescent="0.2">
      <c r="A26" s="77" t="s">
        <v>402</v>
      </c>
      <c r="B26" s="77">
        <v>48.582090000000001</v>
      </c>
      <c r="C26" s="77">
        <v>49.027237</v>
      </c>
      <c r="D26" s="77">
        <v>37.207084999999999</v>
      </c>
      <c r="E26" s="77">
        <v>46.535060999999999</v>
      </c>
    </row>
    <row r="27" spans="1:5" x14ac:dyDescent="0.2">
      <c r="A27" s="77" t="s">
        <v>403</v>
      </c>
      <c r="B27" s="77">
        <v>48.582090000000001</v>
      </c>
      <c r="C27" s="77">
        <v>48.249026999999998</v>
      </c>
      <c r="D27" s="77">
        <v>37.01</v>
      </c>
      <c r="E27" s="77">
        <v>46.535060999999999</v>
      </c>
    </row>
    <row r="28" spans="1:5" x14ac:dyDescent="0.2">
      <c r="A28" s="77" t="s">
        <v>404</v>
      </c>
      <c r="B28" s="77">
        <v>48.582090000000001</v>
      </c>
      <c r="C28" s="77">
        <v>46.154000000000003</v>
      </c>
      <c r="D28" s="77">
        <v>37.01</v>
      </c>
      <c r="E28" s="77">
        <v>46.43</v>
      </c>
    </row>
    <row r="29" spans="1:5" x14ac:dyDescent="0.2">
      <c r="A29" s="77" t="s">
        <v>457</v>
      </c>
      <c r="C29" s="77">
        <v>45.267000000000003</v>
      </c>
    </row>
  </sheetData>
  <pageMargins left="0.7" right="0.7" top="0.75" bottom="0.75" header="0.3" footer="0.3"/>
  <pageSetup paperSize="9" scale="95"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0D111-EB8A-450A-9983-CB13156E9933}">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337</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723</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338</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724</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179</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653</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c r="C9" s="1"/>
      <c r="D9" s="1"/>
      <c r="E9" s="1"/>
      <c r="F9" s="1"/>
      <c r="G9" s="1"/>
      <c r="H9" s="1"/>
      <c r="I9" s="1"/>
      <c r="J9" s="1"/>
      <c r="K9" s="1"/>
      <c r="L9" s="1"/>
      <c r="M9" s="1"/>
      <c r="N9" s="1"/>
      <c r="O9" s="1"/>
      <c r="P9" s="1"/>
      <c r="Q9" s="1"/>
      <c r="R9" s="1"/>
      <c r="S9" s="1"/>
      <c r="T9" s="1"/>
      <c r="U9" s="1"/>
      <c r="V9" s="1"/>
      <c r="W9" s="1"/>
      <c r="X9" s="1"/>
      <c r="Y9" s="1"/>
      <c r="Z9" s="1"/>
    </row>
    <row r="10" spans="1:26"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c r="B15" s="5"/>
      <c r="C15" s="5"/>
      <c r="D15" s="1"/>
      <c r="F15" s="6"/>
      <c r="G15" s="1"/>
      <c r="H15" s="1"/>
      <c r="I15" s="1"/>
      <c r="J15" s="1"/>
      <c r="K15" s="1"/>
      <c r="L15" s="1"/>
      <c r="M15" s="1"/>
      <c r="N15" s="1"/>
      <c r="O15" s="1"/>
      <c r="P15" s="1"/>
      <c r="Q15" s="1"/>
      <c r="R15" s="1"/>
      <c r="S15" s="1"/>
      <c r="T15" s="1"/>
      <c r="U15" s="1"/>
      <c r="V15" s="1"/>
      <c r="W15" s="1"/>
      <c r="X15" s="1"/>
      <c r="Y15" s="1"/>
      <c r="Z15" s="1"/>
    </row>
    <row r="16" spans="1:26" x14ac:dyDescent="0.2">
      <c r="A16" s="1"/>
      <c r="B16" s="5"/>
      <c r="C16" s="5"/>
      <c r="D16" s="1"/>
      <c r="F16" s="6"/>
      <c r="G16" s="1"/>
      <c r="H16" s="1"/>
      <c r="I16" s="1"/>
      <c r="J16" s="1"/>
      <c r="K16" s="1"/>
      <c r="L16" s="1"/>
      <c r="M16" s="1"/>
      <c r="N16" s="1"/>
      <c r="O16" s="1"/>
      <c r="P16" s="1"/>
      <c r="Q16" s="1"/>
      <c r="R16" s="1"/>
      <c r="S16" s="1"/>
      <c r="T16" s="1"/>
      <c r="U16" s="1"/>
      <c r="V16" s="1"/>
      <c r="W16" s="1"/>
      <c r="X16" s="1"/>
      <c r="Y16" s="1"/>
      <c r="Z16" s="1"/>
    </row>
    <row r="17" spans="1:26" x14ac:dyDescent="0.2">
      <c r="A17" s="1"/>
      <c r="B17" s="5"/>
      <c r="C17" s="5"/>
      <c r="D17" s="1"/>
      <c r="F17" s="6"/>
      <c r="G17" s="1"/>
      <c r="H17" s="1"/>
      <c r="I17" s="1"/>
      <c r="J17" s="1"/>
      <c r="K17" s="1"/>
      <c r="L17" s="1"/>
      <c r="M17" s="1"/>
      <c r="N17" s="1"/>
      <c r="O17" s="1"/>
      <c r="P17" s="1"/>
      <c r="Q17" s="1"/>
      <c r="R17" s="1"/>
      <c r="S17" s="1"/>
      <c r="T17" s="1"/>
      <c r="U17" s="1"/>
      <c r="V17" s="1"/>
      <c r="W17" s="1"/>
      <c r="X17" s="1"/>
      <c r="Y17" s="1"/>
      <c r="Z17" s="1"/>
    </row>
    <row r="18" spans="1:26" x14ac:dyDescent="0.2">
      <c r="A18" s="1"/>
      <c r="B18" s="5"/>
      <c r="C18" s="5"/>
      <c r="D18" s="1"/>
      <c r="F18" s="6"/>
      <c r="G18" s="1"/>
      <c r="H18" s="1"/>
      <c r="I18" s="1"/>
      <c r="J18" s="1"/>
      <c r="K18" s="1"/>
      <c r="L18" s="1"/>
      <c r="M18" s="1"/>
      <c r="N18" s="1"/>
      <c r="O18" s="1"/>
      <c r="P18" s="1"/>
      <c r="Q18" s="1"/>
      <c r="R18" s="1"/>
      <c r="S18" s="1"/>
      <c r="T18" s="1"/>
      <c r="U18" s="1"/>
      <c r="V18" s="1"/>
      <c r="W18" s="1"/>
      <c r="X18" s="1"/>
      <c r="Y18" s="1"/>
      <c r="Z18" s="1"/>
    </row>
    <row r="19" spans="1:26" x14ac:dyDescent="0.2">
      <c r="A19" s="1"/>
      <c r="B19" s="5"/>
      <c r="C19" s="5"/>
      <c r="D19" s="1"/>
      <c r="F19" s="6"/>
      <c r="G19" s="1"/>
      <c r="I19" s="1"/>
      <c r="J19" s="1"/>
      <c r="K19" s="1"/>
      <c r="L19" s="1"/>
      <c r="M19" s="1"/>
      <c r="N19" s="1"/>
      <c r="O19" s="1"/>
      <c r="P19" s="1"/>
      <c r="Q19" s="1"/>
      <c r="R19" s="1"/>
      <c r="S19" s="1"/>
      <c r="T19" s="1"/>
      <c r="U19" s="1"/>
      <c r="V19" s="1"/>
      <c r="W19" s="1"/>
      <c r="X19" s="1"/>
      <c r="Y19" s="1"/>
      <c r="Z19" s="1"/>
    </row>
    <row r="20" spans="1:26" x14ac:dyDescent="0.2">
      <c r="A20" s="1"/>
      <c r="B20" s="5"/>
      <c r="C20" s="5"/>
      <c r="D20" s="1"/>
      <c r="F20" s="6"/>
      <c r="G20" s="1"/>
      <c r="I20" s="1"/>
      <c r="M20" s="1"/>
      <c r="N20" s="1"/>
      <c r="O20" s="1"/>
      <c r="P20" s="1"/>
      <c r="Q20" s="1"/>
      <c r="R20" s="1"/>
      <c r="S20" s="1"/>
      <c r="T20" s="1"/>
      <c r="U20" s="1"/>
      <c r="V20" s="1"/>
      <c r="W20" s="1"/>
      <c r="X20" s="1"/>
      <c r="Y20" s="1"/>
      <c r="Z20" s="1"/>
    </row>
    <row r="21" spans="1:26" x14ac:dyDescent="0.2">
      <c r="A21" s="1"/>
      <c r="B21" s="5"/>
      <c r="C21" s="5"/>
      <c r="D21" s="1"/>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B2BA-8735-4DBD-AF31-703020AC8391}">
  <dimension ref="A1:Z71"/>
  <sheetViews>
    <sheetView showGridLines="0" zoomScaleNormal="100" workbookViewId="0">
      <pane xSplit="1" ySplit="14" topLeftCell="B21"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339</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727</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340</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340</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341</v>
      </c>
      <c r="C9" s="1" t="s">
        <v>342</v>
      </c>
      <c r="D9" s="1"/>
      <c r="E9" s="1"/>
      <c r="F9" s="1"/>
      <c r="G9" s="1"/>
      <c r="H9" s="1"/>
      <c r="I9" s="1"/>
      <c r="J9" s="1"/>
      <c r="K9" s="1"/>
      <c r="L9" s="1"/>
      <c r="M9" s="1"/>
      <c r="N9" s="1"/>
      <c r="O9" s="1"/>
      <c r="P9" s="1"/>
      <c r="Q9" s="1"/>
      <c r="R9" s="1"/>
      <c r="S9" s="1"/>
      <c r="T9" s="1"/>
      <c r="U9" s="1"/>
      <c r="V9" s="1"/>
      <c r="W9" s="1"/>
      <c r="X9" s="1"/>
      <c r="Y9" s="1"/>
      <c r="Z9" s="1"/>
    </row>
    <row r="10" spans="1:26" x14ac:dyDescent="0.2">
      <c r="A10" s="1"/>
      <c r="B10" s="1" t="s">
        <v>343</v>
      </c>
      <c r="C10" s="1" t="s">
        <v>344</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B13" s="2" t="s">
        <v>725</v>
      </c>
      <c r="C13" s="2" t="s">
        <v>726</v>
      </c>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345</v>
      </c>
      <c r="C14" s="1" t="s">
        <v>347</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v>2014</v>
      </c>
      <c r="B15" s="5">
        <v>1336</v>
      </c>
      <c r="C15" s="6">
        <v>1.32</v>
      </c>
      <c r="D15" s="1"/>
      <c r="F15" s="6"/>
      <c r="G15" s="1"/>
      <c r="H15" s="1"/>
      <c r="I15" s="1"/>
      <c r="J15" s="1"/>
      <c r="K15" s="1"/>
      <c r="L15" s="1"/>
      <c r="M15" s="1"/>
      <c r="N15" s="1"/>
      <c r="O15" s="1"/>
      <c r="P15" s="1"/>
      <c r="Q15" s="1"/>
      <c r="R15" s="1"/>
      <c r="S15" s="1"/>
      <c r="T15" s="1"/>
      <c r="U15" s="1"/>
      <c r="V15" s="1"/>
      <c r="W15" s="1"/>
      <c r="X15" s="1"/>
      <c r="Y15" s="1"/>
      <c r="Z15" s="1"/>
    </row>
    <row r="16" spans="1:26" x14ac:dyDescent="0.2">
      <c r="A16" s="1">
        <v>2015</v>
      </c>
      <c r="B16" s="5">
        <v>1548</v>
      </c>
      <c r="C16" s="6">
        <v>1.46</v>
      </c>
      <c r="D16" s="1"/>
      <c r="F16" s="6"/>
      <c r="G16" s="1"/>
      <c r="H16" s="1"/>
      <c r="I16" s="1"/>
      <c r="J16" s="1"/>
      <c r="K16" s="1"/>
      <c r="L16" s="1"/>
      <c r="M16" s="1"/>
      <c r="N16" s="1"/>
      <c r="O16" s="1"/>
      <c r="P16" s="1"/>
      <c r="Q16" s="1"/>
      <c r="R16" s="1"/>
      <c r="S16" s="1"/>
      <c r="T16" s="1"/>
      <c r="U16" s="1"/>
      <c r="V16" s="1"/>
      <c r="W16" s="1"/>
      <c r="X16" s="1"/>
      <c r="Y16" s="1"/>
      <c r="Z16" s="1"/>
    </row>
    <row r="17" spans="1:26" x14ac:dyDescent="0.2">
      <c r="A17" s="1">
        <v>2016</v>
      </c>
      <c r="B17" s="5">
        <v>1845</v>
      </c>
      <c r="C17" s="6">
        <v>1.52</v>
      </c>
      <c r="D17" s="1"/>
      <c r="F17" s="6"/>
      <c r="G17" s="1"/>
      <c r="H17" s="1"/>
      <c r="I17" s="1"/>
      <c r="J17" s="1"/>
      <c r="K17" s="1"/>
      <c r="L17" s="1"/>
      <c r="M17" s="1"/>
      <c r="N17" s="1"/>
      <c r="O17" s="1"/>
      <c r="P17" s="1"/>
      <c r="Q17" s="1"/>
      <c r="R17" s="1"/>
      <c r="S17" s="1"/>
      <c r="T17" s="1"/>
      <c r="U17" s="1"/>
      <c r="V17" s="1"/>
      <c r="W17" s="1"/>
      <c r="X17" s="1"/>
      <c r="Y17" s="1"/>
      <c r="Z17" s="1"/>
    </row>
    <row r="18" spans="1:26" x14ac:dyDescent="0.2">
      <c r="A18" s="1">
        <v>2017</v>
      </c>
      <c r="B18" s="5">
        <v>2304</v>
      </c>
      <c r="C18" s="6">
        <v>1.66</v>
      </c>
      <c r="D18" s="1"/>
      <c r="F18" s="6"/>
      <c r="G18" s="1"/>
      <c r="H18" s="1"/>
      <c r="I18" s="1"/>
      <c r="J18" s="1"/>
      <c r="K18" s="1"/>
      <c r="L18" s="1"/>
      <c r="M18" s="1"/>
      <c r="N18" s="1"/>
      <c r="O18" s="1"/>
      <c r="P18" s="1"/>
      <c r="Q18" s="1"/>
      <c r="R18" s="1"/>
      <c r="S18" s="1"/>
      <c r="T18" s="1"/>
      <c r="U18" s="1"/>
      <c r="V18" s="1"/>
      <c r="W18" s="1"/>
      <c r="X18" s="1"/>
      <c r="Y18" s="1"/>
      <c r="Z18" s="1"/>
    </row>
    <row r="19" spans="1:26" x14ac:dyDescent="0.2">
      <c r="A19" s="1">
        <v>2018</v>
      </c>
      <c r="B19" s="5">
        <v>2842</v>
      </c>
      <c r="C19" s="6">
        <v>1.79</v>
      </c>
      <c r="D19" s="1"/>
      <c r="F19" s="6"/>
      <c r="G19" s="1"/>
      <c r="I19" s="1"/>
      <c r="J19" s="1"/>
      <c r="K19" s="1"/>
      <c r="L19" s="1"/>
      <c r="M19" s="1"/>
      <c r="N19" s="1"/>
      <c r="O19" s="1"/>
      <c r="P19" s="1"/>
      <c r="Q19" s="1"/>
      <c r="R19" s="1"/>
      <c r="S19" s="1"/>
      <c r="T19" s="1"/>
      <c r="U19" s="1"/>
      <c r="V19" s="1"/>
      <c r="W19" s="1"/>
      <c r="X19" s="1"/>
      <c r="Y19" s="1"/>
      <c r="Z19" s="1"/>
    </row>
    <row r="20" spans="1:26" x14ac:dyDescent="0.2">
      <c r="A20" s="1">
        <v>2019</v>
      </c>
      <c r="B20" s="5">
        <v>3453</v>
      </c>
      <c r="C20" s="6">
        <v>1.92</v>
      </c>
      <c r="D20" s="1"/>
      <c r="F20" s="6"/>
      <c r="G20" s="1"/>
      <c r="I20" s="1"/>
      <c r="M20" s="1"/>
      <c r="N20" s="1"/>
      <c r="O20" s="1"/>
      <c r="P20" s="1"/>
      <c r="Q20" s="1"/>
      <c r="R20" s="1"/>
      <c r="S20" s="1"/>
      <c r="T20" s="1"/>
      <c r="U20" s="1"/>
      <c r="V20" s="1"/>
      <c r="W20" s="1"/>
      <c r="X20" s="1"/>
      <c r="Y20" s="1"/>
      <c r="Z20" s="1"/>
    </row>
    <row r="21" spans="1:26" x14ac:dyDescent="0.2">
      <c r="A21" s="1">
        <v>2020</v>
      </c>
      <c r="B21" s="5">
        <v>4135</v>
      </c>
      <c r="C21" s="6">
        <v>2.0499999999999998</v>
      </c>
      <c r="D21" s="1"/>
      <c r="F21" s="6"/>
      <c r="G21" s="1"/>
      <c r="I21" s="1"/>
      <c r="J21" s="1"/>
      <c r="K21" s="1"/>
      <c r="L21" s="1"/>
      <c r="M21" s="1"/>
      <c r="N21" s="1"/>
      <c r="O21" s="1"/>
      <c r="P21" s="1"/>
      <c r="Q21" s="1"/>
      <c r="R21" s="1"/>
      <c r="S21" s="1"/>
      <c r="T21" s="1"/>
      <c r="U21" s="1"/>
      <c r="V21" s="1"/>
      <c r="W21" s="1"/>
      <c r="X21" s="1"/>
      <c r="Y21" s="1"/>
      <c r="Z21" s="1"/>
    </row>
    <row r="22" spans="1:26" x14ac:dyDescent="0.2">
      <c r="A22" s="1">
        <v>2021</v>
      </c>
      <c r="B22" s="5">
        <v>4878</v>
      </c>
      <c r="C22" s="6">
        <v>2.14</v>
      </c>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ACE02-A998-4A13-9B4C-113E7298D7BE}">
  <dimension ref="A1:Z70"/>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348</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730</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t="s">
        <v>349</v>
      </c>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t="s">
        <v>731</v>
      </c>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350</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350</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351</v>
      </c>
      <c r="C9" s="1" t="s">
        <v>54</v>
      </c>
      <c r="D9" s="1"/>
      <c r="E9" s="1"/>
      <c r="F9" s="1"/>
      <c r="G9" s="1"/>
      <c r="H9" s="1"/>
      <c r="I9" s="1"/>
      <c r="J9" s="1"/>
      <c r="K9" s="1"/>
      <c r="L9" s="1"/>
      <c r="M9" s="1"/>
      <c r="N9" s="1"/>
      <c r="O9" s="1"/>
      <c r="P9" s="1"/>
      <c r="Q9" s="1"/>
      <c r="R9" s="1"/>
      <c r="S9" s="1"/>
      <c r="T9" s="1"/>
      <c r="U9" s="1"/>
      <c r="V9" s="1"/>
      <c r="W9" s="1"/>
      <c r="X9" s="1"/>
      <c r="Y9" s="1"/>
      <c r="Z9" s="1"/>
    </row>
    <row r="10" spans="1:26" x14ac:dyDescent="0.2">
      <c r="A10" s="1"/>
      <c r="B10" s="1" t="s">
        <v>352</v>
      </c>
      <c r="C10" s="1" t="s">
        <v>7</v>
      </c>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t="s">
        <v>353</v>
      </c>
      <c r="C14" s="1" t="s">
        <v>354</v>
      </c>
      <c r="D14" s="1" t="s">
        <v>355</v>
      </c>
      <c r="E14" s="1" t="s">
        <v>356</v>
      </c>
      <c r="F14" s="1" t="s">
        <v>357</v>
      </c>
      <c r="G14" s="1" t="s">
        <v>346</v>
      </c>
      <c r="H14" s="1" t="s">
        <v>358</v>
      </c>
      <c r="I14" s="1" t="s">
        <v>359</v>
      </c>
      <c r="J14" s="1"/>
      <c r="K14" s="1"/>
      <c r="L14" s="1"/>
      <c r="M14" s="1"/>
      <c r="N14" s="1"/>
      <c r="O14" s="1"/>
      <c r="P14" s="1"/>
      <c r="Q14" s="1"/>
      <c r="R14" s="1"/>
      <c r="S14" s="1"/>
      <c r="T14" s="1"/>
      <c r="U14" s="1"/>
      <c r="V14" s="1"/>
      <c r="W14" s="1"/>
      <c r="X14" s="1"/>
      <c r="Y14" s="1"/>
      <c r="Z14" s="1"/>
    </row>
    <row r="15" spans="1:26" x14ac:dyDescent="0.2">
      <c r="A15" s="1" t="s">
        <v>280</v>
      </c>
      <c r="B15" s="5">
        <v>202.21867225566061</v>
      </c>
      <c r="C15" s="5">
        <v>417.3988512014904</v>
      </c>
      <c r="D15" s="5">
        <v>683.19465681390091</v>
      </c>
      <c r="E15" s="8">
        <v>1007.8832762966472</v>
      </c>
      <c r="F15" s="5">
        <v>2491.0796360004906</v>
      </c>
      <c r="G15" s="5">
        <v>3387.2311940060126</v>
      </c>
      <c r="H15" s="5">
        <v>4016.8977640174421</v>
      </c>
      <c r="I15" s="5">
        <v>4318.801504729483</v>
      </c>
      <c r="J15" s="1"/>
      <c r="K15" s="1" t="s">
        <v>112</v>
      </c>
      <c r="L15" s="1"/>
      <c r="M15" s="1"/>
      <c r="N15" s="1"/>
      <c r="O15" s="1"/>
      <c r="P15" s="1"/>
      <c r="Q15" s="1"/>
      <c r="R15" s="1"/>
      <c r="S15" s="1"/>
      <c r="T15" s="1"/>
      <c r="U15" s="1"/>
      <c r="V15" s="1"/>
      <c r="W15" s="1"/>
      <c r="X15" s="1"/>
      <c r="Y15" s="1"/>
      <c r="Z15" s="1"/>
    </row>
    <row r="16" spans="1:26" x14ac:dyDescent="0.2">
      <c r="A16" s="1" t="s">
        <v>117</v>
      </c>
      <c r="B16" s="5">
        <v>64.838555500889996</v>
      </c>
      <c r="C16" s="5">
        <v>102.50390528200001</v>
      </c>
      <c r="D16" s="5">
        <v>194.97922992205494</v>
      </c>
      <c r="E16" s="8">
        <v>315.97732423264591</v>
      </c>
      <c r="F16" s="5">
        <v>537.07069506287894</v>
      </c>
      <c r="G16" s="5">
        <v>879.78867779904886</v>
      </c>
      <c r="H16" s="5">
        <v>1364.9452356162335</v>
      </c>
      <c r="I16" s="5">
        <v>1921.3324998011249</v>
      </c>
      <c r="J16" s="1"/>
      <c r="K16" s="1" t="s">
        <v>117</v>
      </c>
      <c r="L16" s="1"/>
      <c r="M16" s="1"/>
      <c r="N16" s="1"/>
      <c r="O16" s="1"/>
      <c r="P16" s="1"/>
      <c r="Q16" s="1"/>
      <c r="R16" s="1"/>
      <c r="S16" s="1"/>
      <c r="T16" s="1"/>
      <c r="U16" s="1"/>
      <c r="V16" s="1"/>
      <c r="W16" s="1"/>
      <c r="X16" s="1"/>
      <c r="Y16" s="1"/>
      <c r="Z16" s="1"/>
    </row>
    <row r="17" spans="1:26" x14ac:dyDescent="0.2">
      <c r="A17" s="1" t="s">
        <v>271</v>
      </c>
      <c r="B17" s="5">
        <v>74.47177243558302</v>
      </c>
      <c r="C17" s="5">
        <v>144.59769003160389</v>
      </c>
      <c r="D17" s="5">
        <v>222.31085958517076</v>
      </c>
      <c r="E17" s="8">
        <v>273.56555378922513</v>
      </c>
      <c r="F17" s="5">
        <v>388.89096268438124</v>
      </c>
      <c r="G17" s="5">
        <v>508.5469113686579</v>
      </c>
      <c r="H17" s="5">
        <v>709.79352669762739</v>
      </c>
      <c r="I17" s="5">
        <v>1002.3458756096848</v>
      </c>
      <c r="J17" s="1"/>
      <c r="K17" s="1" t="s">
        <v>672</v>
      </c>
      <c r="L17" s="1"/>
      <c r="M17" s="1"/>
      <c r="N17" s="1"/>
      <c r="O17" s="1"/>
      <c r="P17" s="1"/>
      <c r="Q17" s="1"/>
      <c r="R17" s="1"/>
      <c r="S17" s="1"/>
      <c r="T17" s="1"/>
      <c r="U17" s="1"/>
      <c r="V17" s="1"/>
      <c r="W17" s="1"/>
      <c r="X17" s="1"/>
      <c r="Y17" s="1"/>
      <c r="Z17" s="1"/>
    </row>
    <row r="18" spans="1:26" x14ac:dyDescent="0.2">
      <c r="A18" s="1" t="s">
        <v>360</v>
      </c>
      <c r="B18" s="5">
        <v>87.409341115578229</v>
      </c>
      <c r="C18" s="5">
        <v>167.55722274549791</v>
      </c>
      <c r="D18" s="5">
        <v>293.69569565103973</v>
      </c>
      <c r="E18" s="8">
        <v>495.50394482624966</v>
      </c>
      <c r="F18" s="5">
        <v>749.71416703094621</v>
      </c>
      <c r="G18" s="5">
        <v>1038.1650576848974</v>
      </c>
      <c r="H18" s="5">
        <v>1358.7819142246199</v>
      </c>
      <c r="I18" s="5">
        <v>1670.9992350121097</v>
      </c>
      <c r="J18" s="1"/>
      <c r="K18" s="1" t="s">
        <v>728</v>
      </c>
      <c r="L18" s="1"/>
      <c r="M18" s="1"/>
      <c r="N18" s="1"/>
      <c r="O18" s="1"/>
      <c r="P18" s="1"/>
      <c r="Q18" s="1"/>
      <c r="R18" s="1"/>
      <c r="S18" s="1"/>
      <c r="T18" s="1"/>
      <c r="U18" s="1"/>
      <c r="V18" s="1"/>
      <c r="W18" s="1"/>
      <c r="X18" s="1"/>
      <c r="Y18" s="1"/>
      <c r="Z18" s="1"/>
    </row>
    <row r="19" spans="1:26" x14ac:dyDescent="0.2">
      <c r="A19" s="1" t="s">
        <v>361</v>
      </c>
      <c r="B19" s="5">
        <v>3528.8417548026509</v>
      </c>
      <c r="C19" s="5">
        <v>4275.5864747261785</v>
      </c>
      <c r="D19" s="5">
        <v>4786.5519780424702</v>
      </c>
      <c r="E19" s="8">
        <v>5498.5415272582168</v>
      </c>
      <c r="F19" s="5">
        <v>5657.7900367367738</v>
      </c>
      <c r="G19" s="5">
        <v>5717.7382472860554</v>
      </c>
      <c r="H19" s="8">
        <v>5708.8403508766332</v>
      </c>
      <c r="I19" s="5">
        <v>5582.9628418195616</v>
      </c>
      <c r="J19" s="1"/>
      <c r="K19" s="1" t="s">
        <v>361</v>
      </c>
      <c r="L19" s="1"/>
      <c r="M19" s="1"/>
      <c r="N19" s="1"/>
      <c r="O19" s="1"/>
      <c r="P19" s="1"/>
      <c r="Q19" s="1"/>
      <c r="R19" s="1"/>
      <c r="S19" s="1"/>
      <c r="T19" s="1"/>
      <c r="U19" s="1"/>
      <c r="V19" s="1"/>
      <c r="W19" s="1"/>
      <c r="X19" s="1"/>
      <c r="Y19" s="1"/>
      <c r="Z19" s="1"/>
    </row>
    <row r="20" spans="1:26" x14ac:dyDescent="0.2">
      <c r="A20" s="1" t="s">
        <v>362</v>
      </c>
      <c r="B20" s="5">
        <v>953.83608347901827</v>
      </c>
      <c r="C20" s="5">
        <v>1534.6548279456401</v>
      </c>
      <c r="D20" s="5">
        <v>1961.0931869437936</v>
      </c>
      <c r="E20" s="8">
        <v>1798.9544371244629</v>
      </c>
      <c r="F20" s="5">
        <v>2345.4367724749427</v>
      </c>
      <c r="G20" s="5">
        <v>2746.1909107409574</v>
      </c>
      <c r="H20" s="8">
        <v>3158.1047792660429</v>
      </c>
      <c r="I20" s="5">
        <v>3487.0179086082571</v>
      </c>
      <c r="K20" s="2" t="s">
        <v>729</v>
      </c>
      <c r="M20" s="1"/>
      <c r="N20" s="1"/>
      <c r="O20" s="1"/>
      <c r="P20" s="1"/>
      <c r="Q20" s="1"/>
      <c r="R20" s="1"/>
      <c r="S20" s="1"/>
      <c r="T20" s="1"/>
      <c r="U20" s="1"/>
      <c r="V20" s="1"/>
      <c r="W20" s="1"/>
      <c r="X20" s="1"/>
      <c r="Y20" s="1"/>
      <c r="Z20" s="1"/>
    </row>
    <row r="21" spans="1:26" x14ac:dyDescent="0.2">
      <c r="A21" s="1"/>
      <c r="B21" s="6"/>
      <c r="C21" s="6">
        <v>35.236523560921171</v>
      </c>
      <c r="D21" s="6">
        <v>22.575416152786772</v>
      </c>
      <c r="E21" s="7">
        <v>15.335632533100423</v>
      </c>
      <c r="F21" s="6">
        <v>29.599894484647535</v>
      </c>
      <c r="G21" s="6">
        <v>17.31866721032516</v>
      </c>
      <c r="H21" s="7">
        <v>14.285971434481937</v>
      </c>
      <c r="I21" s="6">
        <v>10.210572851814533</v>
      </c>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7"/>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H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3"/>
      <c r="C30" s="1"/>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B41" s="4"/>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c r="E45" s="1"/>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sheetData>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E5F0-E978-4B6F-8652-128455C7EDBC}">
  <dimension ref="A1:Z71"/>
  <sheetViews>
    <sheetView showGridLines="0" zoomScaleNormal="100" workbookViewId="0">
      <pane xSplit="1" ySplit="14" topLeftCell="B15"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t="s">
        <v>0</v>
      </c>
      <c r="B2" s="1" t="s">
        <v>370</v>
      </c>
      <c r="C2" s="1"/>
      <c r="D2" s="1"/>
      <c r="E2" s="1"/>
      <c r="F2" s="1"/>
      <c r="G2" s="1"/>
      <c r="H2" s="1"/>
      <c r="I2" s="1"/>
      <c r="J2" s="1"/>
      <c r="K2" s="1"/>
      <c r="L2" s="1"/>
      <c r="M2" s="1"/>
      <c r="N2" s="1"/>
      <c r="O2" s="1"/>
      <c r="P2" s="1"/>
      <c r="Q2" s="1"/>
      <c r="R2" s="1"/>
      <c r="S2" s="1"/>
      <c r="T2" s="1"/>
      <c r="U2" s="1"/>
      <c r="V2" s="1"/>
      <c r="W2" s="1"/>
      <c r="X2" s="1"/>
      <c r="Y2" s="1"/>
      <c r="Z2" s="1"/>
    </row>
    <row r="3" spans="1:26" x14ac:dyDescent="0.2">
      <c r="A3" s="1" t="s">
        <v>1</v>
      </c>
      <c r="B3" s="1" t="s">
        <v>732</v>
      </c>
      <c r="C3" s="1"/>
      <c r="D3" s="1"/>
      <c r="E3" s="1"/>
      <c r="F3" s="1"/>
      <c r="G3" s="1"/>
      <c r="H3" s="1"/>
      <c r="I3" s="1"/>
      <c r="J3" s="1"/>
      <c r="K3" s="1"/>
      <c r="L3" s="1"/>
      <c r="M3" s="1"/>
      <c r="N3" s="1"/>
      <c r="O3" s="1"/>
      <c r="P3" s="1"/>
      <c r="Q3" s="1"/>
      <c r="R3" s="1"/>
      <c r="S3" s="1"/>
      <c r="T3" s="1"/>
      <c r="U3" s="1"/>
      <c r="V3" s="1"/>
      <c r="W3" s="1"/>
      <c r="X3" s="1"/>
      <c r="Y3" s="1"/>
      <c r="Z3" s="1"/>
    </row>
    <row r="4" spans="1:26" x14ac:dyDescent="0.2">
      <c r="A4" s="1" t="s">
        <v>2</v>
      </c>
      <c r="B4" s="1"/>
      <c r="C4" s="1"/>
      <c r="D4" s="1"/>
      <c r="E4" s="1"/>
      <c r="F4" s="1"/>
      <c r="G4" s="1"/>
      <c r="H4" s="1"/>
      <c r="I4" s="1"/>
      <c r="J4" s="1"/>
      <c r="K4" s="1"/>
      <c r="L4" s="1"/>
      <c r="M4" s="1"/>
      <c r="N4" s="1"/>
      <c r="O4" s="1"/>
      <c r="P4" s="1"/>
      <c r="Q4" s="1"/>
      <c r="R4" s="1"/>
      <c r="S4" s="1"/>
      <c r="T4" s="1"/>
      <c r="U4" s="1"/>
      <c r="V4" s="1"/>
      <c r="W4" s="1"/>
      <c r="X4" s="1"/>
      <c r="Y4" s="1"/>
      <c r="Z4" s="1"/>
    </row>
    <row r="5" spans="1:26" x14ac:dyDescent="0.2">
      <c r="A5" s="1" t="s">
        <v>3</v>
      </c>
      <c r="B5" s="1"/>
      <c r="C5" s="1"/>
      <c r="D5" s="1"/>
      <c r="E5" s="1"/>
      <c r="F5" s="1"/>
      <c r="G5" s="1"/>
      <c r="H5" s="1"/>
      <c r="I5" s="1"/>
      <c r="J5" s="1"/>
      <c r="K5" s="1"/>
      <c r="L5" s="1"/>
      <c r="M5" s="1"/>
      <c r="N5" s="1"/>
      <c r="O5" s="1"/>
      <c r="P5" s="1"/>
      <c r="Q5" s="1"/>
      <c r="R5" s="1"/>
      <c r="S5" s="1"/>
      <c r="T5" s="1"/>
      <c r="U5" s="1"/>
      <c r="V5" s="1"/>
      <c r="W5" s="1"/>
      <c r="X5" s="1"/>
      <c r="Y5" s="1"/>
      <c r="Z5" s="1"/>
    </row>
    <row r="6" spans="1:26" x14ac:dyDescent="0.2">
      <c r="A6" s="1" t="s">
        <v>4</v>
      </c>
      <c r="B6" s="1" t="s">
        <v>371</v>
      </c>
      <c r="C6" s="1"/>
      <c r="D6" s="1"/>
      <c r="E6" s="1"/>
      <c r="F6" s="1"/>
      <c r="G6" s="1"/>
      <c r="H6" s="1"/>
      <c r="I6" s="1"/>
      <c r="J6" s="1"/>
      <c r="K6" s="1"/>
      <c r="L6" s="1"/>
      <c r="M6" s="1"/>
      <c r="N6" s="1"/>
      <c r="O6" s="1"/>
      <c r="P6" s="1"/>
      <c r="Q6" s="1"/>
      <c r="R6" s="1"/>
      <c r="S6" s="1"/>
      <c r="T6" s="1"/>
      <c r="U6" s="1"/>
      <c r="V6" s="1"/>
      <c r="W6" s="1"/>
      <c r="X6" s="1"/>
      <c r="Y6" s="1"/>
      <c r="Z6" s="1"/>
    </row>
    <row r="7" spans="1:26" x14ac:dyDescent="0.2">
      <c r="A7" s="1" t="s">
        <v>5</v>
      </c>
      <c r="B7" s="1" t="s">
        <v>371</v>
      </c>
      <c r="C7" s="1"/>
      <c r="D7" s="1"/>
      <c r="E7" s="1"/>
      <c r="F7" s="1"/>
      <c r="G7" s="1"/>
      <c r="H7" s="1"/>
      <c r="I7" s="1"/>
      <c r="J7" s="1"/>
      <c r="K7" s="1"/>
      <c r="L7" s="1"/>
      <c r="M7" s="1"/>
      <c r="N7" s="1"/>
      <c r="O7" s="1"/>
      <c r="P7" s="1"/>
      <c r="Q7" s="1"/>
      <c r="R7" s="1"/>
      <c r="S7" s="1"/>
      <c r="T7" s="1"/>
      <c r="U7" s="1"/>
      <c r="V7" s="1"/>
      <c r="W7" s="1"/>
      <c r="X7" s="1"/>
      <c r="Y7" s="1"/>
      <c r="Z7" s="1"/>
    </row>
    <row r="8" spans="1:26" x14ac:dyDescent="0.2">
      <c r="A8" s="1"/>
      <c r="B8" s="1"/>
      <c r="C8" s="1"/>
      <c r="D8" s="1"/>
      <c r="E8" s="1"/>
      <c r="F8" s="1"/>
      <c r="G8" s="1"/>
      <c r="H8" s="1"/>
      <c r="I8" s="1"/>
      <c r="J8" s="1"/>
      <c r="K8" s="1"/>
      <c r="L8" s="1"/>
      <c r="M8" s="1"/>
      <c r="N8" s="1"/>
      <c r="O8" s="1"/>
      <c r="P8" s="1"/>
      <c r="Q8" s="1"/>
      <c r="R8" s="1"/>
      <c r="S8" s="1"/>
      <c r="T8" s="1"/>
      <c r="U8" s="1"/>
      <c r="V8" s="1"/>
      <c r="W8" s="1"/>
      <c r="X8" s="1"/>
      <c r="Y8" s="1"/>
      <c r="Z8" s="1"/>
    </row>
    <row r="9" spans="1:26" x14ac:dyDescent="0.2">
      <c r="A9" s="1" t="s">
        <v>6</v>
      </c>
      <c r="B9" s="1" t="s">
        <v>54</v>
      </c>
      <c r="C9" s="1"/>
      <c r="D9" s="1"/>
      <c r="E9" s="1"/>
      <c r="F9" s="1"/>
      <c r="G9" s="1"/>
      <c r="H9" s="1"/>
      <c r="I9" s="1"/>
      <c r="J9" s="1"/>
      <c r="K9" s="1"/>
      <c r="L9" s="1"/>
      <c r="M9" s="1"/>
      <c r="N9" s="1"/>
      <c r="O9" s="1"/>
      <c r="P9" s="1"/>
      <c r="Q9" s="1"/>
      <c r="R9" s="1"/>
      <c r="S9" s="1"/>
      <c r="T9" s="1"/>
      <c r="U9" s="1"/>
      <c r="V9" s="1"/>
      <c r="W9" s="1"/>
      <c r="X9" s="1"/>
      <c r="Y9" s="1"/>
      <c r="Z9" s="1"/>
    </row>
    <row r="10" spans="1:26" x14ac:dyDescent="0.2">
      <c r="A10" s="1"/>
      <c r="B10" s="1" t="s">
        <v>7</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c r="B14" s="2">
        <v>2015</v>
      </c>
      <c r="C14" s="1">
        <v>2035</v>
      </c>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363</v>
      </c>
      <c r="B15" s="6">
        <v>32.778049806444429</v>
      </c>
      <c r="C15" s="6">
        <v>27.794508763426606</v>
      </c>
      <c r="D15" s="1"/>
      <c r="E15" s="2" t="s">
        <v>733</v>
      </c>
      <c r="F15" s="6"/>
      <c r="G15" s="1"/>
      <c r="H15" s="1"/>
      <c r="I15" s="1"/>
      <c r="J15" s="1"/>
      <c r="K15" s="1"/>
      <c r="L15" s="1"/>
      <c r="M15" s="1"/>
      <c r="N15" s="1"/>
      <c r="O15" s="1"/>
      <c r="P15" s="1"/>
      <c r="Q15" s="1"/>
      <c r="R15" s="1"/>
      <c r="S15" s="1"/>
      <c r="T15" s="1"/>
      <c r="U15" s="1"/>
      <c r="V15" s="1"/>
      <c r="W15" s="1"/>
      <c r="X15" s="1"/>
      <c r="Y15" s="1"/>
      <c r="Z15" s="1"/>
    </row>
    <row r="16" spans="1:26" x14ac:dyDescent="0.2">
      <c r="A16" s="1" t="s">
        <v>364</v>
      </c>
      <c r="B16" s="6">
        <v>24.045094382478602</v>
      </c>
      <c r="C16" s="6">
        <v>25.191379205940599</v>
      </c>
      <c r="D16" s="1"/>
      <c r="E16" s="2" t="s">
        <v>734</v>
      </c>
      <c r="F16" s="6"/>
      <c r="G16" s="1"/>
      <c r="H16" s="1"/>
      <c r="I16" s="1"/>
      <c r="J16" s="1"/>
      <c r="K16" s="1"/>
      <c r="L16" s="1"/>
      <c r="M16" s="1"/>
      <c r="N16" s="1"/>
      <c r="O16" s="1"/>
      <c r="P16" s="1"/>
      <c r="Q16" s="1"/>
      <c r="R16" s="1"/>
      <c r="S16" s="1"/>
      <c r="T16" s="1"/>
      <c r="U16" s="1"/>
      <c r="V16" s="1"/>
      <c r="W16" s="1"/>
      <c r="X16" s="1"/>
      <c r="Y16" s="1"/>
      <c r="Z16" s="1"/>
    </row>
    <row r="17" spans="1:26" x14ac:dyDescent="0.2">
      <c r="A17" s="1" t="s">
        <v>365</v>
      </c>
      <c r="B17" s="6">
        <v>28.783985731065954</v>
      </c>
      <c r="C17" s="6">
        <v>24.196526441697632</v>
      </c>
      <c r="D17" s="1"/>
      <c r="E17" s="2" t="s">
        <v>735</v>
      </c>
      <c r="F17" s="6"/>
      <c r="G17" s="1"/>
      <c r="H17" s="1"/>
      <c r="I17" s="1"/>
      <c r="J17" s="1"/>
      <c r="K17" s="1"/>
      <c r="L17" s="1"/>
      <c r="M17" s="1"/>
      <c r="N17" s="1"/>
      <c r="O17" s="1"/>
      <c r="P17" s="1"/>
      <c r="Q17" s="1"/>
      <c r="R17" s="1"/>
      <c r="S17" s="1"/>
      <c r="T17" s="1"/>
      <c r="U17" s="1"/>
      <c r="V17" s="1"/>
      <c r="W17" s="1"/>
      <c r="X17" s="1"/>
      <c r="Y17" s="1"/>
      <c r="Z17" s="1"/>
    </row>
    <row r="18" spans="1:26" x14ac:dyDescent="0.2">
      <c r="A18" s="1" t="s">
        <v>366</v>
      </c>
      <c r="B18" s="6">
        <v>4.3823585082693999</v>
      </c>
      <c r="C18" s="6">
        <v>5.4045518996404596</v>
      </c>
      <c r="D18" s="1"/>
      <c r="E18" s="2" t="s">
        <v>736</v>
      </c>
      <c r="F18" s="6"/>
      <c r="G18" s="1"/>
      <c r="H18" s="1"/>
      <c r="I18" s="1"/>
      <c r="J18" s="1"/>
      <c r="K18" s="1"/>
      <c r="L18" s="1"/>
      <c r="M18" s="1"/>
      <c r="N18" s="1"/>
      <c r="O18" s="1"/>
      <c r="P18" s="1"/>
      <c r="Q18" s="1"/>
      <c r="R18" s="1"/>
      <c r="S18" s="1"/>
      <c r="T18" s="1"/>
      <c r="U18" s="1"/>
      <c r="V18" s="1"/>
      <c r="W18" s="1"/>
      <c r="X18" s="1"/>
      <c r="Y18" s="1"/>
      <c r="Z18" s="1"/>
    </row>
    <row r="19" spans="1:26" x14ac:dyDescent="0.2">
      <c r="A19" s="1" t="s">
        <v>367</v>
      </c>
      <c r="B19" s="6">
        <v>6.7105763410821249</v>
      </c>
      <c r="C19" s="6">
        <v>7.4137005543919869</v>
      </c>
      <c r="D19" s="1"/>
      <c r="E19" s="2" t="s">
        <v>737</v>
      </c>
      <c r="F19" s="6"/>
      <c r="G19" s="1"/>
      <c r="I19" s="1"/>
      <c r="J19" s="1"/>
      <c r="K19" s="1"/>
      <c r="L19" s="1"/>
      <c r="M19" s="1"/>
      <c r="N19" s="1"/>
      <c r="O19" s="1"/>
      <c r="P19" s="1"/>
      <c r="Q19" s="1"/>
      <c r="R19" s="1"/>
      <c r="S19" s="1"/>
      <c r="T19" s="1"/>
      <c r="U19" s="1"/>
      <c r="V19" s="1"/>
      <c r="W19" s="1"/>
      <c r="X19" s="1"/>
      <c r="Y19" s="1"/>
      <c r="Z19" s="1"/>
    </row>
    <row r="20" spans="1:26" x14ac:dyDescent="0.2">
      <c r="A20" s="1" t="s">
        <v>368</v>
      </c>
      <c r="B20" s="6">
        <v>0.55794719122413883</v>
      </c>
      <c r="C20" s="6">
        <v>0.75605339408390293</v>
      </c>
      <c r="D20" s="1"/>
      <c r="E20" s="2" t="s">
        <v>738</v>
      </c>
      <c r="F20" s="6"/>
      <c r="G20" s="1"/>
      <c r="I20" s="1"/>
      <c r="M20" s="1"/>
      <c r="N20" s="1"/>
      <c r="O20" s="1"/>
      <c r="P20" s="1"/>
      <c r="Q20" s="1"/>
      <c r="R20" s="1"/>
      <c r="S20" s="1"/>
      <c r="T20" s="1"/>
      <c r="U20" s="1"/>
      <c r="V20" s="1"/>
      <c r="W20" s="1"/>
      <c r="X20" s="1"/>
      <c r="Y20" s="1"/>
      <c r="Z20" s="1"/>
    </row>
    <row r="21" spans="1:26" x14ac:dyDescent="0.2">
      <c r="A21" s="1" t="s">
        <v>369</v>
      </c>
      <c r="B21" s="6">
        <v>2.7419880394353457</v>
      </c>
      <c r="C21" s="6">
        <v>9.2432797408187959</v>
      </c>
      <c r="D21" s="1"/>
      <c r="E21" s="2" t="s">
        <v>739</v>
      </c>
      <c r="F21" s="6"/>
      <c r="G21" s="1"/>
      <c r="I21" s="1"/>
      <c r="J21" s="1"/>
      <c r="K21" s="1"/>
      <c r="L21" s="1"/>
      <c r="M21" s="1"/>
      <c r="N21" s="1"/>
      <c r="O21" s="1"/>
      <c r="P21" s="1"/>
      <c r="Q21" s="1"/>
      <c r="R21" s="1"/>
      <c r="S21" s="1"/>
      <c r="T21" s="1"/>
      <c r="U21" s="1"/>
      <c r="V21" s="1"/>
      <c r="W21" s="1"/>
      <c r="X21" s="1"/>
      <c r="Y21" s="1"/>
      <c r="Z21" s="1"/>
    </row>
    <row r="22" spans="1:26" x14ac:dyDescent="0.2">
      <c r="A22" s="1"/>
      <c r="B22" s="5"/>
      <c r="C22" s="5"/>
      <c r="D22" s="1"/>
      <c r="F22" s="6"/>
      <c r="G22" s="1"/>
      <c r="I22" s="1"/>
      <c r="J22" s="1"/>
      <c r="K22" s="1"/>
      <c r="L22" s="1"/>
      <c r="M22" s="1"/>
      <c r="N22" s="1"/>
      <c r="O22" s="1"/>
      <c r="P22" s="1"/>
      <c r="Q22" s="1"/>
      <c r="R22" s="1"/>
      <c r="S22" s="1"/>
      <c r="T22" s="1"/>
      <c r="U22" s="1"/>
      <c r="V22" s="1"/>
      <c r="W22" s="1"/>
      <c r="X22" s="1"/>
      <c r="Y22" s="1"/>
      <c r="Z22" s="1"/>
    </row>
    <row r="23" spans="1:26" x14ac:dyDescent="0.2">
      <c r="A23" s="1"/>
      <c r="B23" s="5"/>
      <c r="C23" s="5"/>
      <c r="D23" s="1"/>
      <c r="F23" s="6"/>
      <c r="G23" s="1"/>
      <c r="I23" s="1"/>
      <c r="J23" s="1"/>
      <c r="K23" s="1"/>
      <c r="L23" s="1"/>
      <c r="M23" s="1"/>
      <c r="N23" s="1"/>
      <c r="O23" s="1"/>
      <c r="P23" s="1"/>
      <c r="Q23" s="1"/>
      <c r="R23" s="1"/>
      <c r="S23" s="1"/>
      <c r="T23" s="1"/>
      <c r="U23" s="1"/>
      <c r="V23" s="1"/>
      <c r="W23" s="1"/>
      <c r="X23" s="1"/>
      <c r="Y23" s="1"/>
      <c r="Z23" s="1"/>
    </row>
    <row r="24" spans="1:26" x14ac:dyDescent="0.2">
      <c r="A24" s="1"/>
      <c r="B24" s="5"/>
      <c r="C24" s="5"/>
      <c r="D24" s="1"/>
      <c r="F24" s="7"/>
      <c r="G24" s="1"/>
      <c r="I24" s="1"/>
      <c r="J24" s="1"/>
      <c r="K24" s="1"/>
      <c r="L24" s="1"/>
      <c r="M24" s="1"/>
      <c r="N24" s="1"/>
      <c r="O24" s="1"/>
      <c r="P24" s="1"/>
      <c r="Q24" s="1"/>
      <c r="R24" s="1"/>
      <c r="S24" s="1"/>
      <c r="T24" s="1"/>
      <c r="U24" s="1"/>
      <c r="V24" s="1"/>
      <c r="W24" s="1"/>
      <c r="X24" s="1"/>
      <c r="Y24" s="1"/>
      <c r="Z24" s="1"/>
    </row>
    <row r="25" spans="1:26" x14ac:dyDescent="0.2">
      <c r="A25" s="1"/>
      <c r="B25" s="5"/>
      <c r="C25" s="5"/>
      <c r="D25" s="1"/>
      <c r="F25" s="7"/>
      <c r="G25" s="1"/>
      <c r="I25" s="1"/>
      <c r="J25" s="1"/>
      <c r="K25" s="1"/>
      <c r="L25" s="1"/>
      <c r="M25" s="1"/>
      <c r="N25" s="1"/>
      <c r="O25" s="1"/>
      <c r="P25" s="1"/>
      <c r="Q25" s="1"/>
      <c r="R25" s="1"/>
      <c r="S25" s="1"/>
      <c r="T25" s="1"/>
      <c r="U25" s="1"/>
      <c r="V25" s="1"/>
      <c r="W25" s="1"/>
      <c r="X25" s="1"/>
      <c r="Y25" s="1"/>
      <c r="Z25" s="1"/>
    </row>
    <row r="26" spans="1:26" x14ac:dyDescent="0.2">
      <c r="A26" s="1"/>
      <c r="B26" s="5"/>
      <c r="C26" s="5"/>
      <c r="D26" s="1"/>
      <c r="F26" s="7"/>
      <c r="G26" s="1"/>
      <c r="I26" s="1"/>
      <c r="J26" s="1"/>
      <c r="K26" s="1"/>
      <c r="L26" s="1"/>
      <c r="M26" s="1"/>
      <c r="N26" s="1"/>
      <c r="O26" s="1"/>
      <c r="P26" s="1"/>
      <c r="Q26" s="1"/>
      <c r="R26" s="1"/>
      <c r="S26" s="1"/>
      <c r="T26" s="1"/>
      <c r="U26" s="1"/>
      <c r="V26" s="1"/>
      <c r="W26" s="1"/>
      <c r="X26" s="1"/>
      <c r="Y26" s="1"/>
      <c r="Z26" s="1"/>
    </row>
    <row r="27" spans="1:26" x14ac:dyDescent="0.2">
      <c r="A27" s="1"/>
      <c r="B27" s="5"/>
      <c r="C27" s="5"/>
      <c r="D27" s="1"/>
      <c r="F27" s="7"/>
      <c r="G27" s="1"/>
      <c r="H27" s="1"/>
      <c r="I27" s="1"/>
      <c r="J27" s="1"/>
      <c r="K27" s="1"/>
      <c r="L27" s="1"/>
      <c r="M27" s="1"/>
      <c r="N27" s="1"/>
      <c r="O27" s="1"/>
      <c r="P27" s="1"/>
      <c r="Q27" s="1"/>
      <c r="R27" s="1"/>
      <c r="S27" s="1"/>
      <c r="T27" s="1"/>
      <c r="U27" s="1"/>
      <c r="V27" s="1"/>
      <c r="W27" s="1"/>
      <c r="X27" s="1"/>
      <c r="Y27" s="1"/>
      <c r="Z27" s="1"/>
    </row>
    <row r="28" spans="1:26" x14ac:dyDescent="0.2">
      <c r="A28" s="1"/>
      <c r="B28" s="5"/>
      <c r="C28" s="5"/>
      <c r="D28" s="1"/>
      <c r="F28" s="7"/>
      <c r="G28" s="1"/>
      <c r="H28" s="1"/>
      <c r="I28" s="1"/>
      <c r="J28" s="1"/>
      <c r="K28" s="1"/>
      <c r="L28" s="1"/>
      <c r="M28" s="1"/>
      <c r="N28" s="1"/>
      <c r="O28" s="1"/>
      <c r="P28" s="1"/>
      <c r="Q28" s="1"/>
      <c r="R28" s="1"/>
      <c r="S28" s="1"/>
      <c r="T28" s="1"/>
      <c r="U28" s="1"/>
      <c r="V28" s="1"/>
      <c r="W28" s="1"/>
      <c r="X28" s="1"/>
      <c r="Y28" s="1"/>
      <c r="Z28" s="1"/>
    </row>
    <row r="29" spans="1:26" x14ac:dyDescent="0.2">
      <c r="A29" s="1"/>
      <c r="B29" s="5"/>
      <c r="C29" s="5"/>
      <c r="D29" s="1"/>
      <c r="F29" s="7"/>
      <c r="G29" s="1"/>
      <c r="H29" s="1"/>
      <c r="I29" s="1"/>
      <c r="J29" s="1"/>
      <c r="K29" s="1"/>
      <c r="L29" s="1"/>
      <c r="M29" s="1"/>
      <c r="N29" s="1"/>
      <c r="O29" s="1"/>
      <c r="P29" s="1"/>
      <c r="Q29" s="1"/>
      <c r="R29" s="1"/>
      <c r="S29" s="1"/>
      <c r="T29" s="1"/>
      <c r="U29" s="1"/>
      <c r="V29" s="1"/>
      <c r="W29" s="1"/>
      <c r="X29" s="1"/>
      <c r="Y29" s="1"/>
      <c r="Z29" s="1"/>
    </row>
    <row r="30" spans="1:26" x14ac:dyDescent="0.2">
      <c r="A30" s="1"/>
      <c r="B30" s="5"/>
      <c r="C30" s="5"/>
      <c r="D30" s="1"/>
      <c r="F30" s="7"/>
      <c r="G30" s="1"/>
      <c r="H30" s="1"/>
      <c r="I30" s="1"/>
      <c r="J30" s="1"/>
      <c r="K30" s="1"/>
      <c r="L30" s="1"/>
      <c r="M30" s="1"/>
      <c r="N30" s="1"/>
      <c r="O30" s="1"/>
      <c r="P30" s="1"/>
      <c r="Q30" s="1"/>
      <c r="R30" s="1"/>
      <c r="S30" s="1"/>
      <c r="T30" s="1"/>
      <c r="U30" s="1"/>
      <c r="V30" s="1"/>
      <c r="W30" s="1"/>
      <c r="X30" s="1"/>
      <c r="Y30" s="1"/>
      <c r="Z30" s="1"/>
    </row>
    <row r="31" spans="1:26" x14ac:dyDescent="0.2">
      <c r="A31" s="1"/>
      <c r="B31" s="3"/>
      <c r="C31" s="1"/>
      <c r="D31" s="1"/>
      <c r="F31" s="7"/>
      <c r="G31" s="1"/>
      <c r="H31" s="1"/>
      <c r="I31" s="1"/>
      <c r="J31" s="1"/>
      <c r="K31" s="1"/>
      <c r="L31" s="1"/>
      <c r="M31" s="1"/>
      <c r="N31" s="1"/>
      <c r="O31" s="1"/>
      <c r="P31" s="1"/>
      <c r="Q31" s="1"/>
      <c r="R31" s="1"/>
      <c r="S31" s="1"/>
      <c r="T31" s="1"/>
      <c r="U31" s="1"/>
      <c r="V31" s="1"/>
      <c r="W31" s="1"/>
      <c r="X31" s="1"/>
      <c r="Y31" s="1"/>
      <c r="Z31" s="1"/>
    </row>
    <row r="32" spans="1:26" x14ac:dyDescent="0.2">
      <c r="A32" s="1"/>
      <c r="B32" s="3"/>
      <c r="C32" s="1"/>
      <c r="D32" s="1"/>
      <c r="F32" s="7"/>
      <c r="G32" s="1"/>
      <c r="H32" s="1"/>
      <c r="I32" s="1"/>
      <c r="J32" s="1"/>
      <c r="K32" s="1"/>
      <c r="L32" s="1"/>
      <c r="M32" s="1"/>
      <c r="N32" s="1"/>
      <c r="O32" s="1"/>
      <c r="P32" s="1"/>
      <c r="Q32" s="1"/>
      <c r="R32" s="1"/>
      <c r="S32" s="1"/>
      <c r="T32" s="1"/>
      <c r="U32" s="1"/>
      <c r="V32" s="1"/>
      <c r="W32" s="1"/>
      <c r="X32" s="1"/>
      <c r="Y32" s="1"/>
      <c r="Z32" s="1"/>
    </row>
    <row r="33" spans="1:26" x14ac:dyDescent="0.2">
      <c r="A33" s="1"/>
      <c r="B33" s="3"/>
      <c r="C33" s="1"/>
      <c r="D33" s="1"/>
      <c r="F33" s="7"/>
      <c r="G33" s="1"/>
      <c r="H33" s="1"/>
      <c r="I33" s="1"/>
      <c r="J33" s="1"/>
      <c r="K33" s="1"/>
      <c r="L33" s="1"/>
      <c r="M33" s="1"/>
      <c r="N33" s="1"/>
      <c r="O33" s="1"/>
      <c r="P33" s="1"/>
      <c r="Q33" s="1"/>
      <c r="R33" s="1"/>
      <c r="S33" s="1"/>
      <c r="T33" s="1"/>
      <c r="U33" s="1"/>
      <c r="V33" s="1"/>
      <c r="W33" s="1"/>
      <c r="X33" s="1"/>
      <c r="Y33" s="1"/>
      <c r="Z33" s="1"/>
    </row>
    <row r="34" spans="1:26" x14ac:dyDescent="0.2">
      <c r="A34" s="1"/>
      <c r="B34" s="3"/>
      <c r="C34" s="1"/>
      <c r="D34" s="1"/>
      <c r="G34" s="1"/>
      <c r="H34" s="1"/>
      <c r="I34" s="1"/>
      <c r="J34" s="1"/>
      <c r="K34" s="1"/>
      <c r="L34" s="1"/>
      <c r="M34" s="1"/>
      <c r="N34" s="1"/>
      <c r="O34" s="1"/>
      <c r="P34" s="1"/>
      <c r="Q34" s="1"/>
      <c r="R34" s="1"/>
      <c r="S34" s="1"/>
      <c r="T34" s="1"/>
      <c r="U34" s="1"/>
      <c r="V34" s="1"/>
      <c r="W34" s="1"/>
      <c r="X34" s="1"/>
      <c r="Y34" s="1"/>
      <c r="Z34" s="1"/>
    </row>
    <row r="35" spans="1:26" x14ac:dyDescent="0.2">
      <c r="A35" s="1"/>
      <c r="B35" s="3"/>
      <c r="C35" s="1"/>
      <c r="D35" s="1"/>
      <c r="G35" s="1"/>
      <c r="H35" s="1"/>
      <c r="I35" s="1"/>
      <c r="J35" s="1"/>
      <c r="K35" s="1"/>
      <c r="L35" s="1"/>
      <c r="M35" s="1"/>
      <c r="N35" s="1"/>
      <c r="O35" s="1"/>
      <c r="P35" s="1"/>
      <c r="Q35" s="1"/>
      <c r="R35" s="1"/>
      <c r="S35" s="1"/>
      <c r="T35" s="1"/>
      <c r="U35" s="1"/>
      <c r="V35" s="1"/>
      <c r="W35" s="1"/>
      <c r="X35" s="1"/>
      <c r="Y35" s="1"/>
      <c r="Z35" s="1"/>
    </row>
    <row r="36" spans="1:26" x14ac:dyDescent="0.2">
      <c r="A36" s="1"/>
      <c r="B36" s="3"/>
      <c r="C36" s="1"/>
      <c r="D36" s="1"/>
      <c r="G36" s="1"/>
      <c r="H36" s="1"/>
      <c r="I36" s="1"/>
      <c r="J36" s="1"/>
      <c r="K36" s="1"/>
      <c r="L36" s="1"/>
      <c r="M36" s="1"/>
      <c r="N36" s="1"/>
      <c r="O36" s="1"/>
      <c r="P36" s="1"/>
      <c r="Q36" s="1"/>
      <c r="R36" s="1"/>
      <c r="S36" s="1"/>
      <c r="T36" s="1"/>
      <c r="U36" s="1"/>
      <c r="V36" s="1"/>
      <c r="W36" s="1"/>
      <c r="X36" s="1"/>
      <c r="Y36" s="1"/>
      <c r="Z36" s="1"/>
    </row>
    <row r="37" spans="1:26" x14ac:dyDescent="0.2">
      <c r="A37" s="1"/>
      <c r="B37" s="3"/>
      <c r="C37" s="1"/>
      <c r="D37" s="1"/>
      <c r="G37" s="1"/>
      <c r="H37" s="1"/>
      <c r="I37" s="1"/>
      <c r="J37" s="1"/>
      <c r="K37" s="1"/>
      <c r="L37" s="1"/>
      <c r="M37" s="1"/>
      <c r="N37" s="1"/>
      <c r="O37" s="1"/>
      <c r="P37" s="1"/>
      <c r="Q37" s="1"/>
      <c r="R37" s="1"/>
      <c r="S37" s="1"/>
      <c r="T37" s="1"/>
      <c r="U37" s="1"/>
      <c r="V37" s="1"/>
      <c r="W37" s="1"/>
      <c r="X37" s="1"/>
      <c r="Y37" s="1"/>
      <c r="Z37" s="1"/>
    </row>
    <row r="38" spans="1:26" x14ac:dyDescent="0.2">
      <c r="A38" s="1"/>
      <c r="B38" s="3"/>
      <c r="C38" s="1"/>
      <c r="D38" s="1"/>
      <c r="G38" s="1"/>
      <c r="H38" s="1"/>
      <c r="I38" s="1"/>
      <c r="J38" s="1"/>
      <c r="K38" s="1"/>
      <c r="L38" s="1"/>
      <c r="M38" s="1"/>
      <c r="N38" s="1"/>
      <c r="O38" s="1"/>
      <c r="P38" s="1"/>
      <c r="Q38" s="1"/>
      <c r="R38" s="1"/>
      <c r="S38" s="1"/>
      <c r="T38" s="1"/>
      <c r="U38" s="1"/>
      <c r="V38" s="1"/>
      <c r="W38" s="1"/>
      <c r="X38" s="1"/>
      <c r="Y38" s="1"/>
      <c r="Z38" s="1"/>
    </row>
    <row r="39" spans="1:26" x14ac:dyDescent="0.2">
      <c r="A39" s="1"/>
      <c r="B39" s="3"/>
      <c r="C39" s="1"/>
      <c r="D39" s="1"/>
      <c r="G39" s="1"/>
      <c r="H39" s="1"/>
      <c r="I39" s="1"/>
      <c r="J39" s="1"/>
      <c r="K39" s="1"/>
      <c r="L39" s="1"/>
      <c r="M39" s="1"/>
      <c r="N39" s="1"/>
      <c r="O39" s="1"/>
      <c r="P39" s="1"/>
      <c r="Q39" s="1"/>
      <c r="R39" s="1"/>
      <c r="S39" s="1"/>
      <c r="T39" s="1"/>
      <c r="U39" s="1"/>
      <c r="V39" s="1"/>
      <c r="W39" s="1"/>
      <c r="X39" s="1"/>
      <c r="Y39" s="1"/>
      <c r="Z39" s="1"/>
    </row>
    <row r="40" spans="1:26" x14ac:dyDescent="0.2">
      <c r="A40" s="1"/>
      <c r="B40" s="3"/>
      <c r="C40" s="1"/>
      <c r="D40" s="1"/>
      <c r="G40" s="1"/>
      <c r="H40" s="1"/>
      <c r="I40" s="1"/>
      <c r="J40" s="1"/>
      <c r="K40" s="1"/>
      <c r="L40" s="1"/>
      <c r="M40" s="1"/>
      <c r="N40" s="1"/>
      <c r="O40" s="1"/>
      <c r="P40" s="1"/>
      <c r="Q40" s="1"/>
      <c r="R40" s="1"/>
      <c r="S40" s="1"/>
      <c r="T40" s="1"/>
      <c r="U40" s="1"/>
      <c r="V40" s="1"/>
      <c r="W40" s="1"/>
      <c r="X40" s="1"/>
      <c r="Y40" s="1"/>
      <c r="Z40" s="1"/>
    </row>
    <row r="41" spans="1:26" x14ac:dyDescent="0.2">
      <c r="A41" s="1"/>
      <c r="B41" s="3"/>
      <c r="C41" s="1"/>
      <c r="D41" s="1"/>
      <c r="G41" s="1"/>
      <c r="H41" s="1"/>
      <c r="I41" s="1"/>
      <c r="J41" s="1"/>
      <c r="K41" s="1"/>
      <c r="L41" s="1"/>
      <c r="M41" s="1"/>
      <c r="N41" s="1"/>
      <c r="O41" s="1"/>
      <c r="P41" s="1"/>
      <c r="Q41" s="1"/>
      <c r="R41" s="1"/>
      <c r="S41" s="1"/>
      <c r="T41" s="1"/>
      <c r="U41" s="1"/>
      <c r="V41" s="1"/>
      <c r="W41" s="1"/>
      <c r="X41" s="1"/>
      <c r="Y41" s="1"/>
      <c r="Z41" s="1"/>
    </row>
    <row r="42" spans="1:26" x14ac:dyDescent="0.2">
      <c r="B42" s="4"/>
    </row>
    <row r="43" spans="1:26" x14ac:dyDescent="0.2">
      <c r="B43" s="4"/>
    </row>
    <row r="44" spans="1:26" x14ac:dyDescent="0.2">
      <c r="B44" s="4"/>
    </row>
    <row r="45" spans="1:26" x14ac:dyDescent="0.2">
      <c r="B45" s="4"/>
    </row>
    <row r="46" spans="1:26" x14ac:dyDescent="0.2">
      <c r="B46" s="4"/>
      <c r="E46" s="1"/>
    </row>
    <row r="47" spans="1:26" x14ac:dyDescent="0.2">
      <c r="B47" s="4"/>
      <c r="E47" s="1"/>
    </row>
    <row r="48" spans="1:26" x14ac:dyDescent="0.2">
      <c r="B48" s="4"/>
      <c r="E48" s="1"/>
    </row>
    <row r="49" spans="2:5" x14ac:dyDescent="0.2">
      <c r="B49" s="4"/>
      <c r="E49" s="1"/>
    </row>
    <row r="50" spans="2:5" x14ac:dyDescent="0.2">
      <c r="B50" s="4"/>
      <c r="E50" s="1"/>
    </row>
    <row r="51" spans="2:5" x14ac:dyDescent="0.2">
      <c r="B51" s="4"/>
      <c r="E51" s="1"/>
    </row>
    <row r="52" spans="2:5" x14ac:dyDescent="0.2">
      <c r="B52" s="4"/>
      <c r="E52" s="1"/>
    </row>
    <row r="53" spans="2:5" x14ac:dyDescent="0.2">
      <c r="B53" s="4"/>
      <c r="E53" s="1"/>
    </row>
    <row r="54" spans="2:5" x14ac:dyDescent="0.2">
      <c r="B54" s="4"/>
      <c r="E54" s="1"/>
    </row>
    <row r="55" spans="2:5" x14ac:dyDescent="0.2">
      <c r="B55" s="4"/>
      <c r="E55" s="1"/>
    </row>
    <row r="56" spans="2:5" x14ac:dyDescent="0.2">
      <c r="B56" s="4"/>
      <c r="E56" s="1"/>
    </row>
    <row r="57" spans="2:5" x14ac:dyDescent="0.2">
      <c r="B57" s="4"/>
      <c r="E57" s="1"/>
    </row>
    <row r="58" spans="2:5" x14ac:dyDescent="0.2">
      <c r="B58" s="4"/>
      <c r="E58" s="1"/>
    </row>
    <row r="59" spans="2:5" x14ac:dyDescent="0.2">
      <c r="B59" s="4"/>
      <c r="E59" s="1"/>
    </row>
    <row r="60" spans="2:5" x14ac:dyDescent="0.2">
      <c r="B60" s="4"/>
      <c r="E60" s="1"/>
    </row>
    <row r="61" spans="2:5" x14ac:dyDescent="0.2">
      <c r="B61" s="4"/>
      <c r="E61" s="1"/>
    </row>
    <row r="62" spans="2:5" x14ac:dyDescent="0.2">
      <c r="B62" s="4"/>
      <c r="E62" s="1"/>
    </row>
    <row r="63" spans="2:5" x14ac:dyDescent="0.2">
      <c r="B63" s="4"/>
      <c r="E63" s="1"/>
    </row>
    <row r="64" spans="2:5" x14ac:dyDescent="0.2">
      <c r="B64" s="4"/>
      <c r="E64" s="1"/>
    </row>
    <row r="65" spans="2:5" x14ac:dyDescent="0.2">
      <c r="B65" s="4"/>
      <c r="E65" s="1"/>
    </row>
    <row r="66" spans="2:5" x14ac:dyDescent="0.2">
      <c r="B66" s="4"/>
      <c r="E66" s="1"/>
    </row>
    <row r="67" spans="2:5" x14ac:dyDescent="0.2">
      <c r="B67" s="4"/>
      <c r="E67" s="1"/>
    </row>
    <row r="68" spans="2:5" x14ac:dyDescent="0.2">
      <c r="B68" s="4"/>
      <c r="E68" s="1"/>
    </row>
    <row r="69" spans="2:5" x14ac:dyDescent="0.2">
      <c r="B69" s="4"/>
      <c r="E69" s="1"/>
    </row>
    <row r="70" spans="2:5" x14ac:dyDescent="0.2">
      <c r="B70" s="4"/>
      <c r="E70" s="1"/>
    </row>
    <row r="71" spans="2:5" x14ac:dyDescent="0.2">
      <c r="B71" s="4"/>
      <c r="E71" s="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56A12-B6B4-4514-96B2-D4BC11EE361F}">
  <dimension ref="A1:D32"/>
  <sheetViews>
    <sheetView showGridLines="0" zoomScaleNormal="100" workbookViewId="0">
      <pane xSplit="1" ySplit="12" topLeftCell="B13" activePane="bottomRight" state="frozen"/>
      <selection activeCell="E22" sqref="E22"/>
      <selection pane="topRight" activeCell="E22" sqref="E22"/>
      <selection pane="bottomLeft" activeCell="E22" sqref="E22"/>
      <selection pane="bottomRight" activeCell="E22" sqref="E22"/>
    </sheetView>
  </sheetViews>
  <sheetFormatPr defaultRowHeight="12" x14ac:dyDescent="0.2"/>
  <cols>
    <col min="1" max="230" width="8.85546875" style="33"/>
    <col min="231" max="231" width="14.85546875" style="33" customWidth="1"/>
    <col min="232" max="486" width="8.85546875" style="33"/>
    <col min="487" max="487" width="14.85546875" style="33" customWidth="1"/>
    <col min="488" max="742" width="8.85546875" style="33"/>
    <col min="743" max="743" width="14.85546875" style="33" customWidth="1"/>
    <col min="744" max="998" width="8.85546875" style="33"/>
    <col min="999" max="999" width="14.85546875" style="33" customWidth="1"/>
    <col min="1000" max="1254" width="8.85546875" style="33"/>
    <col min="1255" max="1255" width="14.85546875" style="33" customWidth="1"/>
    <col min="1256" max="1510" width="8.85546875" style="33"/>
    <col min="1511" max="1511" width="14.85546875" style="33" customWidth="1"/>
    <col min="1512" max="1766" width="8.85546875" style="33"/>
    <col min="1767" max="1767" width="14.85546875" style="33" customWidth="1"/>
    <col min="1768" max="2022" width="8.85546875" style="33"/>
    <col min="2023" max="2023" width="14.85546875" style="33" customWidth="1"/>
    <col min="2024" max="2278" width="8.85546875" style="33"/>
    <col min="2279" max="2279" width="14.85546875" style="33" customWidth="1"/>
    <col min="2280" max="2534" width="8.85546875" style="33"/>
    <col min="2535" max="2535" width="14.85546875" style="33" customWidth="1"/>
    <col min="2536" max="2790" width="8.85546875" style="33"/>
    <col min="2791" max="2791" width="14.85546875" style="33" customWidth="1"/>
    <col min="2792" max="3046" width="8.85546875" style="33"/>
    <col min="3047" max="3047" width="14.85546875" style="33" customWidth="1"/>
    <col min="3048" max="3302" width="8.85546875" style="33"/>
    <col min="3303" max="3303" width="14.85546875" style="33" customWidth="1"/>
    <col min="3304" max="3558" width="8.85546875" style="33"/>
    <col min="3559" max="3559" width="14.85546875" style="33" customWidth="1"/>
    <col min="3560" max="3814" width="8.85546875" style="33"/>
    <col min="3815" max="3815" width="14.85546875" style="33" customWidth="1"/>
    <col min="3816" max="4070" width="8.85546875" style="33"/>
    <col min="4071" max="4071" width="14.85546875" style="33" customWidth="1"/>
    <col min="4072" max="4326" width="8.85546875" style="33"/>
    <col min="4327" max="4327" width="14.85546875" style="33" customWidth="1"/>
    <col min="4328" max="4582" width="8.85546875" style="33"/>
    <col min="4583" max="4583" width="14.85546875" style="33" customWidth="1"/>
    <col min="4584" max="4838" width="8.85546875" style="33"/>
    <col min="4839" max="4839" width="14.85546875" style="33" customWidth="1"/>
    <col min="4840" max="5094" width="8.85546875" style="33"/>
    <col min="5095" max="5095" width="14.85546875" style="33" customWidth="1"/>
    <col min="5096" max="5350" width="8.85546875" style="33"/>
    <col min="5351" max="5351" width="14.85546875" style="33" customWidth="1"/>
    <col min="5352" max="5606" width="8.85546875" style="33"/>
    <col min="5607" max="5607" width="14.85546875" style="33" customWidth="1"/>
    <col min="5608" max="5862" width="8.85546875" style="33"/>
    <col min="5863" max="5863" width="14.85546875" style="33" customWidth="1"/>
    <col min="5864" max="6118" width="8.85546875" style="33"/>
    <col min="6119" max="6119" width="14.85546875" style="33" customWidth="1"/>
    <col min="6120" max="6374" width="8.85546875" style="33"/>
    <col min="6375" max="6375" width="14.85546875" style="33" customWidth="1"/>
    <col min="6376" max="6630" width="8.85546875" style="33"/>
    <col min="6631" max="6631" width="14.85546875" style="33" customWidth="1"/>
    <col min="6632" max="6886" width="8.85546875" style="33"/>
    <col min="6887" max="6887" width="14.85546875" style="33" customWidth="1"/>
    <col min="6888" max="7142" width="8.85546875" style="33"/>
    <col min="7143" max="7143" width="14.85546875" style="33" customWidth="1"/>
    <col min="7144" max="7398" width="8.85546875" style="33"/>
    <col min="7399" max="7399" width="14.85546875" style="33" customWidth="1"/>
    <col min="7400" max="7654" width="8.85546875" style="33"/>
    <col min="7655" max="7655" width="14.85546875" style="33" customWidth="1"/>
    <col min="7656" max="7910" width="8.85546875" style="33"/>
    <col min="7911" max="7911" width="14.85546875" style="33" customWidth="1"/>
    <col min="7912" max="8166" width="8.85546875" style="33"/>
    <col min="8167" max="8167" width="14.85546875" style="33" customWidth="1"/>
    <col min="8168" max="8422" width="8.85546875" style="33"/>
    <col min="8423" max="8423" width="14.85546875" style="33" customWidth="1"/>
    <col min="8424" max="8678" width="8.85546875" style="33"/>
    <col min="8679" max="8679" width="14.85546875" style="33" customWidth="1"/>
    <col min="8680" max="8934" width="8.85546875" style="33"/>
    <col min="8935" max="8935" width="14.85546875" style="33" customWidth="1"/>
    <col min="8936" max="9190" width="8.85546875" style="33"/>
    <col min="9191" max="9191" width="14.85546875" style="33" customWidth="1"/>
    <col min="9192" max="9446" width="8.85546875" style="33"/>
    <col min="9447" max="9447" width="14.85546875" style="33" customWidth="1"/>
    <col min="9448" max="9702" width="8.85546875" style="33"/>
    <col min="9703" max="9703" width="14.85546875" style="33" customWidth="1"/>
    <col min="9704" max="9958" width="8.85546875" style="33"/>
    <col min="9959" max="9959" width="14.85546875" style="33" customWidth="1"/>
    <col min="9960" max="10214" width="8.85546875" style="33"/>
    <col min="10215" max="10215" width="14.85546875" style="33" customWidth="1"/>
    <col min="10216" max="10470" width="8.85546875" style="33"/>
    <col min="10471" max="10471" width="14.85546875" style="33" customWidth="1"/>
    <col min="10472" max="10726" width="8.85546875" style="33"/>
    <col min="10727" max="10727" width="14.85546875" style="33" customWidth="1"/>
    <col min="10728" max="10982" width="8.85546875" style="33"/>
    <col min="10983" max="10983" width="14.85546875" style="33" customWidth="1"/>
    <col min="10984" max="11238" width="8.85546875" style="33"/>
    <col min="11239" max="11239" width="14.85546875" style="33" customWidth="1"/>
    <col min="11240" max="11494" width="8.85546875" style="33"/>
    <col min="11495" max="11495" width="14.85546875" style="33" customWidth="1"/>
    <col min="11496" max="11750" width="8.85546875" style="33"/>
    <col min="11751" max="11751" width="14.85546875" style="33" customWidth="1"/>
    <col min="11752" max="12006" width="8.85546875" style="33"/>
    <col min="12007" max="12007" width="14.85546875" style="33" customWidth="1"/>
    <col min="12008" max="12262" width="8.85546875" style="33"/>
    <col min="12263" max="12263" width="14.85546875" style="33" customWidth="1"/>
    <col min="12264" max="12518" width="8.85546875" style="33"/>
    <col min="12519" max="12519" width="14.85546875" style="33" customWidth="1"/>
    <col min="12520" max="12774" width="8.85546875" style="33"/>
    <col min="12775" max="12775" width="14.85546875" style="33" customWidth="1"/>
    <col min="12776" max="13030" width="8.85546875" style="33"/>
    <col min="13031" max="13031" width="14.85546875" style="33" customWidth="1"/>
    <col min="13032" max="13286" width="8.85546875" style="33"/>
    <col min="13287" max="13287" width="14.85546875" style="33" customWidth="1"/>
    <col min="13288" max="13542" width="8.85546875" style="33"/>
    <col min="13543" max="13543" width="14.85546875" style="33" customWidth="1"/>
    <col min="13544" max="13798" width="8.85546875" style="33"/>
    <col min="13799" max="13799" width="14.85546875" style="33" customWidth="1"/>
    <col min="13800" max="14054" width="8.85546875" style="33"/>
    <col min="14055" max="14055" width="14.85546875" style="33" customWidth="1"/>
    <col min="14056" max="14310" width="8.85546875" style="33"/>
    <col min="14311" max="14311" width="14.85546875" style="33" customWidth="1"/>
    <col min="14312" max="14566" width="8.85546875" style="33"/>
    <col min="14567" max="14567" width="14.85546875" style="33" customWidth="1"/>
    <col min="14568" max="14822" width="8.85546875" style="33"/>
    <col min="14823" max="14823" width="14.85546875" style="33" customWidth="1"/>
    <col min="14824" max="15078" width="8.85546875" style="33"/>
    <col min="15079" max="15079" width="14.85546875" style="33" customWidth="1"/>
    <col min="15080" max="15334" width="8.85546875" style="33"/>
    <col min="15335" max="15335" width="14.85546875" style="33" customWidth="1"/>
    <col min="15336" max="15590" width="8.85546875" style="33"/>
    <col min="15591" max="15591" width="14.85546875" style="33" customWidth="1"/>
    <col min="15592" max="15846" width="8.85546875" style="33"/>
    <col min="15847" max="15847" width="14.85546875" style="33" customWidth="1"/>
    <col min="15848" max="16102" width="8.85546875" style="33"/>
    <col min="16103" max="16103" width="14.85546875" style="33" customWidth="1"/>
    <col min="16104" max="16384" width="8.85546875" style="33"/>
  </cols>
  <sheetData>
    <row r="1" spans="1:4" x14ac:dyDescent="0.2">
      <c r="A1" s="1" t="s">
        <v>0</v>
      </c>
      <c r="B1" s="20" t="s">
        <v>481</v>
      </c>
    </row>
    <row r="2" spans="1:4" x14ac:dyDescent="0.2">
      <c r="A2" s="1" t="s">
        <v>1</v>
      </c>
      <c r="B2" s="20" t="s">
        <v>498</v>
      </c>
    </row>
    <row r="3" spans="1:4" x14ac:dyDescent="0.2">
      <c r="A3" s="1" t="s">
        <v>2</v>
      </c>
      <c r="B3" s="20"/>
    </row>
    <row r="4" spans="1:4" x14ac:dyDescent="0.2">
      <c r="A4" s="1" t="s">
        <v>3</v>
      </c>
      <c r="B4" s="20"/>
    </row>
    <row r="5" spans="1:4" x14ac:dyDescent="0.2">
      <c r="A5" s="1" t="s">
        <v>4</v>
      </c>
      <c r="B5" s="20" t="s">
        <v>135</v>
      </c>
    </row>
    <row r="6" spans="1:4" x14ac:dyDescent="0.2">
      <c r="A6" s="1" t="s">
        <v>5</v>
      </c>
      <c r="B6" s="20" t="s">
        <v>135</v>
      </c>
    </row>
    <row r="7" spans="1:4" x14ac:dyDescent="0.2">
      <c r="A7" s="1"/>
      <c r="B7" s="22"/>
    </row>
    <row r="8" spans="1:4" x14ac:dyDescent="0.2">
      <c r="A8" s="1" t="s">
        <v>6</v>
      </c>
      <c r="B8" s="9" t="s">
        <v>474</v>
      </c>
    </row>
    <row r="11" spans="1:4" x14ac:dyDescent="0.2">
      <c r="B11" s="33" t="s">
        <v>412</v>
      </c>
      <c r="C11" s="33" t="s">
        <v>413</v>
      </c>
      <c r="D11" s="33" t="s">
        <v>88</v>
      </c>
    </row>
    <row r="12" spans="1:4" x14ac:dyDescent="0.2">
      <c r="B12" s="33" t="s">
        <v>412</v>
      </c>
      <c r="C12" s="33" t="s">
        <v>413</v>
      </c>
      <c r="D12" s="33" t="s">
        <v>44</v>
      </c>
    </row>
    <row r="13" spans="1:4" x14ac:dyDescent="0.2">
      <c r="A13" s="33">
        <v>1998</v>
      </c>
      <c r="C13" s="33">
        <v>62.300000000000004</v>
      </c>
      <c r="D13" s="33">
        <v>53.7</v>
      </c>
    </row>
    <row r="14" spans="1:4" x14ac:dyDescent="0.2">
      <c r="A14" s="33">
        <v>1999</v>
      </c>
      <c r="C14" s="33">
        <v>60.233333333333327</v>
      </c>
      <c r="D14" s="33">
        <v>55.6</v>
      </c>
    </row>
    <row r="15" spans="1:4" x14ac:dyDescent="0.2">
      <c r="A15" s="33">
        <v>2000</v>
      </c>
      <c r="C15" s="33">
        <v>58.933333333333337</v>
      </c>
      <c r="D15" s="33">
        <v>56.3</v>
      </c>
    </row>
    <row r="16" spans="1:4" x14ac:dyDescent="0.2">
      <c r="A16" s="33">
        <v>2001</v>
      </c>
      <c r="B16" s="33">
        <v>62.6</v>
      </c>
      <c r="C16" s="33">
        <v>58.4</v>
      </c>
      <c r="D16" s="33">
        <v>56.2</v>
      </c>
    </row>
    <row r="17" spans="1:4" x14ac:dyDescent="0.2">
      <c r="A17" s="33">
        <v>2002</v>
      </c>
      <c r="B17" s="33">
        <v>62.4</v>
      </c>
      <c r="C17" s="33">
        <v>57.9</v>
      </c>
      <c r="D17" s="33">
        <v>56.2</v>
      </c>
    </row>
    <row r="18" spans="1:4" x14ac:dyDescent="0.2">
      <c r="A18" s="33">
        <v>2003</v>
      </c>
      <c r="B18" s="33">
        <v>62.5</v>
      </c>
      <c r="C18" s="33">
        <v>57.866666666666674</v>
      </c>
      <c r="D18" s="33">
        <v>57</v>
      </c>
    </row>
    <row r="19" spans="1:4" x14ac:dyDescent="0.2">
      <c r="A19" s="33">
        <v>2004</v>
      </c>
      <c r="B19" s="33">
        <v>62.8</v>
      </c>
      <c r="C19" s="33">
        <v>57.633333333333333</v>
      </c>
      <c r="D19" s="33">
        <v>56.8</v>
      </c>
    </row>
    <row r="20" spans="1:4" x14ac:dyDescent="0.2">
      <c r="A20" s="33">
        <v>2005</v>
      </c>
      <c r="B20" s="33">
        <v>63.4</v>
      </c>
      <c r="C20" s="33">
        <v>58.433333333333337</v>
      </c>
      <c r="D20" s="33">
        <v>56.9</v>
      </c>
    </row>
    <row r="21" spans="1:4" x14ac:dyDescent="0.2">
      <c r="A21" s="33">
        <v>2006</v>
      </c>
      <c r="B21" s="33">
        <v>64.3</v>
      </c>
      <c r="C21" s="33">
        <v>59.733333333333327</v>
      </c>
      <c r="D21" s="33">
        <v>57.4</v>
      </c>
    </row>
    <row r="22" spans="1:4" x14ac:dyDescent="0.2">
      <c r="A22" s="33">
        <v>2007</v>
      </c>
      <c r="B22" s="33">
        <v>65.2</v>
      </c>
      <c r="C22" s="33">
        <v>61.266666666666673</v>
      </c>
      <c r="D22" s="33">
        <v>57</v>
      </c>
    </row>
    <row r="23" spans="1:4" x14ac:dyDescent="0.2">
      <c r="A23" s="33">
        <v>2008</v>
      </c>
      <c r="B23" s="33">
        <v>65.7</v>
      </c>
      <c r="C23" s="33">
        <v>62.699999999999996</v>
      </c>
      <c r="D23" s="33">
        <v>56.4</v>
      </c>
    </row>
    <row r="24" spans="1:4" x14ac:dyDescent="0.2">
      <c r="A24" s="33">
        <v>2009</v>
      </c>
      <c r="B24" s="33">
        <v>64.5</v>
      </c>
      <c r="C24" s="33">
        <v>61.633333333333333</v>
      </c>
      <c r="D24" s="33">
        <v>55</v>
      </c>
    </row>
    <row r="25" spans="1:4" x14ac:dyDescent="0.2">
      <c r="A25" s="33">
        <v>2010</v>
      </c>
      <c r="B25" s="33">
        <v>64.099999999999994</v>
      </c>
      <c r="C25" s="33">
        <v>60.9</v>
      </c>
      <c r="D25" s="33">
        <v>54.9</v>
      </c>
    </row>
    <row r="26" spans="1:4" x14ac:dyDescent="0.2">
      <c r="A26" s="33">
        <v>2011</v>
      </c>
      <c r="B26" s="33">
        <v>64.2</v>
      </c>
      <c r="C26" s="33">
        <v>61.433333333333337</v>
      </c>
      <c r="D26" s="33">
        <v>55.4</v>
      </c>
    </row>
    <row r="27" spans="1:4" x14ac:dyDescent="0.2">
      <c r="A27" s="33">
        <v>2012</v>
      </c>
      <c r="B27" s="33">
        <v>64.099999999999994</v>
      </c>
      <c r="C27" s="33">
        <v>61.966666666666669</v>
      </c>
      <c r="D27" s="33">
        <v>56.7</v>
      </c>
    </row>
    <row r="28" spans="1:4" x14ac:dyDescent="0.2">
      <c r="A28" s="33">
        <v>2013</v>
      </c>
      <c r="B28" s="33">
        <v>64.099999999999994</v>
      </c>
      <c r="C28" s="33">
        <v>62.533333333333331</v>
      </c>
      <c r="D28" s="33">
        <v>58.1</v>
      </c>
    </row>
    <row r="29" spans="1:4" x14ac:dyDescent="0.2">
      <c r="A29" s="33">
        <v>2014</v>
      </c>
      <c r="B29" s="33">
        <v>64.8</v>
      </c>
      <c r="C29" s="33">
        <v>63.9</v>
      </c>
      <c r="D29" s="33">
        <v>61.8</v>
      </c>
    </row>
    <row r="30" spans="1:4" x14ac:dyDescent="0.2">
      <c r="A30" s="33">
        <v>2015</v>
      </c>
      <c r="B30" s="33">
        <v>65.599999999999994</v>
      </c>
      <c r="C30" s="33">
        <v>65.266666666666666</v>
      </c>
      <c r="D30" s="33">
        <v>63.9</v>
      </c>
    </row>
    <row r="31" spans="1:4" x14ac:dyDescent="0.2">
      <c r="A31" s="33">
        <v>2016</v>
      </c>
      <c r="B31" s="33">
        <v>66.599999999999994</v>
      </c>
      <c r="C31" s="33">
        <v>67.666666666666671</v>
      </c>
      <c r="D31" s="33">
        <v>66.5</v>
      </c>
    </row>
    <row r="32" spans="1:4" x14ac:dyDescent="0.2">
      <c r="A32" s="33">
        <v>2017</v>
      </c>
      <c r="B32" s="33">
        <v>67.7</v>
      </c>
      <c r="C32" s="33">
        <v>68.100000000000009</v>
      </c>
      <c r="D32" s="33">
        <v>68.2</v>
      </c>
    </row>
  </sheetData>
  <pageMargins left="0.75" right="0.75" top="1" bottom="1" header="0.5" footer="0.5"/>
  <pageSetup paperSize="9" scale="95" firstPageNumber="0" fitToWidth="0" fitToHeight="0" pageOrder="overThenDown"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8FEB6-C0DD-40EE-9B90-3AF3969CCB52}">
  <dimension ref="A1:Q26"/>
  <sheetViews>
    <sheetView showGridLines="0" zoomScale="110" zoomScaleNormal="110" workbookViewId="0">
      <pane xSplit="1" ySplit="8" topLeftCell="B9" activePane="bottomRight" state="frozen"/>
      <selection activeCell="E22" sqref="E22"/>
      <selection pane="topRight" activeCell="E22" sqref="E22"/>
      <selection pane="bottomLeft" activeCell="E22" sqref="E22"/>
      <selection pane="bottomRight" activeCell="E22" sqref="E22"/>
    </sheetView>
  </sheetViews>
  <sheetFormatPr defaultColWidth="9.140625" defaultRowHeight="12" x14ac:dyDescent="0.2"/>
  <cols>
    <col min="1" max="16384" width="9.140625" style="78"/>
  </cols>
  <sheetData>
    <row r="1" spans="1:17" x14ac:dyDescent="0.2">
      <c r="A1" s="1" t="s">
        <v>0</v>
      </c>
      <c r="B1" s="20" t="s">
        <v>479</v>
      </c>
      <c r="C1" s="20"/>
      <c r="D1" s="1"/>
      <c r="E1" s="20"/>
      <c r="F1" s="9"/>
      <c r="O1" s="1"/>
      <c r="P1" s="9"/>
      <c r="Q1" s="9"/>
    </row>
    <row r="2" spans="1:17" x14ac:dyDescent="0.2">
      <c r="A2" s="1" t="s">
        <v>1</v>
      </c>
      <c r="B2" s="20" t="s">
        <v>499</v>
      </c>
      <c r="C2" s="20"/>
      <c r="D2" s="1"/>
      <c r="E2" s="20"/>
      <c r="F2" s="9"/>
      <c r="O2" s="1"/>
      <c r="P2" s="9"/>
      <c r="Q2" s="9"/>
    </row>
    <row r="3" spans="1:17" x14ac:dyDescent="0.2">
      <c r="A3" s="1" t="s">
        <v>2</v>
      </c>
      <c r="B3" s="20"/>
      <c r="C3" s="20"/>
      <c r="D3" s="1"/>
      <c r="E3" s="20"/>
      <c r="F3" s="9"/>
      <c r="O3" s="1"/>
      <c r="P3" s="9"/>
      <c r="Q3" s="9"/>
    </row>
    <row r="4" spans="1:17" x14ac:dyDescent="0.2">
      <c r="A4" s="1" t="s">
        <v>3</v>
      </c>
      <c r="B4" s="20"/>
      <c r="C4" s="20"/>
      <c r="D4" s="1"/>
      <c r="E4" s="20"/>
      <c r="F4" s="9"/>
      <c r="O4" s="1"/>
      <c r="P4" s="9"/>
      <c r="Q4" s="9"/>
    </row>
    <row r="5" spans="1:17" x14ac:dyDescent="0.2">
      <c r="A5" s="1" t="s">
        <v>4</v>
      </c>
      <c r="B5" s="20" t="s">
        <v>480</v>
      </c>
      <c r="C5" s="20"/>
      <c r="D5" s="1"/>
      <c r="E5" s="20"/>
      <c r="F5" s="9"/>
      <c r="O5" s="1"/>
      <c r="P5" s="9"/>
      <c r="Q5" s="9"/>
    </row>
    <row r="6" spans="1:17" x14ac:dyDescent="0.2">
      <c r="A6" s="1" t="s">
        <v>5</v>
      </c>
      <c r="B6" s="20" t="s">
        <v>480</v>
      </c>
      <c r="C6" s="20"/>
      <c r="D6" s="1"/>
      <c r="E6" s="20"/>
      <c r="F6" s="9"/>
      <c r="O6" s="1"/>
      <c r="P6" s="9"/>
      <c r="Q6" s="9"/>
    </row>
    <row r="7" spans="1:17" x14ac:dyDescent="0.2">
      <c r="A7" s="1"/>
      <c r="B7" s="22"/>
      <c r="C7" s="20"/>
      <c r="D7" s="1"/>
      <c r="E7" s="22"/>
      <c r="F7" s="9"/>
      <c r="O7" s="1"/>
      <c r="P7" s="13"/>
      <c r="Q7" s="9"/>
    </row>
    <row r="8" spans="1:17" x14ac:dyDescent="0.2">
      <c r="A8" s="1" t="s">
        <v>6</v>
      </c>
      <c r="B8" s="9" t="s">
        <v>477</v>
      </c>
      <c r="C8" s="9"/>
      <c r="D8" s="1"/>
      <c r="E8" s="9"/>
      <c r="F8" s="9"/>
      <c r="O8" s="1"/>
      <c r="P8" s="9"/>
      <c r="Q8" s="9"/>
    </row>
    <row r="9" spans="1:17" x14ac:dyDescent="0.2">
      <c r="B9" s="78" t="s">
        <v>500</v>
      </c>
      <c r="C9" s="78" t="s">
        <v>501</v>
      </c>
      <c r="D9" s="78" t="s">
        <v>502</v>
      </c>
    </row>
    <row r="10" spans="1:17" x14ac:dyDescent="0.2">
      <c r="A10" s="78" t="s">
        <v>461</v>
      </c>
      <c r="B10" s="78" t="s">
        <v>458</v>
      </c>
      <c r="C10" s="78" t="s">
        <v>459</v>
      </c>
      <c r="D10" s="78" t="s">
        <v>460</v>
      </c>
    </row>
    <row r="11" spans="1:17" x14ac:dyDescent="0.2">
      <c r="A11" s="78">
        <v>2002</v>
      </c>
      <c r="B11" s="78">
        <v>36.773489964642806</v>
      </c>
      <c r="C11" s="78">
        <v>51.014286168974678</v>
      </c>
      <c r="D11" s="78">
        <v>12.212223866382521</v>
      </c>
    </row>
    <row r="12" spans="1:17" x14ac:dyDescent="0.2">
      <c r="A12" s="78">
        <v>2003</v>
      </c>
      <c r="B12" s="78">
        <v>37.706086499175754</v>
      </c>
      <c r="C12" s="78">
        <v>49.598904088453473</v>
      </c>
      <c r="D12" s="78">
        <v>12.695009412370764</v>
      </c>
    </row>
    <row r="13" spans="1:17" x14ac:dyDescent="0.2">
      <c r="A13" s="78">
        <v>2004</v>
      </c>
      <c r="B13" s="78">
        <v>38.266116120276337</v>
      </c>
      <c r="C13" s="78">
        <v>48.639175108921172</v>
      </c>
      <c r="D13" s="78">
        <v>13.094708770802468</v>
      </c>
    </row>
    <row r="14" spans="1:17" x14ac:dyDescent="0.2">
      <c r="A14" s="78">
        <v>2005</v>
      </c>
      <c r="B14" s="78">
        <v>36.812916052916215</v>
      </c>
      <c r="C14" s="78">
        <v>49.864474493619724</v>
      </c>
      <c r="D14" s="78">
        <v>13.322609453464057</v>
      </c>
    </row>
    <row r="15" spans="1:17" x14ac:dyDescent="0.2">
      <c r="A15" s="78">
        <v>2006</v>
      </c>
      <c r="B15" s="78">
        <v>35.43227529856938</v>
      </c>
      <c r="C15" s="78">
        <v>50.164889250416024</v>
      </c>
      <c r="D15" s="78">
        <v>14.402835451014596</v>
      </c>
    </row>
    <row r="16" spans="1:17" x14ac:dyDescent="0.2">
      <c r="A16" s="78">
        <v>2007</v>
      </c>
      <c r="B16" s="78">
        <v>34.104819837355301</v>
      </c>
      <c r="C16" s="78">
        <v>50.76221263141548</v>
      </c>
      <c r="D16" s="78">
        <v>15.132967531229211</v>
      </c>
    </row>
    <row r="17" spans="1:4" x14ac:dyDescent="0.2">
      <c r="A17" s="78">
        <v>2008</v>
      </c>
      <c r="B17" s="78">
        <v>33.359430594681186</v>
      </c>
      <c r="C17" s="78">
        <v>52.444133627281332</v>
      </c>
      <c r="D17" s="78">
        <v>14.196435778037461</v>
      </c>
    </row>
    <row r="18" spans="1:4" x14ac:dyDescent="0.2">
      <c r="A18" s="78">
        <v>2009</v>
      </c>
      <c r="B18" s="78">
        <v>35.423011671070867</v>
      </c>
      <c r="C18" s="78">
        <v>49.602848805711304</v>
      </c>
      <c r="D18" s="78">
        <v>14.974139523217852</v>
      </c>
    </row>
    <row r="19" spans="1:4" x14ac:dyDescent="0.2">
      <c r="A19" s="78">
        <v>2010</v>
      </c>
      <c r="B19" s="78">
        <v>36.955758419112101</v>
      </c>
      <c r="C19" s="78">
        <v>48.308119055008873</v>
      </c>
      <c r="D19" s="78">
        <v>14.736122525879008</v>
      </c>
    </row>
    <row r="20" spans="1:4" x14ac:dyDescent="0.2">
      <c r="A20" s="78">
        <v>2011</v>
      </c>
      <c r="B20" s="78">
        <v>38.30376182219937</v>
      </c>
      <c r="C20" s="78">
        <v>46.770319699075849</v>
      </c>
      <c r="D20" s="78">
        <v>14.925918478724768</v>
      </c>
    </row>
    <row r="21" spans="1:4" x14ac:dyDescent="0.2">
      <c r="A21" s="78">
        <v>2012</v>
      </c>
      <c r="B21" s="78">
        <v>39.403782708292908</v>
      </c>
      <c r="C21" s="78">
        <v>45.985235158957735</v>
      </c>
      <c r="D21" s="78">
        <v>14.610982132749371</v>
      </c>
    </row>
    <row r="22" spans="1:4" x14ac:dyDescent="0.2">
      <c r="A22" s="78">
        <v>2013</v>
      </c>
      <c r="B22" s="78">
        <v>41.397533477373024</v>
      </c>
      <c r="C22" s="78">
        <v>45.965634248675514</v>
      </c>
      <c r="D22" s="78">
        <v>12.636832273951477</v>
      </c>
    </row>
    <row r="23" spans="1:4" x14ac:dyDescent="0.2">
      <c r="A23" s="78">
        <v>2014</v>
      </c>
      <c r="B23" s="78">
        <v>41.438795288504544</v>
      </c>
      <c r="C23" s="78">
        <v>45.645943520081886</v>
      </c>
      <c r="D23" s="78">
        <v>12.915261191413569</v>
      </c>
    </row>
    <row r="24" spans="1:4" x14ac:dyDescent="0.2">
      <c r="A24" s="78">
        <v>2015</v>
      </c>
      <c r="B24" s="78">
        <v>41.62232697641987</v>
      </c>
      <c r="C24" s="78">
        <v>45.376472968391639</v>
      </c>
      <c r="D24" s="78">
        <v>13.001200055188484</v>
      </c>
    </row>
    <row r="25" spans="1:4" x14ac:dyDescent="0.2">
      <c r="A25" s="78">
        <v>2016</v>
      </c>
      <c r="B25" s="78">
        <v>40.186552280196238</v>
      </c>
      <c r="C25" s="78">
        <v>46.067078432797814</v>
      </c>
      <c r="D25" s="78">
        <v>13.746369287005939</v>
      </c>
    </row>
    <row r="26" spans="1:4" x14ac:dyDescent="0.2">
      <c r="A26" s="78">
        <v>2017</v>
      </c>
      <c r="B26" s="78">
        <v>41.471189535007419</v>
      </c>
      <c r="C26" s="78">
        <v>46.162131787821195</v>
      </c>
      <c r="D26" s="78">
        <v>12.366678677171382</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5221E-16E8-4640-8CB0-038FF6FF5217}">
  <dimension ref="A2:C1526"/>
  <sheetViews>
    <sheetView showGridLines="0" zoomScaleNormal="100" workbookViewId="0">
      <pane xSplit="1" ySplit="12" topLeftCell="B13" activePane="bottomRight" state="frozen"/>
      <selection activeCell="E22" sqref="E22"/>
      <selection pane="topRight" activeCell="E22" sqref="E22"/>
      <selection pane="bottomLeft" activeCell="E22" sqref="E22"/>
      <selection pane="bottomRight" activeCell="E22" sqref="E22"/>
    </sheetView>
  </sheetViews>
  <sheetFormatPr defaultColWidth="9" defaultRowHeight="12" x14ac:dyDescent="0.2"/>
  <cols>
    <col min="1" max="1" width="19.7109375" style="79" customWidth="1"/>
    <col min="2" max="16384" width="9" style="79"/>
  </cols>
  <sheetData>
    <row r="2" spans="1:2" s="80" customFormat="1" x14ac:dyDescent="0.2">
      <c r="A2" s="1" t="s">
        <v>0</v>
      </c>
      <c r="B2" s="79" t="s">
        <v>478</v>
      </c>
    </row>
    <row r="3" spans="1:2" s="80" customFormat="1" x14ac:dyDescent="0.2">
      <c r="A3" s="1" t="s">
        <v>1</v>
      </c>
      <c r="B3" s="81" t="s">
        <v>505</v>
      </c>
    </row>
    <row r="4" spans="1:2" s="80" customFormat="1" x14ac:dyDescent="0.2">
      <c r="A4" s="1" t="s">
        <v>2</v>
      </c>
    </row>
    <row r="5" spans="1:2" s="80" customFormat="1" x14ac:dyDescent="0.2">
      <c r="A5" s="1" t="s">
        <v>3</v>
      </c>
    </row>
    <row r="6" spans="1:2" x14ac:dyDescent="0.2">
      <c r="A6" s="1" t="s">
        <v>4</v>
      </c>
      <c r="B6" s="79" t="s">
        <v>171</v>
      </c>
    </row>
    <row r="7" spans="1:2" x14ac:dyDescent="0.2">
      <c r="A7" s="1" t="s">
        <v>5</v>
      </c>
      <c r="B7" s="79" t="s">
        <v>171</v>
      </c>
    </row>
    <row r="8" spans="1:2" x14ac:dyDescent="0.2">
      <c r="A8" s="1"/>
    </row>
    <row r="9" spans="1:2" x14ac:dyDescent="0.2">
      <c r="A9" s="1" t="s">
        <v>6</v>
      </c>
      <c r="B9" s="79" t="s">
        <v>474</v>
      </c>
    </row>
    <row r="11" spans="1:2" x14ac:dyDescent="0.2">
      <c r="A11" s="82"/>
      <c r="B11" s="79" t="s">
        <v>506</v>
      </c>
    </row>
    <row r="12" spans="1:2" x14ac:dyDescent="0.2">
      <c r="A12" s="83"/>
      <c r="B12" s="84" t="s">
        <v>442</v>
      </c>
    </row>
    <row r="13" spans="1:2" x14ac:dyDescent="0.2">
      <c r="A13" s="83">
        <v>41091</v>
      </c>
      <c r="B13" s="84">
        <v>7.0000000000000009</v>
      </c>
    </row>
    <row r="14" spans="1:2" x14ac:dyDescent="0.2">
      <c r="A14" s="83"/>
      <c r="B14" s="84">
        <v>7.0000000000000009</v>
      </c>
    </row>
    <row r="15" spans="1:2" x14ac:dyDescent="0.2">
      <c r="A15" s="83"/>
      <c r="B15" s="84">
        <v>7.0000000000000009</v>
      </c>
    </row>
    <row r="16" spans="1:2" x14ac:dyDescent="0.2">
      <c r="A16" s="83"/>
      <c r="B16" s="84">
        <v>7.0000000000000009</v>
      </c>
    </row>
    <row r="17" spans="1:2" x14ac:dyDescent="0.2">
      <c r="A17" s="83"/>
      <c r="B17" s="84">
        <v>7.0000000000000009</v>
      </c>
    </row>
    <row r="18" spans="1:2" x14ac:dyDescent="0.2">
      <c r="A18" s="83"/>
      <c r="B18" s="84">
        <v>7.0000000000000009</v>
      </c>
    </row>
    <row r="19" spans="1:2" x14ac:dyDescent="0.2">
      <c r="A19" s="83"/>
      <c r="B19" s="84">
        <v>7.0000000000000009</v>
      </c>
    </row>
    <row r="20" spans="1:2" x14ac:dyDescent="0.2">
      <c r="A20" s="83"/>
      <c r="B20" s="84">
        <v>7.0000000000000009</v>
      </c>
    </row>
    <row r="21" spans="1:2" x14ac:dyDescent="0.2">
      <c r="A21" s="83"/>
      <c r="B21" s="84">
        <v>7.0000000000000009</v>
      </c>
    </row>
    <row r="22" spans="1:2" x14ac:dyDescent="0.2">
      <c r="A22" s="83"/>
      <c r="B22" s="84">
        <v>7.0000000000000009</v>
      </c>
    </row>
    <row r="23" spans="1:2" x14ac:dyDescent="0.2">
      <c r="A23" s="83"/>
      <c r="B23" s="84">
        <v>7.0000000000000009</v>
      </c>
    </row>
    <row r="24" spans="1:2" x14ac:dyDescent="0.2">
      <c r="A24" s="83"/>
      <c r="B24" s="84">
        <v>7.0000000000000009</v>
      </c>
    </row>
    <row r="25" spans="1:2" x14ac:dyDescent="0.2">
      <c r="A25" s="83"/>
      <c r="B25" s="84">
        <v>7.0000000000000009</v>
      </c>
    </row>
    <row r="26" spans="1:2" x14ac:dyDescent="0.2">
      <c r="A26" s="83"/>
      <c r="B26" s="84">
        <v>7.0000000000000009</v>
      </c>
    </row>
    <row r="27" spans="1:2" x14ac:dyDescent="0.2">
      <c r="A27" s="83"/>
      <c r="B27" s="84">
        <v>7.0000000000000009</v>
      </c>
    </row>
    <row r="28" spans="1:2" x14ac:dyDescent="0.2">
      <c r="A28" s="83"/>
      <c r="B28" s="84">
        <v>7.0000000000000009</v>
      </c>
    </row>
    <row r="29" spans="1:2" x14ac:dyDescent="0.2">
      <c r="A29" s="83"/>
      <c r="B29" s="84">
        <v>7.0000000000000009</v>
      </c>
    </row>
    <row r="30" spans="1:2" x14ac:dyDescent="0.2">
      <c r="A30" s="83"/>
      <c r="B30" s="84">
        <v>7.0000000000000009</v>
      </c>
    </row>
    <row r="31" spans="1:2" x14ac:dyDescent="0.2">
      <c r="A31" s="83"/>
      <c r="B31" s="84">
        <v>7.0000000000000009</v>
      </c>
    </row>
    <row r="32" spans="1:2" x14ac:dyDescent="0.2">
      <c r="A32" s="83"/>
      <c r="B32" s="84">
        <v>7.0000000000000009</v>
      </c>
    </row>
    <row r="33" spans="1:2" x14ac:dyDescent="0.2">
      <c r="A33" s="83"/>
      <c r="B33" s="84">
        <v>7.0000000000000009</v>
      </c>
    </row>
    <row r="34" spans="1:2" x14ac:dyDescent="0.2">
      <c r="A34" s="83"/>
      <c r="B34" s="84">
        <v>7.0000000000000009</v>
      </c>
    </row>
    <row r="35" spans="1:2" x14ac:dyDescent="0.2">
      <c r="A35" s="83"/>
      <c r="B35" s="84">
        <v>7.0000000000000009</v>
      </c>
    </row>
    <row r="36" spans="1:2" x14ac:dyDescent="0.2">
      <c r="A36" s="83"/>
      <c r="B36" s="84">
        <v>7.0000000000000009</v>
      </c>
    </row>
    <row r="37" spans="1:2" x14ac:dyDescent="0.2">
      <c r="A37" s="83"/>
      <c r="B37" s="84">
        <v>7.0000000000000009</v>
      </c>
    </row>
    <row r="38" spans="1:2" x14ac:dyDescent="0.2">
      <c r="A38" s="83"/>
      <c r="B38" s="84">
        <v>7.0000000000000009</v>
      </c>
    </row>
    <row r="39" spans="1:2" x14ac:dyDescent="0.2">
      <c r="A39" s="83"/>
      <c r="B39" s="84">
        <v>7.0000000000000009</v>
      </c>
    </row>
    <row r="40" spans="1:2" x14ac:dyDescent="0.2">
      <c r="A40" s="83"/>
      <c r="B40" s="84">
        <v>7.0000000000000009</v>
      </c>
    </row>
    <row r="41" spans="1:2" x14ac:dyDescent="0.2">
      <c r="A41" s="83"/>
      <c r="B41" s="84">
        <v>7.0000000000000009</v>
      </c>
    </row>
    <row r="42" spans="1:2" x14ac:dyDescent="0.2">
      <c r="A42" s="83"/>
      <c r="B42" s="84">
        <v>7.0000000000000009</v>
      </c>
    </row>
    <row r="43" spans="1:2" x14ac:dyDescent="0.2">
      <c r="A43" s="83"/>
      <c r="B43" s="84">
        <v>7.0000000000000009</v>
      </c>
    </row>
    <row r="44" spans="1:2" x14ac:dyDescent="0.2">
      <c r="A44" s="83"/>
      <c r="B44" s="84">
        <v>7.0000000000000009</v>
      </c>
    </row>
    <row r="45" spans="1:2" x14ac:dyDescent="0.2">
      <c r="A45" s="83"/>
      <c r="B45" s="84">
        <v>7.0000000000000009</v>
      </c>
    </row>
    <row r="46" spans="1:2" x14ac:dyDescent="0.2">
      <c r="A46" s="83"/>
      <c r="B46" s="84">
        <v>7.0000000000000009</v>
      </c>
    </row>
    <row r="47" spans="1:2" x14ac:dyDescent="0.2">
      <c r="A47" s="83"/>
      <c r="B47" s="84">
        <v>7.0000000000000009</v>
      </c>
    </row>
    <row r="48" spans="1:2" x14ac:dyDescent="0.2">
      <c r="A48" s="83"/>
      <c r="B48" s="84">
        <v>7.0000000000000009</v>
      </c>
    </row>
    <row r="49" spans="1:2" x14ac:dyDescent="0.2">
      <c r="A49" s="83"/>
      <c r="B49" s="84">
        <v>7.0000000000000009</v>
      </c>
    </row>
    <row r="50" spans="1:2" x14ac:dyDescent="0.2">
      <c r="A50" s="83"/>
      <c r="B50" s="84">
        <v>7.0000000000000009</v>
      </c>
    </row>
    <row r="51" spans="1:2" x14ac:dyDescent="0.2">
      <c r="A51" s="83"/>
      <c r="B51" s="84">
        <v>7.0000000000000009</v>
      </c>
    </row>
    <row r="52" spans="1:2" x14ac:dyDescent="0.2">
      <c r="A52" s="83"/>
      <c r="B52" s="84">
        <v>7.0000000000000009</v>
      </c>
    </row>
    <row r="53" spans="1:2" x14ac:dyDescent="0.2">
      <c r="A53" s="83"/>
      <c r="B53" s="84">
        <v>7.0000000000000009</v>
      </c>
    </row>
    <row r="54" spans="1:2" x14ac:dyDescent="0.2">
      <c r="A54" s="83"/>
      <c r="B54" s="84">
        <v>6.75</v>
      </c>
    </row>
    <row r="55" spans="1:2" x14ac:dyDescent="0.2">
      <c r="A55" s="83"/>
      <c r="B55" s="84">
        <v>6.75</v>
      </c>
    </row>
    <row r="56" spans="1:2" x14ac:dyDescent="0.2">
      <c r="A56" s="83"/>
      <c r="B56" s="84">
        <v>6.75</v>
      </c>
    </row>
    <row r="57" spans="1:2" x14ac:dyDescent="0.2">
      <c r="A57" s="83"/>
      <c r="B57" s="84">
        <v>6.75</v>
      </c>
    </row>
    <row r="58" spans="1:2" x14ac:dyDescent="0.2">
      <c r="A58" s="83"/>
      <c r="B58" s="84">
        <v>6.75</v>
      </c>
    </row>
    <row r="59" spans="1:2" x14ac:dyDescent="0.2">
      <c r="A59" s="83"/>
      <c r="B59" s="84">
        <v>6.75</v>
      </c>
    </row>
    <row r="60" spans="1:2" x14ac:dyDescent="0.2">
      <c r="A60" s="83"/>
      <c r="B60" s="84">
        <v>6.75</v>
      </c>
    </row>
    <row r="61" spans="1:2" x14ac:dyDescent="0.2">
      <c r="A61" s="83"/>
      <c r="B61" s="84">
        <v>6.75</v>
      </c>
    </row>
    <row r="62" spans="1:2" x14ac:dyDescent="0.2">
      <c r="A62" s="83"/>
      <c r="B62" s="84">
        <v>6.75</v>
      </c>
    </row>
    <row r="63" spans="1:2" x14ac:dyDescent="0.2">
      <c r="A63" s="83"/>
      <c r="B63" s="84">
        <v>6.75</v>
      </c>
    </row>
    <row r="64" spans="1:2" x14ac:dyDescent="0.2">
      <c r="A64" s="83"/>
      <c r="B64" s="84">
        <v>6.75</v>
      </c>
    </row>
    <row r="65" spans="1:2" x14ac:dyDescent="0.2">
      <c r="A65" s="83"/>
      <c r="B65" s="84">
        <v>6.75</v>
      </c>
    </row>
    <row r="66" spans="1:2" x14ac:dyDescent="0.2">
      <c r="A66" s="83"/>
      <c r="B66" s="84">
        <v>6.75</v>
      </c>
    </row>
    <row r="67" spans="1:2" x14ac:dyDescent="0.2">
      <c r="A67" s="83"/>
      <c r="B67" s="84">
        <v>6.75</v>
      </c>
    </row>
    <row r="68" spans="1:2" x14ac:dyDescent="0.2">
      <c r="A68" s="83"/>
      <c r="B68" s="84">
        <v>6.75</v>
      </c>
    </row>
    <row r="69" spans="1:2" x14ac:dyDescent="0.2">
      <c r="A69" s="83"/>
      <c r="B69" s="84">
        <v>6.75</v>
      </c>
    </row>
    <row r="70" spans="1:2" x14ac:dyDescent="0.2">
      <c r="A70" s="83"/>
      <c r="B70" s="84">
        <v>6.75</v>
      </c>
    </row>
    <row r="71" spans="1:2" x14ac:dyDescent="0.2">
      <c r="A71" s="83"/>
      <c r="B71" s="84">
        <v>6.75</v>
      </c>
    </row>
    <row r="72" spans="1:2" x14ac:dyDescent="0.2">
      <c r="A72" s="83"/>
      <c r="B72" s="84">
        <v>6.75</v>
      </c>
    </row>
    <row r="73" spans="1:2" x14ac:dyDescent="0.2">
      <c r="A73" s="83"/>
      <c r="B73" s="84">
        <v>6.75</v>
      </c>
    </row>
    <row r="74" spans="1:2" x14ac:dyDescent="0.2">
      <c r="A74" s="83"/>
      <c r="B74" s="84">
        <v>6.5</v>
      </c>
    </row>
    <row r="75" spans="1:2" x14ac:dyDescent="0.2">
      <c r="A75" s="83"/>
      <c r="B75" s="84">
        <v>6.5</v>
      </c>
    </row>
    <row r="76" spans="1:2" x14ac:dyDescent="0.2">
      <c r="A76" s="83"/>
      <c r="B76" s="84">
        <v>6.5</v>
      </c>
    </row>
    <row r="77" spans="1:2" x14ac:dyDescent="0.2">
      <c r="B77" s="84">
        <v>6.5</v>
      </c>
    </row>
    <row r="78" spans="1:2" x14ac:dyDescent="0.2">
      <c r="A78" s="83"/>
      <c r="B78" s="84">
        <v>6.5</v>
      </c>
    </row>
    <row r="79" spans="1:2" x14ac:dyDescent="0.2">
      <c r="A79" s="83"/>
      <c r="B79" s="84">
        <v>6.5</v>
      </c>
    </row>
    <row r="80" spans="1:2" x14ac:dyDescent="0.2">
      <c r="A80" s="83"/>
      <c r="B80" s="84">
        <v>6.5</v>
      </c>
    </row>
    <row r="81" spans="1:2" x14ac:dyDescent="0.2">
      <c r="A81" s="83"/>
      <c r="B81" s="84">
        <v>6.5</v>
      </c>
    </row>
    <row r="82" spans="1:2" x14ac:dyDescent="0.2">
      <c r="A82" s="83"/>
      <c r="B82" s="84">
        <v>6.5</v>
      </c>
    </row>
    <row r="83" spans="1:2" x14ac:dyDescent="0.2">
      <c r="A83" s="83"/>
      <c r="B83" s="84">
        <v>6.5</v>
      </c>
    </row>
    <row r="84" spans="1:2" x14ac:dyDescent="0.2">
      <c r="A84" s="83"/>
      <c r="B84" s="84">
        <v>6.5</v>
      </c>
    </row>
    <row r="85" spans="1:2" x14ac:dyDescent="0.2">
      <c r="A85" s="83"/>
      <c r="B85" s="84">
        <v>6.5</v>
      </c>
    </row>
    <row r="86" spans="1:2" x14ac:dyDescent="0.2">
      <c r="A86" s="83"/>
      <c r="B86" s="84">
        <v>6.5</v>
      </c>
    </row>
    <row r="87" spans="1:2" x14ac:dyDescent="0.2">
      <c r="A87" s="83"/>
      <c r="B87" s="84">
        <v>6.5</v>
      </c>
    </row>
    <row r="88" spans="1:2" x14ac:dyDescent="0.2">
      <c r="A88" s="83"/>
      <c r="B88" s="84">
        <v>6.5</v>
      </c>
    </row>
    <row r="89" spans="1:2" x14ac:dyDescent="0.2">
      <c r="A89" s="83"/>
      <c r="B89" s="84">
        <v>6.5</v>
      </c>
    </row>
    <row r="90" spans="1:2" x14ac:dyDescent="0.2">
      <c r="A90" s="83"/>
      <c r="B90" s="84">
        <v>6.5</v>
      </c>
    </row>
    <row r="91" spans="1:2" x14ac:dyDescent="0.2">
      <c r="A91" s="83"/>
      <c r="B91" s="84">
        <v>6.5</v>
      </c>
    </row>
    <row r="92" spans="1:2" x14ac:dyDescent="0.2">
      <c r="A92" s="83"/>
      <c r="B92" s="84">
        <v>6.5</v>
      </c>
    </row>
    <row r="93" spans="1:2" x14ac:dyDescent="0.2">
      <c r="A93" s="83"/>
      <c r="B93" s="84">
        <v>6.5</v>
      </c>
    </row>
    <row r="94" spans="1:2" x14ac:dyDescent="0.2">
      <c r="A94" s="83"/>
      <c r="B94" s="84">
        <v>6.5</v>
      </c>
    </row>
    <row r="95" spans="1:2" x14ac:dyDescent="0.2">
      <c r="A95" s="83"/>
      <c r="B95" s="84">
        <v>6.5</v>
      </c>
    </row>
    <row r="96" spans="1:2" x14ac:dyDescent="0.2">
      <c r="A96" s="83"/>
      <c r="B96" s="84">
        <v>6.5</v>
      </c>
    </row>
    <row r="97" spans="1:2" x14ac:dyDescent="0.2">
      <c r="A97" s="83"/>
      <c r="B97" s="84">
        <v>6.25</v>
      </c>
    </row>
    <row r="98" spans="1:2" x14ac:dyDescent="0.2">
      <c r="A98" s="83">
        <v>41214</v>
      </c>
      <c r="B98" s="84">
        <v>6.25</v>
      </c>
    </row>
    <row r="99" spans="1:2" x14ac:dyDescent="0.2">
      <c r="A99" s="83"/>
      <c r="B99" s="84">
        <v>6.25</v>
      </c>
    </row>
    <row r="100" spans="1:2" x14ac:dyDescent="0.2">
      <c r="A100" s="83"/>
      <c r="B100" s="84">
        <v>6.25</v>
      </c>
    </row>
    <row r="101" spans="1:2" x14ac:dyDescent="0.2">
      <c r="A101" s="83"/>
      <c r="B101" s="84">
        <v>6.25</v>
      </c>
    </row>
    <row r="102" spans="1:2" x14ac:dyDescent="0.2">
      <c r="A102" s="83"/>
      <c r="B102" s="84">
        <v>6.25</v>
      </c>
    </row>
    <row r="103" spans="1:2" x14ac:dyDescent="0.2">
      <c r="A103" s="83"/>
      <c r="B103" s="84">
        <v>6.25</v>
      </c>
    </row>
    <row r="104" spans="1:2" x14ac:dyDescent="0.2">
      <c r="A104" s="83"/>
      <c r="B104" s="84">
        <v>6.25</v>
      </c>
    </row>
    <row r="105" spans="1:2" x14ac:dyDescent="0.2">
      <c r="A105" s="83"/>
      <c r="B105" s="84">
        <v>6.25</v>
      </c>
    </row>
    <row r="106" spans="1:2" x14ac:dyDescent="0.2">
      <c r="A106" s="83"/>
      <c r="B106" s="84">
        <v>6.25</v>
      </c>
    </row>
    <row r="107" spans="1:2" x14ac:dyDescent="0.2">
      <c r="A107" s="83"/>
      <c r="B107" s="84">
        <v>6.25</v>
      </c>
    </row>
    <row r="108" spans="1:2" x14ac:dyDescent="0.2">
      <c r="A108" s="83"/>
      <c r="B108" s="84">
        <v>6.25</v>
      </c>
    </row>
    <row r="109" spans="1:2" x14ac:dyDescent="0.2">
      <c r="A109" s="83"/>
      <c r="B109" s="84">
        <v>6.25</v>
      </c>
    </row>
    <row r="110" spans="1:2" x14ac:dyDescent="0.2">
      <c r="A110" s="83"/>
      <c r="B110" s="84">
        <v>6.25</v>
      </c>
    </row>
    <row r="111" spans="1:2" x14ac:dyDescent="0.2">
      <c r="A111" s="83"/>
      <c r="B111" s="84">
        <v>6.25</v>
      </c>
    </row>
    <row r="112" spans="1:2" x14ac:dyDescent="0.2">
      <c r="A112" s="83"/>
      <c r="B112" s="84">
        <v>6.25</v>
      </c>
    </row>
    <row r="113" spans="1:2" x14ac:dyDescent="0.2">
      <c r="A113" s="83"/>
      <c r="B113" s="84">
        <v>6.25</v>
      </c>
    </row>
    <row r="114" spans="1:2" x14ac:dyDescent="0.2">
      <c r="A114" s="83"/>
      <c r="B114" s="84">
        <v>6.25</v>
      </c>
    </row>
    <row r="115" spans="1:2" x14ac:dyDescent="0.2">
      <c r="A115" s="83"/>
      <c r="B115" s="84">
        <v>6</v>
      </c>
    </row>
    <row r="116" spans="1:2" x14ac:dyDescent="0.2">
      <c r="A116" s="83"/>
      <c r="B116" s="84">
        <v>6</v>
      </c>
    </row>
    <row r="117" spans="1:2" x14ac:dyDescent="0.2">
      <c r="A117" s="83"/>
      <c r="B117" s="84">
        <v>6</v>
      </c>
    </row>
    <row r="118" spans="1:2" x14ac:dyDescent="0.2">
      <c r="A118" s="83"/>
      <c r="B118" s="84">
        <v>6</v>
      </c>
    </row>
    <row r="119" spans="1:2" x14ac:dyDescent="0.2">
      <c r="A119" s="83"/>
      <c r="B119" s="84">
        <v>6</v>
      </c>
    </row>
    <row r="120" spans="1:2" x14ac:dyDescent="0.2">
      <c r="A120" s="83"/>
      <c r="B120" s="84">
        <v>6</v>
      </c>
    </row>
    <row r="121" spans="1:2" x14ac:dyDescent="0.2">
      <c r="A121" s="83"/>
      <c r="B121" s="84">
        <v>6</v>
      </c>
    </row>
    <row r="122" spans="1:2" x14ac:dyDescent="0.2">
      <c r="A122" s="83"/>
      <c r="B122" s="84">
        <v>6</v>
      </c>
    </row>
    <row r="123" spans="1:2" x14ac:dyDescent="0.2">
      <c r="A123" s="83"/>
      <c r="B123" s="84">
        <v>6</v>
      </c>
    </row>
    <row r="124" spans="1:2" x14ac:dyDescent="0.2">
      <c r="A124" s="83"/>
      <c r="B124" s="84">
        <v>6</v>
      </c>
    </row>
    <row r="125" spans="1:2" x14ac:dyDescent="0.2">
      <c r="A125" s="83"/>
      <c r="B125" s="84">
        <v>6</v>
      </c>
    </row>
    <row r="126" spans="1:2" x14ac:dyDescent="0.2">
      <c r="A126" s="83"/>
      <c r="B126" s="84">
        <v>6</v>
      </c>
    </row>
    <row r="127" spans="1:2" x14ac:dyDescent="0.2">
      <c r="A127" s="83"/>
      <c r="B127" s="84">
        <v>6</v>
      </c>
    </row>
    <row r="128" spans="1:2" x14ac:dyDescent="0.2">
      <c r="A128" s="83"/>
      <c r="B128" s="84">
        <v>6</v>
      </c>
    </row>
    <row r="129" spans="1:2" x14ac:dyDescent="0.2">
      <c r="A129" s="83"/>
      <c r="B129" s="84">
        <v>6</v>
      </c>
    </row>
    <row r="130" spans="1:2" x14ac:dyDescent="0.2">
      <c r="A130" s="83"/>
      <c r="B130" s="84">
        <v>5.75</v>
      </c>
    </row>
    <row r="131" spans="1:2" x14ac:dyDescent="0.2">
      <c r="A131" s="83"/>
      <c r="B131" s="84">
        <v>5.75</v>
      </c>
    </row>
    <row r="132" spans="1:2" x14ac:dyDescent="0.2">
      <c r="A132" s="83"/>
      <c r="B132" s="84">
        <v>5.75</v>
      </c>
    </row>
    <row r="133" spans="1:2" x14ac:dyDescent="0.2">
      <c r="A133" s="83"/>
      <c r="B133" s="84">
        <v>5.75</v>
      </c>
    </row>
    <row r="134" spans="1:2" x14ac:dyDescent="0.2">
      <c r="A134" s="83"/>
      <c r="B134" s="84">
        <v>5.75</v>
      </c>
    </row>
    <row r="135" spans="1:2" x14ac:dyDescent="0.2">
      <c r="B135" s="84">
        <v>5.75</v>
      </c>
    </row>
    <row r="136" spans="1:2" x14ac:dyDescent="0.2">
      <c r="A136" s="83"/>
      <c r="B136" s="84">
        <v>5.75</v>
      </c>
    </row>
    <row r="137" spans="1:2" x14ac:dyDescent="0.2">
      <c r="A137" s="83"/>
      <c r="B137" s="84">
        <v>5.75</v>
      </c>
    </row>
    <row r="138" spans="1:2" x14ac:dyDescent="0.2">
      <c r="A138" s="83"/>
      <c r="B138" s="84">
        <v>5.75</v>
      </c>
    </row>
    <row r="139" spans="1:2" x14ac:dyDescent="0.2">
      <c r="A139" s="83"/>
      <c r="B139" s="84">
        <v>5.75</v>
      </c>
    </row>
    <row r="140" spans="1:2" x14ac:dyDescent="0.2">
      <c r="A140" s="83"/>
      <c r="B140" s="84">
        <v>5.75</v>
      </c>
    </row>
    <row r="141" spans="1:2" x14ac:dyDescent="0.2">
      <c r="A141" s="83"/>
      <c r="B141" s="84">
        <v>5.75</v>
      </c>
    </row>
    <row r="142" spans="1:2" x14ac:dyDescent="0.2">
      <c r="A142" s="83"/>
      <c r="B142" s="84">
        <v>5.75</v>
      </c>
    </row>
    <row r="143" spans="1:2" x14ac:dyDescent="0.2">
      <c r="A143" s="83"/>
      <c r="B143" s="84">
        <v>5.75</v>
      </c>
    </row>
    <row r="144" spans="1:2" x14ac:dyDescent="0.2">
      <c r="A144" s="83"/>
      <c r="B144" s="84">
        <v>5.75</v>
      </c>
    </row>
    <row r="145" spans="1:2" x14ac:dyDescent="0.2">
      <c r="A145" s="83"/>
      <c r="B145" s="84">
        <v>5.75</v>
      </c>
    </row>
    <row r="146" spans="1:2" x14ac:dyDescent="0.2">
      <c r="A146" s="83"/>
      <c r="B146" s="84">
        <v>5.75</v>
      </c>
    </row>
    <row r="147" spans="1:2" x14ac:dyDescent="0.2">
      <c r="A147" s="83"/>
      <c r="B147" s="84">
        <v>5.75</v>
      </c>
    </row>
    <row r="148" spans="1:2" x14ac:dyDescent="0.2">
      <c r="A148" s="83"/>
      <c r="B148" s="84">
        <v>5.75</v>
      </c>
    </row>
    <row r="149" spans="1:2" x14ac:dyDescent="0.2">
      <c r="A149" s="83"/>
      <c r="B149" s="84">
        <v>5.75</v>
      </c>
    </row>
    <row r="150" spans="1:2" x14ac:dyDescent="0.2">
      <c r="A150" s="83"/>
      <c r="B150" s="84">
        <v>5.75</v>
      </c>
    </row>
    <row r="151" spans="1:2" x14ac:dyDescent="0.2">
      <c r="A151" s="83"/>
      <c r="B151" s="84">
        <v>5.75</v>
      </c>
    </row>
    <row r="152" spans="1:2" x14ac:dyDescent="0.2">
      <c r="A152" s="83"/>
      <c r="B152" s="84">
        <v>5.75</v>
      </c>
    </row>
    <row r="153" spans="1:2" x14ac:dyDescent="0.2">
      <c r="A153" s="83"/>
      <c r="B153" s="84">
        <v>5.75</v>
      </c>
    </row>
    <row r="154" spans="1:2" x14ac:dyDescent="0.2">
      <c r="A154" s="83"/>
      <c r="B154" s="84">
        <v>5.75</v>
      </c>
    </row>
    <row r="155" spans="1:2" x14ac:dyDescent="0.2">
      <c r="A155" s="83"/>
      <c r="B155" s="84">
        <v>5.5</v>
      </c>
    </row>
    <row r="156" spans="1:2" x14ac:dyDescent="0.2">
      <c r="A156" s="83"/>
      <c r="B156" s="84">
        <v>5.5</v>
      </c>
    </row>
    <row r="157" spans="1:2" x14ac:dyDescent="0.2">
      <c r="A157" s="83"/>
      <c r="B157" s="84">
        <v>5.5</v>
      </c>
    </row>
    <row r="158" spans="1:2" x14ac:dyDescent="0.2">
      <c r="A158" s="83"/>
      <c r="B158" s="84">
        <v>5.5</v>
      </c>
    </row>
    <row r="159" spans="1:2" x14ac:dyDescent="0.2">
      <c r="A159" s="83"/>
      <c r="B159" s="84">
        <v>5.5</v>
      </c>
    </row>
    <row r="160" spans="1:2" x14ac:dyDescent="0.2">
      <c r="A160" s="83"/>
      <c r="B160" s="84">
        <v>5.5</v>
      </c>
    </row>
    <row r="161" spans="1:2" x14ac:dyDescent="0.2">
      <c r="A161" s="83"/>
      <c r="B161" s="84">
        <v>5.5</v>
      </c>
    </row>
    <row r="162" spans="1:2" x14ac:dyDescent="0.2">
      <c r="A162" s="83"/>
      <c r="B162" s="84">
        <v>5.5</v>
      </c>
    </row>
    <row r="163" spans="1:2" x14ac:dyDescent="0.2">
      <c r="A163" s="83"/>
      <c r="B163" s="84">
        <v>5.5</v>
      </c>
    </row>
    <row r="164" spans="1:2" x14ac:dyDescent="0.2">
      <c r="A164" s="83"/>
      <c r="B164" s="84">
        <v>5.5</v>
      </c>
    </row>
    <row r="165" spans="1:2" x14ac:dyDescent="0.2">
      <c r="A165" s="83"/>
      <c r="B165" s="84">
        <v>5.5</v>
      </c>
    </row>
    <row r="166" spans="1:2" x14ac:dyDescent="0.2">
      <c r="A166" s="83"/>
      <c r="B166" s="84">
        <v>5.5</v>
      </c>
    </row>
    <row r="167" spans="1:2" x14ac:dyDescent="0.2">
      <c r="A167" s="83"/>
      <c r="B167" s="84">
        <v>5.5</v>
      </c>
    </row>
    <row r="168" spans="1:2" x14ac:dyDescent="0.2">
      <c r="A168" s="83"/>
      <c r="B168" s="84">
        <v>5.5</v>
      </c>
    </row>
    <row r="169" spans="1:2" x14ac:dyDescent="0.2">
      <c r="A169" s="83"/>
      <c r="B169" s="84">
        <v>5.5</v>
      </c>
    </row>
    <row r="170" spans="1:2" x14ac:dyDescent="0.2">
      <c r="A170" s="83"/>
      <c r="B170" s="84">
        <v>5.5</v>
      </c>
    </row>
    <row r="171" spans="1:2" x14ac:dyDescent="0.2">
      <c r="A171" s="83"/>
      <c r="B171" s="84">
        <v>5.5</v>
      </c>
    </row>
    <row r="172" spans="1:2" x14ac:dyDescent="0.2">
      <c r="A172" s="83"/>
      <c r="B172" s="84">
        <v>5.5</v>
      </c>
    </row>
    <row r="173" spans="1:2" x14ac:dyDescent="0.2">
      <c r="A173" s="83"/>
      <c r="B173" s="84">
        <v>5.5</v>
      </c>
    </row>
    <row r="174" spans="1:2" x14ac:dyDescent="0.2">
      <c r="A174" s="83"/>
      <c r="B174" s="84">
        <v>5.5</v>
      </c>
    </row>
    <row r="175" spans="1:2" x14ac:dyDescent="0.2">
      <c r="A175" s="83"/>
      <c r="B175" s="84">
        <v>5.25</v>
      </c>
    </row>
    <row r="176" spans="1:2" x14ac:dyDescent="0.2">
      <c r="A176" s="83"/>
      <c r="B176" s="84">
        <v>5.25</v>
      </c>
    </row>
    <row r="177" spans="1:2" x14ac:dyDescent="0.2">
      <c r="A177" s="83"/>
      <c r="B177" s="84">
        <v>5.25</v>
      </c>
    </row>
    <row r="178" spans="1:2" x14ac:dyDescent="0.2">
      <c r="A178" s="83"/>
      <c r="B178" s="84">
        <v>5.25</v>
      </c>
    </row>
    <row r="179" spans="1:2" x14ac:dyDescent="0.2">
      <c r="A179" s="83"/>
      <c r="B179" s="84">
        <v>5.25</v>
      </c>
    </row>
    <row r="180" spans="1:2" x14ac:dyDescent="0.2">
      <c r="A180" s="83"/>
      <c r="B180" s="84">
        <v>5.25</v>
      </c>
    </row>
    <row r="181" spans="1:2" x14ac:dyDescent="0.2">
      <c r="A181" s="83"/>
      <c r="B181" s="84">
        <v>5.25</v>
      </c>
    </row>
    <row r="182" spans="1:2" x14ac:dyDescent="0.2">
      <c r="A182" s="83">
        <v>41334</v>
      </c>
      <c r="B182" s="84">
        <v>5.25</v>
      </c>
    </row>
    <row r="183" spans="1:2" x14ac:dyDescent="0.2">
      <c r="A183" s="83"/>
      <c r="B183" s="84">
        <v>5.25</v>
      </c>
    </row>
    <row r="184" spans="1:2" x14ac:dyDescent="0.2">
      <c r="A184" s="83"/>
      <c r="B184" s="84">
        <v>5.25</v>
      </c>
    </row>
    <row r="185" spans="1:2" x14ac:dyDescent="0.2">
      <c r="A185" s="83"/>
      <c r="B185" s="84">
        <v>5.25</v>
      </c>
    </row>
    <row r="186" spans="1:2" x14ac:dyDescent="0.2">
      <c r="A186" s="83"/>
      <c r="B186" s="84">
        <v>5.25</v>
      </c>
    </row>
    <row r="187" spans="1:2" x14ac:dyDescent="0.2">
      <c r="A187" s="83"/>
      <c r="B187" s="84">
        <v>5.25</v>
      </c>
    </row>
    <row r="188" spans="1:2" x14ac:dyDescent="0.2">
      <c r="A188" s="83"/>
      <c r="B188" s="84">
        <v>5.25</v>
      </c>
    </row>
    <row r="189" spans="1:2" x14ac:dyDescent="0.2">
      <c r="A189" s="83"/>
      <c r="B189" s="84">
        <v>5.25</v>
      </c>
    </row>
    <row r="190" spans="1:2" x14ac:dyDescent="0.2">
      <c r="A190" s="83"/>
      <c r="B190" s="84">
        <v>5.25</v>
      </c>
    </row>
    <row r="191" spans="1:2" x14ac:dyDescent="0.2">
      <c r="A191" s="83"/>
      <c r="B191" s="84">
        <v>5.25</v>
      </c>
    </row>
    <row r="192" spans="1:2" x14ac:dyDescent="0.2">
      <c r="A192" s="83"/>
      <c r="B192" s="84">
        <v>5.25</v>
      </c>
    </row>
    <row r="193" spans="1:2" x14ac:dyDescent="0.2">
      <c r="A193" s="83"/>
      <c r="B193" s="84">
        <v>5.25</v>
      </c>
    </row>
    <row r="194" spans="1:2" x14ac:dyDescent="0.2">
      <c r="A194" s="83"/>
      <c r="B194" s="84">
        <v>5</v>
      </c>
    </row>
    <row r="195" spans="1:2" x14ac:dyDescent="0.2">
      <c r="A195" s="83"/>
      <c r="B195" s="84">
        <v>5</v>
      </c>
    </row>
    <row r="196" spans="1:2" x14ac:dyDescent="0.2">
      <c r="A196" s="83"/>
      <c r="B196" s="84">
        <v>5</v>
      </c>
    </row>
    <row r="197" spans="1:2" x14ac:dyDescent="0.2">
      <c r="A197" s="83"/>
      <c r="B197" s="84">
        <v>5</v>
      </c>
    </row>
    <row r="198" spans="1:2" x14ac:dyDescent="0.2">
      <c r="A198" s="83"/>
      <c r="B198" s="84">
        <v>5</v>
      </c>
    </row>
    <row r="199" spans="1:2" x14ac:dyDescent="0.2">
      <c r="A199" s="83"/>
      <c r="B199" s="84">
        <v>5</v>
      </c>
    </row>
    <row r="200" spans="1:2" x14ac:dyDescent="0.2">
      <c r="A200" s="83"/>
      <c r="B200" s="84">
        <v>5</v>
      </c>
    </row>
    <row r="201" spans="1:2" x14ac:dyDescent="0.2">
      <c r="A201" s="83"/>
      <c r="B201" s="84">
        <v>5</v>
      </c>
    </row>
    <row r="202" spans="1:2" x14ac:dyDescent="0.2">
      <c r="A202" s="83"/>
      <c r="B202" s="84">
        <v>5</v>
      </c>
    </row>
    <row r="203" spans="1:2" x14ac:dyDescent="0.2">
      <c r="A203" s="83"/>
      <c r="B203" s="84">
        <v>5</v>
      </c>
    </row>
    <row r="204" spans="1:2" x14ac:dyDescent="0.2">
      <c r="A204" s="83"/>
      <c r="B204" s="84">
        <v>5</v>
      </c>
    </row>
    <row r="205" spans="1:2" x14ac:dyDescent="0.2">
      <c r="A205" s="83"/>
      <c r="B205" s="84">
        <v>5</v>
      </c>
    </row>
    <row r="206" spans="1:2" x14ac:dyDescent="0.2">
      <c r="A206" s="83"/>
      <c r="B206" s="84">
        <v>5</v>
      </c>
    </row>
    <row r="207" spans="1:2" x14ac:dyDescent="0.2">
      <c r="A207" s="83"/>
      <c r="B207" s="84">
        <v>5</v>
      </c>
    </row>
    <row r="208" spans="1:2" x14ac:dyDescent="0.2">
      <c r="A208" s="83"/>
      <c r="B208" s="84">
        <v>5</v>
      </c>
    </row>
    <row r="209" spans="1:2" x14ac:dyDescent="0.2">
      <c r="A209" s="83"/>
      <c r="B209" s="84">
        <v>5</v>
      </c>
    </row>
    <row r="210" spans="1:2" x14ac:dyDescent="0.2">
      <c r="A210" s="83"/>
      <c r="B210" s="84">
        <v>5</v>
      </c>
    </row>
    <row r="211" spans="1:2" x14ac:dyDescent="0.2">
      <c r="A211" s="83"/>
      <c r="B211" s="84">
        <v>5</v>
      </c>
    </row>
    <row r="212" spans="1:2" x14ac:dyDescent="0.2">
      <c r="A212" s="83"/>
      <c r="B212" s="84">
        <v>4.75</v>
      </c>
    </row>
    <row r="213" spans="1:2" x14ac:dyDescent="0.2">
      <c r="A213" s="83"/>
      <c r="B213" s="84">
        <v>4.75</v>
      </c>
    </row>
    <row r="214" spans="1:2" x14ac:dyDescent="0.2">
      <c r="A214" s="83"/>
      <c r="B214" s="84">
        <v>4.75</v>
      </c>
    </row>
    <row r="215" spans="1:2" x14ac:dyDescent="0.2">
      <c r="A215" s="83"/>
      <c r="B215" s="84">
        <v>4.75</v>
      </c>
    </row>
    <row r="216" spans="1:2" x14ac:dyDescent="0.2">
      <c r="A216" s="83"/>
      <c r="B216" s="84">
        <v>4.75</v>
      </c>
    </row>
    <row r="217" spans="1:2" x14ac:dyDescent="0.2">
      <c r="A217" s="83"/>
      <c r="B217" s="84">
        <v>4.75</v>
      </c>
    </row>
    <row r="218" spans="1:2" x14ac:dyDescent="0.2">
      <c r="A218" s="83"/>
      <c r="B218" s="84">
        <v>4.75</v>
      </c>
    </row>
    <row r="219" spans="1:2" x14ac:dyDescent="0.2">
      <c r="A219" s="83"/>
      <c r="B219" s="84">
        <v>4.75</v>
      </c>
    </row>
    <row r="220" spans="1:2" x14ac:dyDescent="0.2">
      <c r="A220" s="83"/>
      <c r="B220" s="84">
        <v>4.75</v>
      </c>
    </row>
    <row r="221" spans="1:2" x14ac:dyDescent="0.2">
      <c r="A221" s="83"/>
      <c r="B221" s="84">
        <v>4.75</v>
      </c>
    </row>
    <row r="222" spans="1:2" x14ac:dyDescent="0.2">
      <c r="A222" s="83"/>
      <c r="B222" s="84">
        <v>4.75</v>
      </c>
    </row>
    <row r="223" spans="1:2" x14ac:dyDescent="0.2">
      <c r="A223" s="83"/>
      <c r="B223" s="84">
        <v>4.75</v>
      </c>
    </row>
    <row r="224" spans="1:2" x14ac:dyDescent="0.2">
      <c r="A224" s="83"/>
      <c r="B224" s="84">
        <v>4.75</v>
      </c>
    </row>
    <row r="225" spans="1:2" x14ac:dyDescent="0.2">
      <c r="A225" s="83"/>
      <c r="B225" s="84">
        <v>4.75</v>
      </c>
    </row>
    <row r="226" spans="1:2" x14ac:dyDescent="0.2">
      <c r="A226" s="83"/>
      <c r="B226" s="84">
        <v>4.75</v>
      </c>
    </row>
    <row r="227" spans="1:2" x14ac:dyDescent="0.2">
      <c r="A227" s="83"/>
      <c r="B227" s="84">
        <v>4.75</v>
      </c>
    </row>
    <row r="228" spans="1:2" x14ac:dyDescent="0.2">
      <c r="A228" s="83"/>
      <c r="B228" s="84">
        <v>4.75</v>
      </c>
    </row>
    <row r="229" spans="1:2" x14ac:dyDescent="0.2">
      <c r="A229" s="83"/>
      <c r="B229" s="84">
        <v>4.75</v>
      </c>
    </row>
    <row r="230" spans="1:2" x14ac:dyDescent="0.2">
      <c r="A230" s="83"/>
      <c r="B230" s="84">
        <v>4.75</v>
      </c>
    </row>
    <row r="231" spans="1:2" x14ac:dyDescent="0.2">
      <c r="A231" s="83"/>
      <c r="B231" s="84">
        <v>4.75</v>
      </c>
    </row>
    <row r="232" spans="1:2" x14ac:dyDescent="0.2">
      <c r="A232" s="83"/>
      <c r="B232" s="84">
        <v>4.75</v>
      </c>
    </row>
    <row r="233" spans="1:2" x14ac:dyDescent="0.2">
      <c r="A233" s="83"/>
      <c r="B233" s="84">
        <v>4.75</v>
      </c>
    </row>
    <row r="234" spans="1:2" x14ac:dyDescent="0.2">
      <c r="A234" s="83"/>
      <c r="B234" s="84">
        <v>4.75</v>
      </c>
    </row>
    <row r="235" spans="1:2" x14ac:dyDescent="0.2">
      <c r="A235" s="83"/>
      <c r="B235" s="84">
        <v>4.5</v>
      </c>
    </row>
    <row r="236" spans="1:2" x14ac:dyDescent="0.2">
      <c r="A236" s="83"/>
      <c r="B236" s="84">
        <v>4.5</v>
      </c>
    </row>
    <row r="237" spans="1:2" x14ac:dyDescent="0.2">
      <c r="A237" s="83"/>
      <c r="B237" s="84">
        <v>4.5</v>
      </c>
    </row>
    <row r="238" spans="1:2" x14ac:dyDescent="0.2">
      <c r="A238" s="83"/>
      <c r="B238" s="84">
        <v>4.5</v>
      </c>
    </row>
    <row r="239" spans="1:2" x14ac:dyDescent="0.2">
      <c r="A239" s="83"/>
      <c r="B239" s="84">
        <v>4.5</v>
      </c>
    </row>
    <row r="240" spans="1:2" x14ac:dyDescent="0.2">
      <c r="A240" s="83"/>
      <c r="B240" s="84">
        <v>4.5</v>
      </c>
    </row>
    <row r="241" spans="1:2" x14ac:dyDescent="0.2">
      <c r="A241" s="83"/>
      <c r="B241" s="84">
        <v>4.5</v>
      </c>
    </row>
    <row r="242" spans="1:2" x14ac:dyDescent="0.2">
      <c r="A242" s="83"/>
      <c r="B242" s="84">
        <v>4.5</v>
      </c>
    </row>
    <row r="243" spans="1:2" x14ac:dyDescent="0.2">
      <c r="A243" s="83"/>
      <c r="B243" s="84">
        <v>4.5</v>
      </c>
    </row>
    <row r="244" spans="1:2" x14ac:dyDescent="0.2">
      <c r="A244" s="83"/>
      <c r="B244" s="84">
        <v>4.5</v>
      </c>
    </row>
    <row r="245" spans="1:2" x14ac:dyDescent="0.2">
      <c r="A245" s="83"/>
      <c r="B245" s="84">
        <v>4.5</v>
      </c>
    </row>
    <row r="246" spans="1:2" x14ac:dyDescent="0.2">
      <c r="A246" s="83"/>
      <c r="B246" s="84">
        <v>4.5</v>
      </c>
    </row>
    <row r="247" spans="1:2" x14ac:dyDescent="0.2">
      <c r="A247" s="83"/>
      <c r="B247" s="84">
        <v>4.5</v>
      </c>
    </row>
    <row r="248" spans="1:2" x14ac:dyDescent="0.2">
      <c r="A248" s="83"/>
      <c r="B248" s="84">
        <v>4.5</v>
      </c>
    </row>
    <row r="249" spans="1:2" x14ac:dyDescent="0.2">
      <c r="A249" s="83"/>
      <c r="B249" s="84">
        <v>4.5</v>
      </c>
    </row>
    <row r="250" spans="1:2" x14ac:dyDescent="0.2">
      <c r="A250" s="83"/>
      <c r="B250" s="84">
        <v>4.5</v>
      </c>
    </row>
    <row r="251" spans="1:2" x14ac:dyDescent="0.2">
      <c r="A251" s="83"/>
      <c r="B251" s="84">
        <v>4.5</v>
      </c>
    </row>
    <row r="252" spans="1:2" x14ac:dyDescent="0.2">
      <c r="A252" s="83"/>
      <c r="B252" s="84">
        <v>4.5</v>
      </c>
    </row>
    <row r="253" spans="1:2" x14ac:dyDescent="0.2">
      <c r="A253" s="83"/>
      <c r="B253" s="84">
        <v>4.5</v>
      </c>
    </row>
    <row r="254" spans="1:2" x14ac:dyDescent="0.2">
      <c r="A254" s="83"/>
      <c r="B254" s="84">
        <v>4.5</v>
      </c>
    </row>
    <row r="255" spans="1:2" x14ac:dyDescent="0.2">
      <c r="A255" s="83"/>
      <c r="B255" s="84">
        <v>4.25</v>
      </c>
    </row>
    <row r="256" spans="1:2" x14ac:dyDescent="0.2">
      <c r="A256" s="83"/>
      <c r="B256" s="84">
        <v>4.25</v>
      </c>
    </row>
    <row r="257" spans="1:2" x14ac:dyDescent="0.2">
      <c r="A257" s="83"/>
      <c r="B257" s="84">
        <v>4.25</v>
      </c>
    </row>
    <row r="258" spans="1:2" x14ac:dyDescent="0.2">
      <c r="A258" s="83"/>
      <c r="B258" s="84">
        <v>4.25</v>
      </c>
    </row>
    <row r="259" spans="1:2" x14ac:dyDescent="0.2">
      <c r="A259" s="83"/>
      <c r="B259" s="84">
        <v>4.25</v>
      </c>
    </row>
    <row r="260" spans="1:2" x14ac:dyDescent="0.2">
      <c r="A260" s="83"/>
      <c r="B260" s="84">
        <v>4.25</v>
      </c>
    </row>
    <row r="261" spans="1:2" x14ac:dyDescent="0.2">
      <c r="A261" s="83"/>
      <c r="B261" s="84">
        <v>4.25</v>
      </c>
    </row>
    <row r="262" spans="1:2" x14ac:dyDescent="0.2">
      <c r="A262" s="83"/>
      <c r="B262" s="84">
        <v>4.25</v>
      </c>
    </row>
    <row r="263" spans="1:2" x14ac:dyDescent="0.2">
      <c r="A263" s="83"/>
      <c r="B263" s="84">
        <v>4.25</v>
      </c>
    </row>
    <row r="264" spans="1:2" x14ac:dyDescent="0.2">
      <c r="A264" s="83"/>
      <c r="B264" s="84">
        <v>4.25</v>
      </c>
    </row>
    <row r="265" spans="1:2" x14ac:dyDescent="0.2">
      <c r="A265" s="83"/>
      <c r="B265" s="84">
        <v>4.25</v>
      </c>
    </row>
    <row r="266" spans="1:2" x14ac:dyDescent="0.2">
      <c r="A266" s="83">
        <v>41456</v>
      </c>
      <c r="B266" s="84">
        <v>4.25</v>
      </c>
    </row>
    <row r="267" spans="1:2" x14ac:dyDescent="0.2">
      <c r="A267" s="83"/>
      <c r="B267" s="84">
        <v>4.25</v>
      </c>
    </row>
    <row r="268" spans="1:2" x14ac:dyDescent="0.2">
      <c r="A268" s="83"/>
      <c r="B268" s="84">
        <v>4.25</v>
      </c>
    </row>
    <row r="269" spans="1:2" x14ac:dyDescent="0.2">
      <c r="A269" s="83"/>
      <c r="B269" s="84">
        <v>4.25</v>
      </c>
    </row>
    <row r="270" spans="1:2" x14ac:dyDescent="0.2">
      <c r="A270" s="83"/>
      <c r="B270" s="84">
        <v>4.25</v>
      </c>
    </row>
    <row r="271" spans="1:2" x14ac:dyDescent="0.2">
      <c r="A271" s="83"/>
      <c r="B271" s="84">
        <v>4.25</v>
      </c>
    </row>
    <row r="272" spans="1:2" x14ac:dyDescent="0.2">
      <c r="A272" s="83"/>
      <c r="B272" s="84">
        <v>4.25</v>
      </c>
    </row>
    <row r="273" spans="1:2" x14ac:dyDescent="0.2">
      <c r="A273" s="83"/>
      <c r="B273" s="84">
        <v>4.25</v>
      </c>
    </row>
    <row r="274" spans="1:2" x14ac:dyDescent="0.2">
      <c r="A274" s="83"/>
      <c r="B274" s="84">
        <v>4.25</v>
      </c>
    </row>
    <row r="275" spans="1:2" x14ac:dyDescent="0.2">
      <c r="A275" s="83"/>
      <c r="B275" s="84">
        <v>4</v>
      </c>
    </row>
    <row r="276" spans="1:2" x14ac:dyDescent="0.2">
      <c r="A276" s="83"/>
      <c r="B276" s="84">
        <v>4</v>
      </c>
    </row>
    <row r="277" spans="1:2" x14ac:dyDescent="0.2">
      <c r="A277" s="83"/>
      <c r="B277" s="84">
        <v>4</v>
      </c>
    </row>
    <row r="278" spans="1:2" x14ac:dyDescent="0.2">
      <c r="A278" s="83"/>
      <c r="B278" s="84">
        <v>4</v>
      </c>
    </row>
    <row r="279" spans="1:2" x14ac:dyDescent="0.2">
      <c r="A279" s="83"/>
      <c r="B279" s="84">
        <v>4</v>
      </c>
    </row>
    <row r="280" spans="1:2" x14ac:dyDescent="0.2">
      <c r="A280" s="83"/>
      <c r="B280" s="84">
        <v>4</v>
      </c>
    </row>
    <row r="281" spans="1:2" x14ac:dyDescent="0.2">
      <c r="A281" s="83"/>
      <c r="B281" s="84">
        <v>4</v>
      </c>
    </row>
    <row r="282" spans="1:2" x14ac:dyDescent="0.2">
      <c r="A282" s="83"/>
      <c r="B282" s="84">
        <v>4</v>
      </c>
    </row>
    <row r="283" spans="1:2" x14ac:dyDescent="0.2">
      <c r="A283" s="83"/>
      <c r="B283" s="84">
        <v>4</v>
      </c>
    </row>
    <row r="284" spans="1:2" x14ac:dyDescent="0.2">
      <c r="A284" s="83"/>
      <c r="B284" s="84">
        <v>4</v>
      </c>
    </row>
    <row r="285" spans="1:2" x14ac:dyDescent="0.2">
      <c r="A285" s="83"/>
      <c r="B285" s="84">
        <v>4</v>
      </c>
    </row>
    <row r="286" spans="1:2" x14ac:dyDescent="0.2">
      <c r="A286" s="83"/>
      <c r="B286" s="84">
        <v>4</v>
      </c>
    </row>
    <row r="287" spans="1:2" x14ac:dyDescent="0.2">
      <c r="A287" s="83"/>
      <c r="B287" s="84">
        <v>4</v>
      </c>
    </row>
    <row r="288" spans="1:2" x14ac:dyDescent="0.2">
      <c r="A288" s="83"/>
      <c r="B288" s="84">
        <v>4</v>
      </c>
    </row>
    <row r="289" spans="1:2" x14ac:dyDescent="0.2">
      <c r="A289" s="83"/>
      <c r="B289" s="84">
        <v>4</v>
      </c>
    </row>
    <row r="290" spans="1:2" x14ac:dyDescent="0.2">
      <c r="A290" s="83"/>
      <c r="B290" s="84">
        <v>4</v>
      </c>
    </row>
    <row r="291" spans="1:2" x14ac:dyDescent="0.2">
      <c r="A291" s="83"/>
      <c r="B291" s="84">
        <v>4</v>
      </c>
    </row>
    <row r="292" spans="1:2" x14ac:dyDescent="0.2">
      <c r="A292" s="83"/>
      <c r="B292" s="84">
        <v>4</v>
      </c>
    </row>
    <row r="293" spans="1:2" x14ac:dyDescent="0.2">
      <c r="A293" s="83"/>
      <c r="B293" s="84">
        <v>4</v>
      </c>
    </row>
    <row r="294" spans="1:2" x14ac:dyDescent="0.2">
      <c r="A294" s="83"/>
      <c r="B294" s="84">
        <v>4</v>
      </c>
    </row>
    <row r="295" spans="1:2" x14ac:dyDescent="0.2">
      <c r="A295" s="83"/>
      <c r="B295" s="84">
        <v>4</v>
      </c>
    </row>
    <row r="296" spans="1:2" x14ac:dyDescent="0.2">
      <c r="A296" s="83"/>
      <c r="B296" s="84">
        <v>4</v>
      </c>
    </row>
    <row r="297" spans="1:2" x14ac:dyDescent="0.2">
      <c r="A297" s="83"/>
      <c r="B297" s="84">
        <v>4</v>
      </c>
    </row>
    <row r="298" spans="1:2" x14ac:dyDescent="0.2">
      <c r="A298" s="83"/>
      <c r="B298" s="84">
        <v>3.8</v>
      </c>
    </row>
    <row r="299" spans="1:2" x14ac:dyDescent="0.2">
      <c r="A299" s="83"/>
      <c r="B299" s="84">
        <v>3.8</v>
      </c>
    </row>
    <row r="300" spans="1:2" x14ac:dyDescent="0.2">
      <c r="A300" s="83"/>
      <c r="B300" s="84">
        <v>3.8</v>
      </c>
    </row>
    <row r="301" spans="1:2" x14ac:dyDescent="0.2">
      <c r="A301" s="83"/>
      <c r="B301" s="84">
        <v>3.8</v>
      </c>
    </row>
    <row r="302" spans="1:2" x14ac:dyDescent="0.2">
      <c r="A302" s="83"/>
      <c r="B302" s="84">
        <v>3.8</v>
      </c>
    </row>
    <row r="303" spans="1:2" x14ac:dyDescent="0.2">
      <c r="A303" s="83"/>
      <c r="B303" s="84">
        <v>3.8</v>
      </c>
    </row>
    <row r="304" spans="1:2" x14ac:dyDescent="0.2">
      <c r="A304" s="83"/>
      <c r="B304" s="84">
        <v>3.8</v>
      </c>
    </row>
    <row r="305" spans="1:2" x14ac:dyDescent="0.2">
      <c r="A305" s="83"/>
      <c r="B305" s="84">
        <v>3.8</v>
      </c>
    </row>
    <row r="306" spans="1:2" x14ac:dyDescent="0.2">
      <c r="A306" s="83"/>
      <c r="B306" s="84">
        <v>3.8</v>
      </c>
    </row>
    <row r="307" spans="1:2" x14ac:dyDescent="0.2">
      <c r="A307" s="83"/>
      <c r="B307" s="84">
        <v>3.8</v>
      </c>
    </row>
    <row r="308" spans="1:2" x14ac:dyDescent="0.2">
      <c r="A308" s="83"/>
      <c r="B308" s="84">
        <v>3.8</v>
      </c>
    </row>
    <row r="309" spans="1:2" x14ac:dyDescent="0.2">
      <c r="A309" s="83"/>
      <c r="B309" s="84">
        <v>3.8</v>
      </c>
    </row>
    <row r="310" spans="1:2" x14ac:dyDescent="0.2">
      <c r="A310" s="83"/>
      <c r="B310" s="84">
        <v>3.8</v>
      </c>
    </row>
    <row r="311" spans="1:2" x14ac:dyDescent="0.2">
      <c r="A311" s="83"/>
      <c r="B311" s="84">
        <v>3.8</v>
      </c>
    </row>
    <row r="312" spans="1:2" x14ac:dyDescent="0.2">
      <c r="A312" s="83"/>
      <c r="B312" s="84">
        <v>3.8</v>
      </c>
    </row>
    <row r="313" spans="1:2" x14ac:dyDescent="0.2">
      <c r="A313" s="83"/>
      <c r="B313" s="84">
        <v>3.8</v>
      </c>
    </row>
    <row r="314" spans="1:2" x14ac:dyDescent="0.2">
      <c r="A314" s="83"/>
      <c r="B314" s="84">
        <v>3.8</v>
      </c>
    </row>
    <row r="315" spans="1:2" x14ac:dyDescent="0.2">
      <c r="A315" s="83"/>
      <c r="B315" s="84">
        <v>3.8</v>
      </c>
    </row>
    <row r="316" spans="1:2" x14ac:dyDescent="0.2">
      <c r="A316" s="83"/>
      <c r="B316" s="84">
        <v>3.8</v>
      </c>
    </row>
    <row r="317" spans="1:2" x14ac:dyDescent="0.2">
      <c r="A317" s="83"/>
      <c r="B317" s="84">
        <v>3.8</v>
      </c>
    </row>
    <row r="318" spans="1:2" x14ac:dyDescent="0.2">
      <c r="A318" s="83"/>
      <c r="B318" s="84">
        <v>3.6000000000000005</v>
      </c>
    </row>
    <row r="319" spans="1:2" x14ac:dyDescent="0.2">
      <c r="A319" s="83"/>
      <c r="B319" s="84">
        <v>3.6000000000000005</v>
      </c>
    </row>
    <row r="320" spans="1:2" x14ac:dyDescent="0.2">
      <c r="A320" s="83"/>
      <c r="B320" s="84">
        <v>3.6000000000000005</v>
      </c>
    </row>
    <row r="321" spans="1:2" x14ac:dyDescent="0.2">
      <c r="A321" s="83"/>
      <c r="B321" s="84">
        <v>3.6000000000000005</v>
      </c>
    </row>
    <row r="322" spans="1:2" x14ac:dyDescent="0.2">
      <c r="A322" s="83"/>
      <c r="B322" s="84">
        <v>3.6000000000000005</v>
      </c>
    </row>
    <row r="323" spans="1:2" x14ac:dyDescent="0.2">
      <c r="A323" s="83"/>
      <c r="B323" s="84">
        <v>3.6000000000000005</v>
      </c>
    </row>
    <row r="324" spans="1:2" x14ac:dyDescent="0.2">
      <c r="A324" s="83"/>
      <c r="B324" s="84">
        <v>3.6000000000000005</v>
      </c>
    </row>
    <row r="325" spans="1:2" x14ac:dyDescent="0.2">
      <c r="A325" s="83"/>
      <c r="B325" s="84">
        <v>3.6000000000000005</v>
      </c>
    </row>
    <row r="326" spans="1:2" x14ac:dyDescent="0.2">
      <c r="A326" s="83"/>
      <c r="B326" s="84">
        <v>3.6000000000000005</v>
      </c>
    </row>
    <row r="327" spans="1:2" x14ac:dyDescent="0.2">
      <c r="A327" s="83"/>
      <c r="B327" s="84">
        <v>3.6000000000000005</v>
      </c>
    </row>
    <row r="328" spans="1:2" x14ac:dyDescent="0.2">
      <c r="A328" s="83"/>
      <c r="B328" s="84">
        <v>3.6000000000000005</v>
      </c>
    </row>
    <row r="329" spans="1:2" x14ac:dyDescent="0.2">
      <c r="A329" s="83"/>
      <c r="B329" s="84">
        <v>3.6000000000000005</v>
      </c>
    </row>
    <row r="330" spans="1:2" x14ac:dyDescent="0.2">
      <c r="A330" s="83"/>
      <c r="B330" s="84">
        <v>3.6000000000000005</v>
      </c>
    </row>
    <row r="331" spans="1:2" x14ac:dyDescent="0.2">
      <c r="A331" s="83"/>
      <c r="B331" s="84">
        <v>3.6000000000000005</v>
      </c>
    </row>
    <row r="332" spans="1:2" x14ac:dyDescent="0.2">
      <c r="A332" s="83"/>
      <c r="B332" s="84">
        <v>3.6000000000000005</v>
      </c>
    </row>
    <row r="333" spans="1:2" x14ac:dyDescent="0.2">
      <c r="A333" s="83"/>
      <c r="B333" s="84">
        <v>3.6000000000000005</v>
      </c>
    </row>
    <row r="334" spans="1:2" x14ac:dyDescent="0.2">
      <c r="A334" s="83"/>
      <c r="B334" s="84">
        <v>3.6000000000000005</v>
      </c>
    </row>
    <row r="335" spans="1:2" x14ac:dyDescent="0.2">
      <c r="A335" s="83"/>
      <c r="B335" s="84">
        <v>3.6000000000000005</v>
      </c>
    </row>
    <row r="336" spans="1:2" x14ac:dyDescent="0.2">
      <c r="A336" s="83"/>
      <c r="B336" s="84">
        <v>3.6000000000000005</v>
      </c>
    </row>
    <row r="337" spans="1:2" x14ac:dyDescent="0.2">
      <c r="A337" s="83"/>
      <c r="B337" s="84">
        <v>3.6000000000000005</v>
      </c>
    </row>
    <row r="338" spans="1:2" x14ac:dyDescent="0.2">
      <c r="A338" s="83"/>
      <c r="B338" s="84">
        <v>3.6000000000000005</v>
      </c>
    </row>
    <row r="339" spans="1:2" x14ac:dyDescent="0.2">
      <c r="A339" s="83"/>
      <c r="B339" s="84">
        <v>3.6000000000000005</v>
      </c>
    </row>
    <row r="340" spans="1:2" x14ac:dyDescent="0.2">
      <c r="A340" s="83"/>
      <c r="B340" s="84">
        <v>3.6000000000000005</v>
      </c>
    </row>
    <row r="341" spans="1:2" x14ac:dyDescent="0.2">
      <c r="A341" s="83"/>
      <c r="B341" s="84">
        <v>3.6000000000000005</v>
      </c>
    </row>
    <row r="342" spans="1:2" x14ac:dyDescent="0.2">
      <c r="A342" s="83"/>
      <c r="B342" s="84">
        <v>3.4000000000000004</v>
      </c>
    </row>
    <row r="343" spans="1:2" x14ac:dyDescent="0.2">
      <c r="A343" s="83"/>
      <c r="B343" s="84">
        <v>3.4000000000000004</v>
      </c>
    </row>
    <row r="344" spans="1:2" x14ac:dyDescent="0.2">
      <c r="A344" s="83"/>
      <c r="B344" s="84">
        <v>3.4000000000000004</v>
      </c>
    </row>
    <row r="345" spans="1:2" x14ac:dyDescent="0.2">
      <c r="A345" s="83"/>
      <c r="B345" s="84">
        <v>3.4000000000000004</v>
      </c>
    </row>
    <row r="346" spans="1:2" x14ac:dyDescent="0.2">
      <c r="A346" s="83"/>
      <c r="B346" s="84">
        <v>3.4000000000000004</v>
      </c>
    </row>
    <row r="347" spans="1:2" x14ac:dyDescent="0.2">
      <c r="A347" s="83"/>
      <c r="B347" s="84">
        <v>3.4000000000000004</v>
      </c>
    </row>
    <row r="348" spans="1:2" x14ac:dyDescent="0.2">
      <c r="A348" s="83"/>
      <c r="B348" s="84">
        <v>3.4000000000000004</v>
      </c>
    </row>
    <row r="349" spans="1:2" x14ac:dyDescent="0.2">
      <c r="A349" s="83"/>
      <c r="B349" s="84">
        <v>3.4000000000000004</v>
      </c>
    </row>
    <row r="350" spans="1:2" x14ac:dyDescent="0.2">
      <c r="A350" s="83">
        <v>41579</v>
      </c>
      <c r="B350" s="84">
        <v>3.4000000000000004</v>
      </c>
    </row>
    <row r="351" spans="1:2" x14ac:dyDescent="0.2">
      <c r="A351" s="83"/>
      <c r="B351" s="84">
        <v>3.4000000000000004</v>
      </c>
    </row>
    <row r="352" spans="1:2" x14ac:dyDescent="0.2">
      <c r="A352" s="83"/>
      <c r="B352" s="84">
        <v>3.4000000000000004</v>
      </c>
    </row>
    <row r="353" spans="1:2" x14ac:dyDescent="0.2">
      <c r="A353" s="83"/>
      <c r="B353" s="84">
        <v>3.4000000000000004</v>
      </c>
    </row>
    <row r="354" spans="1:2" x14ac:dyDescent="0.2">
      <c r="A354" s="83"/>
      <c r="B354" s="84">
        <v>3.4000000000000004</v>
      </c>
    </row>
    <row r="355" spans="1:2" x14ac:dyDescent="0.2">
      <c r="A355" s="83"/>
      <c r="B355" s="84">
        <v>3.4000000000000004</v>
      </c>
    </row>
    <row r="356" spans="1:2" x14ac:dyDescent="0.2">
      <c r="A356" s="83"/>
      <c r="B356" s="84">
        <v>3.4000000000000004</v>
      </c>
    </row>
    <row r="357" spans="1:2" x14ac:dyDescent="0.2">
      <c r="A357" s="83"/>
      <c r="B357" s="84">
        <v>3.4000000000000004</v>
      </c>
    </row>
    <row r="358" spans="1:2" x14ac:dyDescent="0.2">
      <c r="A358" s="83"/>
      <c r="B358" s="84">
        <v>3.4000000000000004</v>
      </c>
    </row>
    <row r="359" spans="1:2" x14ac:dyDescent="0.2">
      <c r="A359" s="83"/>
      <c r="B359" s="84">
        <v>3.4000000000000004</v>
      </c>
    </row>
    <row r="360" spans="1:2" x14ac:dyDescent="0.2">
      <c r="A360" s="83"/>
      <c r="B360" s="84">
        <v>3.4000000000000004</v>
      </c>
    </row>
    <row r="361" spans="1:2" x14ac:dyDescent="0.2">
      <c r="A361" s="83"/>
      <c r="B361" s="84">
        <v>3.2</v>
      </c>
    </row>
    <row r="362" spans="1:2" x14ac:dyDescent="0.2">
      <c r="A362" s="83"/>
      <c r="B362" s="84">
        <v>3.2</v>
      </c>
    </row>
    <row r="363" spans="1:2" x14ac:dyDescent="0.2">
      <c r="A363" s="83"/>
      <c r="B363" s="84">
        <v>3.2</v>
      </c>
    </row>
    <row r="364" spans="1:2" x14ac:dyDescent="0.2">
      <c r="A364" s="83"/>
      <c r="B364" s="84">
        <v>3.2</v>
      </c>
    </row>
    <row r="365" spans="1:2" x14ac:dyDescent="0.2">
      <c r="A365" s="83"/>
      <c r="B365" s="84">
        <v>3.2</v>
      </c>
    </row>
    <row r="366" spans="1:2" x14ac:dyDescent="0.2">
      <c r="A366" s="83"/>
      <c r="B366" s="84">
        <v>3.2</v>
      </c>
    </row>
    <row r="367" spans="1:2" x14ac:dyDescent="0.2">
      <c r="A367" s="83"/>
      <c r="B367" s="84">
        <v>3.2</v>
      </c>
    </row>
    <row r="368" spans="1:2" x14ac:dyDescent="0.2">
      <c r="A368" s="83"/>
      <c r="B368" s="84">
        <v>3.2</v>
      </c>
    </row>
    <row r="369" spans="1:2" x14ac:dyDescent="0.2">
      <c r="A369" s="83"/>
      <c r="B369" s="84">
        <v>3.2</v>
      </c>
    </row>
    <row r="370" spans="1:2" x14ac:dyDescent="0.2">
      <c r="A370" s="83"/>
      <c r="B370" s="84">
        <v>3.2</v>
      </c>
    </row>
    <row r="371" spans="1:2" x14ac:dyDescent="0.2">
      <c r="A371" s="83"/>
      <c r="B371" s="84">
        <v>3.2</v>
      </c>
    </row>
    <row r="372" spans="1:2" x14ac:dyDescent="0.2">
      <c r="A372" s="83"/>
      <c r="B372" s="84">
        <v>3.2</v>
      </c>
    </row>
    <row r="373" spans="1:2" x14ac:dyDescent="0.2">
      <c r="A373" s="83"/>
      <c r="B373" s="84">
        <v>3.2</v>
      </c>
    </row>
    <row r="374" spans="1:2" x14ac:dyDescent="0.2">
      <c r="A374" s="83"/>
      <c r="B374" s="84">
        <v>3.2</v>
      </c>
    </row>
    <row r="375" spans="1:2" x14ac:dyDescent="0.2">
      <c r="A375" s="83"/>
      <c r="B375" s="84">
        <v>3.2</v>
      </c>
    </row>
    <row r="376" spans="1:2" x14ac:dyDescent="0.2">
      <c r="A376" s="83"/>
      <c r="B376" s="84">
        <v>3</v>
      </c>
    </row>
    <row r="377" spans="1:2" x14ac:dyDescent="0.2">
      <c r="A377" s="83"/>
      <c r="B377" s="84">
        <v>3</v>
      </c>
    </row>
    <row r="378" spans="1:2" x14ac:dyDescent="0.2">
      <c r="A378" s="83"/>
      <c r="B378" s="84">
        <v>3</v>
      </c>
    </row>
    <row r="379" spans="1:2" x14ac:dyDescent="0.2">
      <c r="A379" s="83"/>
      <c r="B379" s="84">
        <v>3</v>
      </c>
    </row>
    <row r="380" spans="1:2" x14ac:dyDescent="0.2">
      <c r="A380" s="83"/>
      <c r="B380" s="84">
        <v>3</v>
      </c>
    </row>
    <row r="381" spans="1:2" x14ac:dyDescent="0.2">
      <c r="A381" s="83"/>
      <c r="B381" s="84">
        <v>3</v>
      </c>
    </row>
    <row r="382" spans="1:2" x14ac:dyDescent="0.2">
      <c r="A382" s="83"/>
      <c r="B382" s="84">
        <v>3</v>
      </c>
    </row>
    <row r="383" spans="1:2" x14ac:dyDescent="0.2">
      <c r="A383" s="83"/>
      <c r="B383" s="84">
        <v>3</v>
      </c>
    </row>
    <row r="384" spans="1:2" x14ac:dyDescent="0.2">
      <c r="A384" s="83"/>
      <c r="B384" s="84">
        <v>3</v>
      </c>
    </row>
    <row r="385" spans="1:2" x14ac:dyDescent="0.2">
      <c r="A385" s="83"/>
      <c r="B385" s="84">
        <v>3</v>
      </c>
    </row>
    <row r="386" spans="1:2" x14ac:dyDescent="0.2">
      <c r="A386" s="83"/>
      <c r="B386" s="84">
        <v>3</v>
      </c>
    </row>
    <row r="387" spans="1:2" x14ac:dyDescent="0.2">
      <c r="A387" s="83"/>
      <c r="B387" s="84">
        <v>3</v>
      </c>
    </row>
    <row r="388" spans="1:2" x14ac:dyDescent="0.2">
      <c r="A388" s="83"/>
      <c r="B388" s="84">
        <v>3</v>
      </c>
    </row>
    <row r="389" spans="1:2" x14ac:dyDescent="0.2">
      <c r="A389" s="83"/>
      <c r="B389" s="84">
        <v>3</v>
      </c>
    </row>
    <row r="390" spans="1:2" x14ac:dyDescent="0.2">
      <c r="A390" s="83"/>
      <c r="B390" s="84">
        <v>3</v>
      </c>
    </row>
    <row r="391" spans="1:2" x14ac:dyDescent="0.2">
      <c r="A391" s="83"/>
      <c r="B391" s="84">
        <v>3</v>
      </c>
    </row>
    <row r="392" spans="1:2" x14ac:dyDescent="0.2">
      <c r="A392" s="83"/>
      <c r="B392" s="84">
        <v>3</v>
      </c>
    </row>
    <row r="393" spans="1:2" x14ac:dyDescent="0.2">
      <c r="A393" s="83"/>
      <c r="B393" s="84">
        <v>3</v>
      </c>
    </row>
    <row r="394" spans="1:2" x14ac:dyDescent="0.2">
      <c r="A394" s="83"/>
      <c r="B394" s="84">
        <v>3</v>
      </c>
    </row>
    <row r="395" spans="1:2" x14ac:dyDescent="0.2">
      <c r="A395" s="83"/>
      <c r="B395" s="84">
        <v>2.85</v>
      </c>
    </row>
    <row r="396" spans="1:2" x14ac:dyDescent="0.2">
      <c r="A396" s="83"/>
      <c r="B396" s="84">
        <v>2.85</v>
      </c>
    </row>
    <row r="397" spans="1:2" x14ac:dyDescent="0.2">
      <c r="A397" s="83"/>
      <c r="B397" s="84">
        <v>2.85</v>
      </c>
    </row>
    <row r="398" spans="1:2" x14ac:dyDescent="0.2">
      <c r="A398" s="83"/>
      <c r="B398" s="84">
        <v>2.85</v>
      </c>
    </row>
    <row r="399" spans="1:2" x14ac:dyDescent="0.2">
      <c r="A399" s="83"/>
      <c r="B399" s="84">
        <v>2.85</v>
      </c>
    </row>
    <row r="400" spans="1:2" x14ac:dyDescent="0.2">
      <c r="A400" s="83"/>
      <c r="B400" s="84">
        <v>2.85</v>
      </c>
    </row>
    <row r="401" spans="1:2" x14ac:dyDescent="0.2">
      <c r="A401" s="83"/>
      <c r="B401" s="84">
        <v>2.85</v>
      </c>
    </row>
    <row r="402" spans="1:2" x14ac:dyDescent="0.2">
      <c r="A402" s="83"/>
      <c r="B402" s="84">
        <v>2.85</v>
      </c>
    </row>
    <row r="403" spans="1:2" x14ac:dyDescent="0.2">
      <c r="A403" s="83"/>
      <c r="B403" s="84">
        <v>2.85</v>
      </c>
    </row>
    <row r="404" spans="1:2" x14ac:dyDescent="0.2">
      <c r="A404" s="83"/>
      <c r="B404" s="84">
        <v>2.85</v>
      </c>
    </row>
    <row r="405" spans="1:2" x14ac:dyDescent="0.2">
      <c r="A405" s="83"/>
      <c r="B405" s="84">
        <v>2.85</v>
      </c>
    </row>
    <row r="406" spans="1:2" x14ac:dyDescent="0.2">
      <c r="A406" s="83"/>
      <c r="B406" s="84">
        <v>2.85</v>
      </c>
    </row>
    <row r="407" spans="1:2" x14ac:dyDescent="0.2">
      <c r="A407" s="83"/>
      <c r="B407" s="84">
        <v>2.85</v>
      </c>
    </row>
    <row r="408" spans="1:2" x14ac:dyDescent="0.2">
      <c r="A408" s="83"/>
      <c r="B408" s="84">
        <v>2.85</v>
      </c>
    </row>
    <row r="409" spans="1:2" x14ac:dyDescent="0.2">
      <c r="A409" s="83"/>
      <c r="B409" s="84">
        <v>2.85</v>
      </c>
    </row>
    <row r="410" spans="1:2" x14ac:dyDescent="0.2">
      <c r="A410" s="83"/>
      <c r="B410" s="84">
        <v>2.85</v>
      </c>
    </row>
    <row r="411" spans="1:2" x14ac:dyDescent="0.2">
      <c r="A411" s="83"/>
      <c r="B411" s="84">
        <v>2.85</v>
      </c>
    </row>
    <row r="412" spans="1:2" x14ac:dyDescent="0.2">
      <c r="A412" s="83"/>
      <c r="B412" s="84">
        <v>2.85</v>
      </c>
    </row>
    <row r="413" spans="1:2" x14ac:dyDescent="0.2">
      <c r="A413" s="83"/>
      <c r="B413" s="84">
        <v>2.85</v>
      </c>
    </row>
    <row r="414" spans="1:2" x14ac:dyDescent="0.2">
      <c r="A414" s="83"/>
      <c r="B414" s="84">
        <v>2.85</v>
      </c>
    </row>
    <row r="415" spans="1:2" x14ac:dyDescent="0.2">
      <c r="A415" s="83"/>
      <c r="B415" s="84">
        <v>2.7</v>
      </c>
    </row>
    <row r="416" spans="1:2" x14ac:dyDescent="0.2">
      <c r="A416" s="83"/>
      <c r="B416" s="84">
        <v>2.7</v>
      </c>
    </row>
    <row r="417" spans="1:2" x14ac:dyDescent="0.2">
      <c r="A417" s="83"/>
      <c r="B417" s="84">
        <v>2.7</v>
      </c>
    </row>
    <row r="418" spans="1:2" x14ac:dyDescent="0.2">
      <c r="A418" s="83"/>
      <c r="B418" s="84">
        <v>2.7</v>
      </c>
    </row>
    <row r="419" spans="1:2" x14ac:dyDescent="0.2">
      <c r="A419" s="83"/>
      <c r="B419" s="84">
        <v>2.7</v>
      </c>
    </row>
    <row r="420" spans="1:2" x14ac:dyDescent="0.2">
      <c r="A420" s="83"/>
      <c r="B420" s="84">
        <v>2.7</v>
      </c>
    </row>
    <row r="421" spans="1:2" x14ac:dyDescent="0.2">
      <c r="A421" s="83"/>
      <c r="B421" s="84">
        <v>2.7</v>
      </c>
    </row>
    <row r="422" spans="1:2" x14ac:dyDescent="0.2">
      <c r="A422" s="83"/>
      <c r="B422" s="84">
        <v>2.7</v>
      </c>
    </row>
    <row r="423" spans="1:2" x14ac:dyDescent="0.2">
      <c r="A423" s="83"/>
      <c r="B423" s="84">
        <v>2.7</v>
      </c>
    </row>
    <row r="424" spans="1:2" x14ac:dyDescent="0.2">
      <c r="A424" s="83"/>
      <c r="B424" s="84">
        <v>2.7</v>
      </c>
    </row>
    <row r="425" spans="1:2" x14ac:dyDescent="0.2">
      <c r="A425" s="83"/>
      <c r="B425" s="84">
        <v>2.7</v>
      </c>
    </row>
    <row r="426" spans="1:2" x14ac:dyDescent="0.2">
      <c r="A426" s="83"/>
      <c r="B426" s="84">
        <v>2.7</v>
      </c>
    </row>
    <row r="427" spans="1:2" x14ac:dyDescent="0.2">
      <c r="A427" s="83"/>
      <c r="B427" s="84">
        <v>2.7</v>
      </c>
    </row>
    <row r="428" spans="1:2" x14ac:dyDescent="0.2">
      <c r="A428" s="83"/>
      <c r="B428" s="84">
        <v>2.7</v>
      </c>
    </row>
    <row r="429" spans="1:2" x14ac:dyDescent="0.2">
      <c r="A429" s="83"/>
      <c r="B429" s="84">
        <v>2.7</v>
      </c>
    </row>
    <row r="430" spans="1:2" x14ac:dyDescent="0.2">
      <c r="A430" s="83"/>
      <c r="B430" s="84">
        <v>2.7</v>
      </c>
    </row>
    <row r="431" spans="1:2" x14ac:dyDescent="0.2">
      <c r="A431" s="83"/>
      <c r="B431" s="84">
        <v>2.7</v>
      </c>
    </row>
    <row r="432" spans="1:2" x14ac:dyDescent="0.2">
      <c r="A432" s="83"/>
      <c r="B432" s="84">
        <v>2.7</v>
      </c>
    </row>
    <row r="433" spans="1:2" x14ac:dyDescent="0.2">
      <c r="A433" s="83"/>
      <c r="B433" s="84">
        <v>2.7</v>
      </c>
    </row>
    <row r="434" spans="1:2" x14ac:dyDescent="0.2">
      <c r="A434" s="83">
        <v>41699</v>
      </c>
      <c r="B434" s="84">
        <v>2.7</v>
      </c>
    </row>
    <row r="435" spans="1:2" x14ac:dyDescent="0.2">
      <c r="A435" s="83"/>
      <c r="B435" s="84">
        <v>2.7</v>
      </c>
    </row>
    <row r="436" spans="1:2" x14ac:dyDescent="0.2">
      <c r="A436" s="83"/>
      <c r="B436" s="84">
        <v>2.7</v>
      </c>
    </row>
    <row r="437" spans="1:2" x14ac:dyDescent="0.2">
      <c r="A437" s="83"/>
      <c r="B437" s="84">
        <v>2.7</v>
      </c>
    </row>
    <row r="438" spans="1:2" x14ac:dyDescent="0.2">
      <c r="A438" s="83"/>
      <c r="B438" s="84">
        <v>2.7</v>
      </c>
    </row>
    <row r="439" spans="1:2" x14ac:dyDescent="0.2">
      <c r="A439" s="83"/>
      <c r="B439" s="84">
        <v>2.7</v>
      </c>
    </row>
    <row r="440" spans="1:2" x14ac:dyDescent="0.2">
      <c r="A440" s="83"/>
      <c r="B440" s="84">
        <v>2.6</v>
      </c>
    </row>
    <row r="441" spans="1:2" x14ac:dyDescent="0.2">
      <c r="A441" s="83"/>
      <c r="B441" s="84">
        <v>2.6</v>
      </c>
    </row>
    <row r="442" spans="1:2" x14ac:dyDescent="0.2">
      <c r="A442" s="83"/>
      <c r="B442" s="84">
        <v>2.6</v>
      </c>
    </row>
    <row r="443" spans="1:2" x14ac:dyDescent="0.2">
      <c r="A443" s="83"/>
      <c r="B443" s="84">
        <v>2.6</v>
      </c>
    </row>
    <row r="444" spans="1:2" x14ac:dyDescent="0.2">
      <c r="A444" s="83"/>
      <c r="B444" s="84">
        <v>2.6</v>
      </c>
    </row>
    <row r="445" spans="1:2" x14ac:dyDescent="0.2">
      <c r="A445" s="83"/>
      <c r="B445" s="84">
        <v>2.6</v>
      </c>
    </row>
    <row r="446" spans="1:2" x14ac:dyDescent="0.2">
      <c r="A446" s="83"/>
      <c r="B446" s="84">
        <v>2.6</v>
      </c>
    </row>
    <row r="447" spans="1:2" x14ac:dyDescent="0.2">
      <c r="A447" s="83"/>
      <c r="B447" s="84">
        <v>2.6</v>
      </c>
    </row>
    <row r="448" spans="1:2" x14ac:dyDescent="0.2">
      <c r="A448" s="83"/>
      <c r="B448" s="84">
        <v>2.6</v>
      </c>
    </row>
    <row r="449" spans="1:2" x14ac:dyDescent="0.2">
      <c r="A449" s="83"/>
      <c r="B449" s="84">
        <v>2.6</v>
      </c>
    </row>
    <row r="450" spans="1:2" x14ac:dyDescent="0.2">
      <c r="A450" s="83"/>
      <c r="B450" s="84">
        <v>2.6</v>
      </c>
    </row>
    <row r="451" spans="1:2" x14ac:dyDescent="0.2">
      <c r="A451" s="83"/>
      <c r="B451" s="84">
        <v>2.6</v>
      </c>
    </row>
    <row r="452" spans="1:2" x14ac:dyDescent="0.2">
      <c r="A452" s="83"/>
      <c r="B452" s="84">
        <v>2.6</v>
      </c>
    </row>
    <row r="453" spans="1:2" x14ac:dyDescent="0.2">
      <c r="A453" s="83"/>
      <c r="B453" s="84">
        <v>2.6</v>
      </c>
    </row>
    <row r="454" spans="1:2" x14ac:dyDescent="0.2">
      <c r="A454" s="83"/>
      <c r="B454" s="84">
        <v>2.6</v>
      </c>
    </row>
    <row r="455" spans="1:2" x14ac:dyDescent="0.2">
      <c r="A455" s="83"/>
      <c r="B455" s="84">
        <v>2.6</v>
      </c>
    </row>
    <row r="456" spans="1:2" x14ac:dyDescent="0.2">
      <c r="A456" s="83"/>
      <c r="B456" s="84">
        <v>2.6</v>
      </c>
    </row>
    <row r="457" spans="1:2" x14ac:dyDescent="0.2">
      <c r="A457" s="83"/>
      <c r="B457" s="84">
        <v>2.6</v>
      </c>
    </row>
    <row r="458" spans="1:2" x14ac:dyDescent="0.2">
      <c r="A458" s="83"/>
      <c r="B458" s="84">
        <v>2.6</v>
      </c>
    </row>
    <row r="459" spans="1:2" x14ac:dyDescent="0.2">
      <c r="A459" s="83"/>
      <c r="B459" s="84">
        <v>2.6</v>
      </c>
    </row>
    <row r="460" spans="1:2" x14ac:dyDescent="0.2">
      <c r="A460" s="83"/>
      <c r="B460" s="84">
        <v>2.6</v>
      </c>
    </row>
    <row r="461" spans="1:2" x14ac:dyDescent="0.2">
      <c r="A461" s="83"/>
      <c r="B461" s="84">
        <v>2.6</v>
      </c>
    </row>
    <row r="462" spans="1:2" x14ac:dyDescent="0.2">
      <c r="A462" s="83"/>
      <c r="B462" s="84">
        <v>2.6</v>
      </c>
    </row>
    <row r="463" spans="1:2" x14ac:dyDescent="0.2">
      <c r="A463" s="83"/>
      <c r="B463" s="84">
        <v>2.5</v>
      </c>
    </row>
    <row r="464" spans="1:2" x14ac:dyDescent="0.2">
      <c r="A464" s="83"/>
      <c r="B464" s="84">
        <v>2.5</v>
      </c>
    </row>
    <row r="465" spans="1:2" x14ac:dyDescent="0.2">
      <c r="A465" s="83"/>
      <c r="B465" s="84">
        <v>2.5</v>
      </c>
    </row>
    <row r="466" spans="1:2" x14ac:dyDescent="0.2">
      <c r="A466" s="83"/>
      <c r="B466" s="84">
        <v>2.5</v>
      </c>
    </row>
    <row r="467" spans="1:2" x14ac:dyDescent="0.2">
      <c r="A467" s="83"/>
      <c r="B467" s="84">
        <v>2.5</v>
      </c>
    </row>
    <row r="468" spans="1:2" x14ac:dyDescent="0.2">
      <c r="A468" s="83"/>
      <c r="B468" s="84">
        <v>2.5</v>
      </c>
    </row>
    <row r="469" spans="1:2" x14ac:dyDescent="0.2">
      <c r="A469" s="83"/>
      <c r="B469" s="84">
        <v>2.5</v>
      </c>
    </row>
    <row r="470" spans="1:2" x14ac:dyDescent="0.2">
      <c r="A470" s="83"/>
      <c r="B470" s="84">
        <v>2.5</v>
      </c>
    </row>
    <row r="471" spans="1:2" x14ac:dyDescent="0.2">
      <c r="A471" s="83"/>
      <c r="B471" s="84">
        <v>2.5</v>
      </c>
    </row>
    <row r="472" spans="1:2" x14ac:dyDescent="0.2">
      <c r="A472" s="83"/>
      <c r="B472" s="84">
        <v>2.5</v>
      </c>
    </row>
    <row r="473" spans="1:2" x14ac:dyDescent="0.2">
      <c r="A473" s="83"/>
      <c r="B473" s="84">
        <v>2.5</v>
      </c>
    </row>
    <row r="474" spans="1:2" x14ac:dyDescent="0.2">
      <c r="A474" s="83"/>
      <c r="B474" s="84">
        <v>2.5</v>
      </c>
    </row>
    <row r="475" spans="1:2" x14ac:dyDescent="0.2">
      <c r="A475" s="83"/>
      <c r="B475" s="84">
        <v>2.5</v>
      </c>
    </row>
    <row r="476" spans="1:2" x14ac:dyDescent="0.2">
      <c r="A476" s="83"/>
      <c r="B476" s="84">
        <v>2.5</v>
      </c>
    </row>
    <row r="477" spans="1:2" x14ac:dyDescent="0.2">
      <c r="A477" s="83"/>
      <c r="B477" s="84">
        <v>2.5</v>
      </c>
    </row>
    <row r="478" spans="1:2" x14ac:dyDescent="0.2">
      <c r="A478" s="83"/>
      <c r="B478" s="84">
        <v>2.5</v>
      </c>
    </row>
    <row r="479" spans="1:2" x14ac:dyDescent="0.2">
      <c r="A479" s="83"/>
      <c r="B479" s="84">
        <v>2.5</v>
      </c>
    </row>
    <row r="480" spans="1:2" x14ac:dyDescent="0.2">
      <c r="A480" s="83"/>
      <c r="B480" s="84">
        <v>2.5</v>
      </c>
    </row>
    <row r="481" spans="1:2" x14ac:dyDescent="0.2">
      <c r="A481" s="83"/>
      <c r="B481" s="84">
        <v>2.4</v>
      </c>
    </row>
    <row r="482" spans="1:2" x14ac:dyDescent="0.2">
      <c r="A482" s="83"/>
      <c r="B482" s="84">
        <v>2.4</v>
      </c>
    </row>
    <row r="483" spans="1:2" x14ac:dyDescent="0.2">
      <c r="A483" s="83"/>
      <c r="B483" s="84">
        <v>2.4</v>
      </c>
    </row>
    <row r="484" spans="1:2" x14ac:dyDescent="0.2">
      <c r="A484" s="83"/>
      <c r="B484" s="84">
        <v>2.4</v>
      </c>
    </row>
    <row r="485" spans="1:2" x14ac:dyDescent="0.2">
      <c r="A485" s="83"/>
      <c r="B485" s="84">
        <v>2.4</v>
      </c>
    </row>
    <row r="486" spans="1:2" x14ac:dyDescent="0.2">
      <c r="A486" s="83"/>
      <c r="B486" s="84">
        <v>2.4</v>
      </c>
    </row>
    <row r="487" spans="1:2" x14ac:dyDescent="0.2">
      <c r="A487" s="83"/>
      <c r="B487" s="84">
        <v>2.4</v>
      </c>
    </row>
    <row r="488" spans="1:2" x14ac:dyDescent="0.2">
      <c r="A488" s="83"/>
      <c r="B488" s="84">
        <v>2.4</v>
      </c>
    </row>
    <row r="489" spans="1:2" x14ac:dyDescent="0.2">
      <c r="A489" s="83"/>
      <c r="B489" s="84">
        <v>2.4</v>
      </c>
    </row>
    <row r="490" spans="1:2" x14ac:dyDescent="0.2">
      <c r="A490" s="83"/>
      <c r="B490" s="84">
        <v>2.4</v>
      </c>
    </row>
    <row r="491" spans="1:2" x14ac:dyDescent="0.2">
      <c r="A491" s="83"/>
      <c r="B491" s="84">
        <v>2.4</v>
      </c>
    </row>
    <row r="492" spans="1:2" x14ac:dyDescent="0.2">
      <c r="A492" s="83"/>
      <c r="B492" s="84">
        <v>2.4</v>
      </c>
    </row>
    <row r="493" spans="1:2" x14ac:dyDescent="0.2">
      <c r="A493" s="83"/>
      <c r="B493" s="84">
        <v>2.4</v>
      </c>
    </row>
    <row r="494" spans="1:2" x14ac:dyDescent="0.2">
      <c r="A494" s="83"/>
      <c r="B494" s="84">
        <v>2.4</v>
      </c>
    </row>
    <row r="495" spans="1:2" x14ac:dyDescent="0.2">
      <c r="A495" s="83"/>
      <c r="B495" s="84">
        <v>2.4</v>
      </c>
    </row>
    <row r="496" spans="1:2" x14ac:dyDescent="0.2">
      <c r="A496" s="83"/>
      <c r="B496" s="84">
        <v>2.4</v>
      </c>
    </row>
    <row r="497" spans="1:2" x14ac:dyDescent="0.2">
      <c r="A497" s="83"/>
      <c r="B497" s="84">
        <v>2.4</v>
      </c>
    </row>
    <row r="498" spans="1:2" x14ac:dyDescent="0.2">
      <c r="A498" s="83"/>
      <c r="B498" s="84">
        <v>2.4</v>
      </c>
    </row>
    <row r="499" spans="1:2" x14ac:dyDescent="0.2">
      <c r="A499" s="83"/>
      <c r="B499" s="84">
        <v>2.4</v>
      </c>
    </row>
    <row r="500" spans="1:2" x14ac:dyDescent="0.2">
      <c r="A500" s="83"/>
      <c r="B500" s="84">
        <v>2.2999999999999998</v>
      </c>
    </row>
    <row r="501" spans="1:2" x14ac:dyDescent="0.2">
      <c r="A501" s="83"/>
      <c r="B501" s="84">
        <v>2.2999999999999998</v>
      </c>
    </row>
    <row r="502" spans="1:2" x14ac:dyDescent="0.2">
      <c r="A502" s="83"/>
      <c r="B502" s="84">
        <v>2.2999999999999998</v>
      </c>
    </row>
    <row r="503" spans="1:2" x14ac:dyDescent="0.2">
      <c r="A503" s="83"/>
      <c r="B503" s="84">
        <v>2.2999999999999998</v>
      </c>
    </row>
    <row r="504" spans="1:2" x14ac:dyDescent="0.2">
      <c r="B504" s="84">
        <v>2.2999999999999998</v>
      </c>
    </row>
    <row r="505" spans="1:2" x14ac:dyDescent="0.2">
      <c r="A505" s="83"/>
      <c r="B505" s="84">
        <v>2.2999999999999998</v>
      </c>
    </row>
    <row r="506" spans="1:2" x14ac:dyDescent="0.2">
      <c r="A506" s="83"/>
      <c r="B506" s="84">
        <v>2.2999999999999998</v>
      </c>
    </row>
    <row r="507" spans="1:2" x14ac:dyDescent="0.2">
      <c r="A507" s="83"/>
      <c r="B507" s="84">
        <v>2.2999999999999998</v>
      </c>
    </row>
    <row r="508" spans="1:2" x14ac:dyDescent="0.2">
      <c r="A508" s="83"/>
      <c r="B508" s="84">
        <v>2.2999999999999998</v>
      </c>
    </row>
    <row r="509" spans="1:2" x14ac:dyDescent="0.2">
      <c r="A509" s="83"/>
      <c r="B509" s="84">
        <v>2.2999999999999998</v>
      </c>
    </row>
    <row r="510" spans="1:2" x14ac:dyDescent="0.2">
      <c r="A510" s="83"/>
      <c r="B510" s="84">
        <v>2.2999999999999998</v>
      </c>
    </row>
    <row r="511" spans="1:2" x14ac:dyDescent="0.2">
      <c r="A511" s="83"/>
      <c r="B511" s="84">
        <v>2.2999999999999998</v>
      </c>
    </row>
    <row r="512" spans="1:2" x14ac:dyDescent="0.2">
      <c r="A512" s="83"/>
      <c r="B512" s="84">
        <v>2.2999999999999998</v>
      </c>
    </row>
    <row r="513" spans="1:2" x14ac:dyDescent="0.2">
      <c r="A513" s="83"/>
      <c r="B513" s="84">
        <v>2.2999999999999998</v>
      </c>
    </row>
    <row r="514" spans="1:2" x14ac:dyDescent="0.2">
      <c r="A514" s="83"/>
      <c r="B514" s="84">
        <v>2.2999999999999998</v>
      </c>
    </row>
    <row r="515" spans="1:2" x14ac:dyDescent="0.2">
      <c r="A515" s="83"/>
      <c r="B515" s="84">
        <v>2.2999999999999998</v>
      </c>
    </row>
    <row r="516" spans="1:2" x14ac:dyDescent="0.2">
      <c r="A516" s="83"/>
      <c r="B516" s="84">
        <v>2.2999999999999998</v>
      </c>
    </row>
    <row r="517" spans="1:2" x14ac:dyDescent="0.2">
      <c r="A517" s="83"/>
      <c r="B517" s="84">
        <v>2.2999999999999998</v>
      </c>
    </row>
    <row r="518" spans="1:2" x14ac:dyDescent="0.2">
      <c r="A518" s="83">
        <v>41821</v>
      </c>
      <c r="B518" s="84">
        <v>2.2999999999999998</v>
      </c>
    </row>
    <row r="519" spans="1:2" x14ac:dyDescent="0.2">
      <c r="A519" s="83"/>
      <c r="B519" s="84">
        <v>2.2999999999999998</v>
      </c>
    </row>
    <row r="520" spans="1:2" x14ac:dyDescent="0.2">
      <c r="A520" s="83"/>
      <c r="B520" s="84">
        <v>2.1</v>
      </c>
    </row>
    <row r="521" spans="1:2" x14ac:dyDescent="0.2">
      <c r="A521" s="83"/>
      <c r="B521" s="84">
        <v>2.1</v>
      </c>
    </row>
    <row r="522" spans="1:2" x14ac:dyDescent="0.2">
      <c r="A522" s="83"/>
      <c r="B522" s="84">
        <v>2.1</v>
      </c>
    </row>
    <row r="523" spans="1:2" x14ac:dyDescent="0.2">
      <c r="A523" s="83"/>
      <c r="B523" s="84">
        <v>2.1</v>
      </c>
    </row>
    <row r="524" spans="1:2" x14ac:dyDescent="0.2">
      <c r="A524" s="83"/>
      <c r="B524" s="84">
        <v>2.1</v>
      </c>
    </row>
    <row r="525" spans="1:2" x14ac:dyDescent="0.2">
      <c r="A525" s="83"/>
      <c r="B525" s="84">
        <v>2.1</v>
      </c>
    </row>
    <row r="526" spans="1:2" x14ac:dyDescent="0.2">
      <c r="A526" s="83"/>
      <c r="B526" s="84">
        <v>2.1</v>
      </c>
    </row>
    <row r="527" spans="1:2" x14ac:dyDescent="0.2">
      <c r="A527" s="83"/>
      <c r="B527" s="84">
        <v>2.1</v>
      </c>
    </row>
    <row r="528" spans="1:2" x14ac:dyDescent="0.2">
      <c r="A528" s="83"/>
      <c r="B528" s="84">
        <v>2.1</v>
      </c>
    </row>
    <row r="529" spans="1:2" x14ac:dyDescent="0.2">
      <c r="A529" s="83"/>
      <c r="B529" s="84">
        <v>2.1</v>
      </c>
    </row>
    <row r="530" spans="1:2" x14ac:dyDescent="0.2">
      <c r="A530" s="83"/>
      <c r="B530" s="84">
        <v>2.1</v>
      </c>
    </row>
    <row r="531" spans="1:2" x14ac:dyDescent="0.2">
      <c r="A531" s="83"/>
      <c r="B531" s="84">
        <v>2.1</v>
      </c>
    </row>
    <row r="532" spans="1:2" x14ac:dyDescent="0.2">
      <c r="A532" s="83"/>
      <c r="B532" s="84">
        <v>2.1</v>
      </c>
    </row>
    <row r="533" spans="1:2" x14ac:dyDescent="0.2">
      <c r="A533" s="83"/>
      <c r="B533" s="84">
        <v>2.1</v>
      </c>
    </row>
    <row r="534" spans="1:2" x14ac:dyDescent="0.2">
      <c r="A534" s="83"/>
      <c r="B534" s="84">
        <v>2.1</v>
      </c>
    </row>
    <row r="535" spans="1:2" x14ac:dyDescent="0.2">
      <c r="A535" s="83"/>
      <c r="B535" s="84">
        <v>2.1</v>
      </c>
    </row>
    <row r="536" spans="1:2" x14ac:dyDescent="0.2">
      <c r="A536" s="83"/>
      <c r="B536" s="84">
        <v>2.1</v>
      </c>
    </row>
    <row r="537" spans="1:2" x14ac:dyDescent="0.2">
      <c r="A537" s="83"/>
      <c r="B537" s="84">
        <v>2.1</v>
      </c>
    </row>
    <row r="538" spans="1:2" x14ac:dyDescent="0.2">
      <c r="A538" s="83"/>
      <c r="B538" s="84">
        <v>2.1</v>
      </c>
    </row>
    <row r="539" spans="1:2" x14ac:dyDescent="0.2">
      <c r="A539" s="83"/>
      <c r="B539" s="84">
        <v>2.1</v>
      </c>
    </row>
    <row r="540" spans="1:2" x14ac:dyDescent="0.2">
      <c r="A540" s="83"/>
      <c r="B540" s="84">
        <v>2.1</v>
      </c>
    </row>
    <row r="541" spans="1:2" x14ac:dyDescent="0.2">
      <c r="A541" s="83"/>
      <c r="B541" s="84">
        <v>2.1</v>
      </c>
    </row>
    <row r="542" spans="1:2" x14ac:dyDescent="0.2">
      <c r="A542" s="83"/>
      <c r="B542" s="84">
        <v>2.1</v>
      </c>
    </row>
    <row r="543" spans="1:2" x14ac:dyDescent="0.2">
      <c r="A543" s="83"/>
      <c r="B543" s="84">
        <v>2.1</v>
      </c>
    </row>
    <row r="544" spans="1:2" x14ac:dyDescent="0.2">
      <c r="A544" s="83"/>
      <c r="B544" s="84">
        <v>2.1</v>
      </c>
    </row>
    <row r="545" spans="1:2" x14ac:dyDescent="0.2">
      <c r="A545" s="83"/>
      <c r="B545" s="84">
        <v>2.1</v>
      </c>
    </row>
    <row r="546" spans="1:2" x14ac:dyDescent="0.2">
      <c r="A546" s="83"/>
      <c r="B546" s="84">
        <v>2.1</v>
      </c>
    </row>
    <row r="547" spans="1:2" x14ac:dyDescent="0.2">
      <c r="A547" s="83"/>
      <c r="B547" s="84">
        <v>2.1</v>
      </c>
    </row>
    <row r="548" spans="1:2" x14ac:dyDescent="0.2">
      <c r="A548" s="83"/>
      <c r="B548" s="84">
        <v>2.1</v>
      </c>
    </row>
    <row r="549" spans="1:2" x14ac:dyDescent="0.2">
      <c r="A549" s="83"/>
      <c r="B549" s="84">
        <v>2.1</v>
      </c>
    </row>
    <row r="550" spans="1:2" x14ac:dyDescent="0.2">
      <c r="A550" s="83"/>
      <c r="B550" s="84">
        <v>2.1</v>
      </c>
    </row>
    <row r="551" spans="1:2" x14ac:dyDescent="0.2">
      <c r="A551" s="83"/>
      <c r="B551" s="84">
        <v>2.1</v>
      </c>
    </row>
    <row r="552" spans="1:2" x14ac:dyDescent="0.2">
      <c r="A552" s="83"/>
      <c r="B552" s="84">
        <v>2.1</v>
      </c>
    </row>
    <row r="553" spans="1:2" x14ac:dyDescent="0.2">
      <c r="A553" s="83"/>
      <c r="B553" s="84">
        <v>2.1</v>
      </c>
    </row>
    <row r="554" spans="1:2" x14ac:dyDescent="0.2">
      <c r="A554" s="83"/>
      <c r="B554" s="84">
        <v>2.1</v>
      </c>
    </row>
    <row r="555" spans="1:2" x14ac:dyDescent="0.2">
      <c r="A555" s="83"/>
      <c r="B555" s="84">
        <v>2.1</v>
      </c>
    </row>
    <row r="556" spans="1:2" x14ac:dyDescent="0.2">
      <c r="A556" s="83"/>
      <c r="B556" s="84">
        <v>2.1</v>
      </c>
    </row>
    <row r="557" spans="1:2" x14ac:dyDescent="0.2">
      <c r="A557" s="83"/>
      <c r="B557" s="84">
        <v>2.1</v>
      </c>
    </row>
    <row r="558" spans="1:2" x14ac:dyDescent="0.2">
      <c r="A558" s="83"/>
      <c r="B558" s="84">
        <v>2.1</v>
      </c>
    </row>
    <row r="559" spans="1:2" x14ac:dyDescent="0.2">
      <c r="A559" s="83"/>
      <c r="B559" s="84">
        <v>2.1</v>
      </c>
    </row>
    <row r="560" spans="1:2" x14ac:dyDescent="0.2">
      <c r="A560" s="83"/>
      <c r="B560" s="84">
        <v>2.1</v>
      </c>
    </row>
    <row r="561" spans="1:2" x14ac:dyDescent="0.2">
      <c r="A561" s="83"/>
      <c r="B561" s="84">
        <v>2.1</v>
      </c>
    </row>
    <row r="562" spans="1:2" x14ac:dyDescent="0.2">
      <c r="A562" s="83"/>
      <c r="B562" s="84">
        <v>2.1</v>
      </c>
    </row>
    <row r="563" spans="1:2" x14ac:dyDescent="0.2">
      <c r="A563" s="83"/>
      <c r="B563" s="84">
        <v>2.1</v>
      </c>
    </row>
    <row r="564" spans="1:2" x14ac:dyDescent="0.2">
      <c r="A564" s="83"/>
      <c r="B564" s="84">
        <v>2.1</v>
      </c>
    </row>
    <row r="565" spans="1:2" x14ac:dyDescent="0.2">
      <c r="A565" s="83"/>
      <c r="B565" s="84">
        <v>2.1</v>
      </c>
    </row>
    <row r="566" spans="1:2" x14ac:dyDescent="0.2">
      <c r="A566" s="83"/>
      <c r="B566" s="84">
        <v>2.1</v>
      </c>
    </row>
    <row r="567" spans="1:2" x14ac:dyDescent="0.2">
      <c r="A567" s="83"/>
      <c r="B567" s="84">
        <v>2.1</v>
      </c>
    </row>
    <row r="568" spans="1:2" x14ac:dyDescent="0.2">
      <c r="A568" s="83"/>
      <c r="B568" s="84">
        <v>2.1</v>
      </c>
    </row>
    <row r="569" spans="1:2" x14ac:dyDescent="0.2">
      <c r="B569" s="84">
        <v>2.1</v>
      </c>
    </row>
    <row r="570" spans="1:2" x14ac:dyDescent="0.2">
      <c r="A570" s="83"/>
      <c r="B570" s="84">
        <v>2.1</v>
      </c>
    </row>
    <row r="571" spans="1:2" x14ac:dyDescent="0.2">
      <c r="A571" s="83"/>
      <c r="B571" s="84">
        <v>2.1</v>
      </c>
    </row>
    <row r="572" spans="1:2" x14ac:dyDescent="0.2">
      <c r="A572" s="83"/>
      <c r="B572" s="84">
        <v>2.1</v>
      </c>
    </row>
    <row r="573" spans="1:2" x14ac:dyDescent="0.2">
      <c r="A573" s="83"/>
      <c r="B573" s="84">
        <v>2.1</v>
      </c>
    </row>
    <row r="574" spans="1:2" x14ac:dyDescent="0.2">
      <c r="A574" s="83"/>
      <c r="B574" s="84">
        <v>2.1</v>
      </c>
    </row>
    <row r="575" spans="1:2" x14ac:dyDescent="0.2">
      <c r="A575" s="83"/>
      <c r="B575" s="84">
        <v>2.1</v>
      </c>
    </row>
    <row r="576" spans="1:2" x14ac:dyDescent="0.2">
      <c r="A576" s="83"/>
      <c r="B576" s="84">
        <v>2.1</v>
      </c>
    </row>
    <row r="577" spans="1:2" x14ac:dyDescent="0.2">
      <c r="A577" s="83"/>
      <c r="B577" s="84">
        <v>2.1</v>
      </c>
    </row>
    <row r="578" spans="1:2" x14ac:dyDescent="0.2">
      <c r="A578" s="83"/>
      <c r="B578" s="84">
        <v>2.1</v>
      </c>
    </row>
    <row r="579" spans="1:2" x14ac:dyDescent="0.2">
      <c r="A579" s="83"/>
      <c r="B579" s="84">
        <v>2.1</v>
      </c>
    </row>
    <row r="580" spans="1:2" x14ac:dyDescent="0.2">
      <c r="A580" s="83"/>
      <c r="B580" s="84">
        <v>2.1</v>
      </c>
    </row>
    <row r="581" spans="1:2" x14ac:dyDescent="0.2">
      <c r="A581" s="83"/>
      <c r="B581" s="84">
        <v>2.1</v>
      </c>
    </row>
    <row r="582" spans="1:2" x14ac:dyDescent="0.2">
      <c r="A582" s="83"/>
      <c r="B582" s="84">
        <v>2.1</v>
      </c>
    </row>
    <row r="583" spans="1:2" x14ac:dyDescent="0.2">
      <c r="A583" s="83"/>
      <c r="B583" s="84">
        <v>2.1</v>
      </c>
    </row>
    <row r="584" spans="1:2" x14ac:dyDescent="0.2">
      <c r="A584" s="83"/>
      <c r="B584" s="84">
        <v>2.1</v>
      </c>
    </row>
    <row r="585" spans="1:2" x14ac:dyDescent="0.2">
      <c r="A585" s="83"/>
      <c r="B585" s="84">
        <v>2.1</v>
      </c>
    </row>
    <row r="586" spans="1:2" x14ac:dyDescent="0.2">
      <c r="A586" s="83"/>
      <c r="B586" s="84">
        <v>2.1</v>
      </c>
    </row>
    <row r="587" spans="1:2" x14ac:dyDescent="0.2">
      <c r="A587" s="83"/>
      <c r="B587" s="84">
        <v>2.1</v>
      </c>
    </row>
    <row r="588" spans="1:2" x14ac:dyDescent="0.2">
      <c r="A588" s="83"/>
      <c r="B588" s="84">
        <v>2.1</v>
      </c>
    </row>
    <row r="589" spans="1:2" x14ac:dyDescent="0.2">
      <c r="A589" s="83"/>
      <c r="B589" s="84">
        <v>2.1</v>
      </c>
    </row>
    <row r="590" spans="1:2" x14ac:dyDescent="0.2">
      <c r="A590" s="83"/>
      <c r="B590" s="84">
        <v>2.1</v>
      </c>
    </row>
    <row r="591" spans="1:2" x14ac:dyDescent="0.2">
      <c r="A591" s="83"/>
      <c r="B591" s="84">
        <v>2.1</v>
      </c>
    </row>
    <row r="592" spans="1:2" x14ac:dyDescent="0.2">
      <c r="A592" s="83"/>
      <c r="B592" s="84">
        <v>2.1</v>
      </c>
    </row>
    <row r="593" spans="1:2" x14ac:dyDescent="0.2">
      <c r="A593" s="83"/>
      <c r="B593" s="84">
        <v>2.1</v>
      </c>
    </row>
    <row r="594" spans="1:2" x14ac:dyDescent="0.2">
      <c r="A594" s="83"/>
      <c r="B594" s="84">
        <v>2.1</v>
      </c>
    </row>
    <row r="595" spans="1:2" x14ac:dyDescent="0.2">
      <c r="A595" s="83"/>
      <c r="B595" s="84">
        <v>2.1</v>
      </c>
    </row>
    <row r="596" spans="1:2" x14ac:dyDescent="0.2">
      <c r="A596" s="83"/>
      <c r="B596" s="84">
        <v>2.1</v>
      </c>
    </row>
    <row r="597" spans="1:2" x14ac:dyDescent="0.2">
      <c r="A597" s="83"/>
      <c r="B597" s="84">
        <v>2.1</v>
      </c>
    </row>
    <row r="598" spans="1:2" x14ac:dyDescent="0.2">
      <c r="A598" s="83"/>
      <c r="B598" s="84">
        <v>2.1</v>
      </c>
    </row>
    <row r="599" spans="1:2" x14ac:dyDescent="0.2">
      <c r="A599" s="83"/>
      <c r="B599" s="84">
        <v>2.1</v>
      </c>
    </row>
    <row r="600" spans="1:2" x14ac:dyDescent="0.2">
      <c r="A600" s="83"/>
      <c r="B600" s="84">
        <v>2.1</v>
      </c>
    </row>
    <row r="601" spans="1:2" x14ac:dyDescent="0.2">
      <c r="A601" s="83"/>
      <c r="B601" s="84">
        <v>2.1</v>
      </c>
    </row>
    <row r="602" spans="1:2" x14ac:dyDescent="0.2">
      <c r="A602" s="83">
        <v>41944</v>
      </c>
      <c r="B602" s="84">
        <v>2.1</v>
      </c>
    </row>
    <row r="603" spans="1:2" x14ac:dyDescent="0.2">
      <c r="A603" s="83"/>
      <c r="B603" s="84">
        <v>2.1</v>
      </c>
    </row>
    <row r="604" spans="1:2" x14ac:dyDescent="0.2">
      <c r="A604" s="83"/>
      <c r="B604" s="84">
        <v>2.1</v>
      </c>
    </row>
    <row r="605" spans="1:2" x14ac:dyDescent="0.2">
      <c r="A605" s="83"/>
      <c r="B605" s="84">
        <v>2.1</v>
      </c>
    </row>
    <row r="606" spans="1:2" x14ac:dyDescent="0.2">
      <c r="A606" s="83"/>
      <c r="B606" s="84">
        <v>2.1</v>
      </c>
    </row>
    <row r="607" spans="1:2" x14ac:dyDescent="0.2">
      <c r="A607" s="83"/>
      <c r="B607" s="84">
        <v>2.1</v>
      </c>
    </row>
    <row r="608" spans="1:2" x14ac:dyDescent="0.2">
      <c r="A608" s="83"/>
      <c r="B608" s="84">
        <v>2.1</v>
      </c>
    </row>
    <row r="609" spans="1:2" x14ac:dyDescent="0.2">
      <c r="A609" s="83"/>
      <c r="B609" s="84">
        <v>2.1</v>
      </c>
    </row>
    <row r="610" spans="1:2" x14ac:dyDescent="0.2">
      <c r="A610" s="83"/>
      <c r="B610" s="84">
        <v>2.1</v>
      </c>
    </row>
    <row r="611" spans="1:2" x14ac:dyDescent="0.2">
      <c r="A611" s="83"/>
      <c r="B611" s="84">
        <v>2.1</v>
      </c>
    </row>
    <row r="612" spans="1:2" x14ac:dyDescent="0.2">
      <c r="A612" s="83"/>
      <c r="B612" s="84">
        <v>2.1</v>
      </c>
    </row>
    <row r="613" spans="1:2" x14ac:dyDescent="0.2">
      <c r="A613" s="83"/>
      <c r="B613" s="84">
        <v>2.1</v>
      </c>
    </row>
    <row r="614" spans="1:2" x14ac:dyDescent="0.2">
      <c r="A614" s="83"/>
      <c r="B614" s="84">
        <v>2.1</v>
      </c>
    </row>
    <row r="615" spans="1:2" x14ac:dyDescent="0.2">
      <c r="A615" s="83"/>
      <c r="B615" s="84">
        <v>2.1</v>
      </c>
    </row>
    <row r="616" spans="1:2" x14ac:dyDescent="0.2">
      <c r="A616" s="83"/>
      <c r="B616" s="84">
        <v>2.1</v>
      </c>
    </row>
    <row r="617" spans="1:2" x14ac:dyDescent="0.2">
      <c r="A617" s="83"/>
      <c r="B617" s="84">
        <v>2.1</v>
      </c>
    </row>
    <row r="618" spans="1:2" x14ac:dyDescent="0.2">
      <c r="A618" s="83"/>
      <c r="B618" s="84">
        <v>2.1</v>
      </c>
    </row>
    <row r="619" spans="1:2" x14ac:dyDescent="0.2">
      <c r="A619" s="83"/>
      <c r="B619" s="84">
        <v>2.1</v>
      </c>
    </row>
    <row r="620" spans="1:2" x14ac:dyDescent="0.2">
      <c r="A620" s="83"/>
      <c r="B620" s="84">
        <v>2.1</v>
      </c>
    </row>
    <row r="621" spans="1:2" x14ac:dyDescent="0.2">
      <c r="A621" s="83"/>
      <c r="B621" s="84">
        <v>2.1</v>
      </c>
    </row>
    <row r="622" spans="1:2" x14ac:dyDescent="0.2">
      <c r="A622" s="83"/>
      <c r="B622" s="84">
        <v>2.1</v>
      </c>
    </row>
    <row r="623" spans="1:2" x14ac:dyDescent="0.2">
      <c r="A623" s="83"/>
      <c r="B623" s="84">
        <v>2.1</v>
      </c>
    </row>
    <row r="624" spans="1:2" x14ac:dyDescent="0.2">
      <c r="A624" s="83"/>
      <c r="B624" s="84">
        <v>2.1</v>
      </c>
    </row>
    <row r="625" spans="1:2" x14ac:dyDescent="0.2">
      <c r="A625" s="83"/>
      <c r="B625" s="84">
        <v>2.1</v>
      </c>
    </row>
    <row r="626" spans="1:2" x14ac:dyDescent="0.2">
      <c r="A626" s="83"/>
      <c r="B626" s="84">
        <v>2.1</v>
      </c>
    </row>
    <row r="627" spans="1:2" x14ac:dyDescent="0.2">
      <c r="A627" s="83"/>
      <c r="B627" s="84">
        <v>2.1</v>
      </c>
    </row>
    <row r="628" spans="1:2" x14ac:dyDescent="0.2">
      <c r="A628" s="83"/>
      <c r="B628" s="84">
        <v>2.1</v>
      </c>
    </row>
    <row r="629" spans="1:2" x14ac:dyDescent="0.2">
      <c r="B629" s="84">
        <v>2.1</v>
      </c>
    </row>
    <row r="630" spans="1:2" x14ac:dyDescent="0.2">
      <c r="A630" s="83"/>
      <c r="B630" s="84">
        <v>2.1</v>
      </c>
    </row>
    <row r="631" spans="1:2" x14ac:dyDescent="0.2">
      <c r="A631" s="83"/>
      <c r="B631" s="84">
        <v>2.1</v>
      </c>
    </row>
    <row r="632" spans="1:2" x14ac:dyDescent="0.2">
      <c r="A632" s="83"/>
      <c r="B632" s="84">
        <v>2.1</v>
      </c>
    </row>
    <row r="633" spans="1:2" x14ac:dyDescent="0.2">
      <c r="A633" s="83"/>
      <c r="B633" s="84">
        <v>2.1</v>
      </c>
    </row>
    <row r="634" spans="1:2" x14ac:dyDescent="0.2">
      <c r="A634" s="83"/>
      <c r="B634" s="84">
        <v>2.1</v>
      </c>
    </row>
    <row r="635" spans="1:2" x14ac:dyDescent="0.2">
      <c r="A635" s="83"/>
      <c r="B635" s="84">
        <v>2.1</v>
      </c>
    </row>
    <row r="636" spans="1:2" x14ac:dyDescent="0.2">
      <c r="A636" s="83"/>
      <c r="B636" s="84">
        <v>2.1</v>
      </c>
    </row>
    <row r="637" spans="1:2" x14ac:dyDescent="0.2">
      <c r="A637" s="83"/>
      <c r="B637" s="84">
        <v>2.1</v>
      </c>
    </row>
    <row r="638" spans="1:2" x14ac:dyDescent="0.2">
      <c r="A638" s="83"/>
      <c r="B638" s="84">
        <v>2.1</v>
      </c>
    </row>
    <row r="639" spans="1:2" x14ac:dyDescent="0.2">
      <c r="A639" s="83"/>
      <c r="B639" s="84">
        <v>2.1</v>
      </c>
    </row>
    <row r="640" spans="1:2" x14ac:dyDescent="0.2">
      <c r="A640" s="83"/>
      <c r="B640" s="84">
        <v>2.1</v>
      </c>
    </row>
    <row r="641" spans="1:2" x14ac:dyDescent="0.2">
      <c r="A641" s="83"/>
      <c r="B641" s="84">
        <v>2.1</v>
      </c>
    </row>
    <row r="642" spans="1:2" x14ac:dyDescent="0.2">
      <c r="A642" s="83"/>
      <c r="B642" s="84">
        <v>2.1</v>
      </c>
    </row>
    <row r="643" spans="1:2" x14ac:dyDescent="0.2">
      <c r="A643" s="83"/>
      <c r="B643" s="84">
        <v>2.1</v>
      </c>
    </row>
    <row r="644" spans="1:2" x14ac:dyDescent="0.2">
      <c r="A644" s="83"/>
      <c r="B644" s="84">
        <v>2.1</v>
      </c>
    </row>
    <row r="645" spans="1:2" x14ac:dyDescent="0.2">
      <c r="A645" s="83"/>
      <c r="B645" s="84">
        <v>2.1</v>
      </c>
    </row>
    <row r="646" spans="1:2" x14ac:dyDescent="0.2">
      <c r="A646" s="83"/>
      <c r="B646" s="84">
        <v>2.1</v>
      </c>
    </row>
    <row r="647" spans="1:2" x14ac:dyDescent="0.2">
      <c r="A647" s="83"/>
      <c r="B647" s="84">
        <v>2.1</v>
      </c>
    </row>
    <row r="648" spans="1:2" x14ac:dyDescent="0.2">
      <c r="A648" s="83"/>
      <c r="B648" s="84">
        <v>2.1</v>
      </c>
    </row>
    <row r="649" spans="1:2" x14ac:dyDescent="0.2">
      <c r="A649" s="83"/>
      <c r="B649" s="84">
        <v>2.1</v>
      </c>
    </row>
    <row r="650" spans="1:2" x14ac:dyDescent="0.2">
      <c r="A650" s="83"/>
      <c r="B650" s="84">
        <v>2.1</v>
      </c>
    </row>
    <row r="651" spans="1:2" x14ac:dyDescent="0.2">
      <c r="A651" s="83"/>
      <c r="B651" s="84">
        <v>2.1</v>
      </c>
    </row>
    <row r="652" spans="1:2" x14ac:dyDescent="0.2">
      <c r="A652" s="83"/>
      <c r="B652" s="84">
        <v>2.1</v>
      </c>
    </row>
    <row r="653" spans="1:2" x14ac:dyDescent="0.2">
      <c r="A653" s="83"/>
      <c r="B653" s="84">
        <v>2.1</v>
      </c>
    </row>
    <row r="654" spans="1:2" x14ac:dyDescent="0.2">
      <c r="A654" s="83"/>
      <c r="B654" s="84">
        <v>2.1</v>
      </c>
    </row>
    <row r="655" spans="1:2" x14ac:dyDescent="0.2">
      <c r="A655" s="83"/>
      <c r="B655" s="84">
        <v>2.1</v>
      </c>
    </row>
    <row r="656" spans="1:2" x14ac:dyDescent="0.2">
      <c r="A656" s="83"/>
      <c r="B656" s="84">
        <v>2.1</v>
      </c>
    </row>
    <row r="657" spans="1:2" x14ac:dyDescent="0.2">
      <c r="A657" s="83"/>
      <c r="B657" s="84">
        <v>2.1</v>
      </c>
    </row>
    <row r="658" spans="1:2" x14ac:dyDescent="0.2">
      <c r="A658" s="83"/>
      <c r="B658" s="84">
        <v>2.1</v>
      </c>
    </row>
    <row r="659" spans="1:2" x14ac:dyDescent="0.2">
      <c r="A659" s="83"/>
      <c r="B659" s="84">
        <v>2.1</v>
      </c>
    </row>
    <row r="660" spans="1:2" x14ac:dyDescent="0.2">
      <c r="A660" s="83"/>
      <c r="B660" s="84">
        <v>2.1</v>
      </c>
    </row>
    <row r="661" spans="1:2" x14ac:dyDescent="0.2">
      <c r="A661" s="83"/>
      <c r="B661" s="84">
        <v>2.1</v>
      </c>
    </row>
    <row r="662" spans="1:2" x14ac:dyDescent="0.2">
      <c r="A662" s="83"/>
      <c r="B662" s="84">
        <v>2.1</v>
      </c>
    </row>
    <row r="663" spans="1:2" x14ac:dyDescent="0.2">
      <c r="A663" s="83"/>
      <c r="B663" s="84">
        <v>2.1</v>
      </c>
    </row>
    <row r="664" spans="1:2" x14ac:dyDescent="0.2">
      <c r="A664" s="83"/>
      <c r="B664" s="84">
        <v>2.1</v>
      </c>
    </row>
    <row r="665" spans="1:2" x14ac:dyDescent="0.2">
      <c r="A665" s="83"/>
      <c r="B665" s="84">
        <v>2.1</v>
      </c>
    </row>
    <row r="666" spans="1:2" x14ac:dyDescent="0.2">
      <c r="A666" s="83"/>
      <c r="B666" s="84">
        <v>2.1</v>
      </c>
    </row>
    <row r="667" spans="1:2" x14ac:dyDescent="0.2">
      <c r="A667" s="83"/>
      <c r="B667" s="84">
        <v>2.1</v>
      </c>
    </row>
    <row r="668" spans="1:2" x14ac:dyDescent="0.2">
      <c r="A668" s="83"/>
      <c r="B668" s="84">
        <v>2.1</v>
      </c>
    </row>
    <row r="669" spans="1:2" x14ac:dyDescent="0.2">
      <c r="A669" s="83"/>
      <c r="B669" s="84">
        <v>2.1</v>
      </c>
    </row>
    <row r="670" spans="1:2" x14ac:dyDescent="0.2">
      <c r="A670" s="83"/>
      <c r="B670" s="84">
        <v>2.1</v>
      </c>
    </row>
    <row r="671" spans="1:2" x14ac:dyDescent="0.2">
      <c r="A671" s="83"/>
      <c r="B671" s="84">
        <v>2.1</v>
      </c>
    </row>
    <row r="672" spans="1:2" x14ac:dyDescent="0.2">
      <c r="A672" s="83"/>
      <c r="B672" s="84">
        <v>2.1</v>
      </c>
    </row>
    <row r="673" spans="1:2" x14ac:dyDescent="0.2">
      <c r="A673" s="83"/>
      <c r="B673" s="84">
        <v>2.1</v>
      </c>
    </row>
    <row r="674" spans="1:2" x14ac:dyDescent="0.2">
      <c r="A674" s="83"/>
      <c r="B674" s="84">
        <v>2.1</v>
      </c>
    </row>
    <row r="675" spans="1:2" x14ac:dyDescent="0.2">
      <c r="A675" s="83"/>
      <c r="B675" s="84">
        <v>2.1</v>
      </c>
    </row>
    <row r="676" spans="1:2" x14ac:dyDescent="0.2">
      <c r="A676" s="83"/>
      <c r="B676" s="84">
        <v>2.1</v>
      </c>
    </row>
    <row r="677" spans="1:2" x14ac:dyDescent="0.2">
      <c r="A677" s="83"/>
      <c r="B677" s="84">
        <v>2.1</v>
      </c>
    </row>
    <row r="678" spans="1:2" x14ac:dyDescent="0.2">
      <c r="A678" s="83"/>
      <c r="B678" s="84">
        <v>2.1</v>
      </c>
    </row>
    <row r="679" spans="1:2" x14ac:dyDescent="0.2">
      <c r="A679" s="83"/>
      <c r="B679" s="84">
        <v>2.1</v>
      </c>
    </row>
    <row r="680" spans="1:2" x14ac:dyDescent="0.2">
      <c r="A680" s="83"/>
      <c r="B680" s="84">
        <v>2.1</v>
      </c>
    </row>
    <row r="681" spans="1:2" x14ac:dyDescent="0.2">
      <c r="A681" s="83"/>
      <c r="B681" s="84">
        <v>2.1</v>
      </c>
    </row>
    <row r="682" spans="1:2" x14ac:dyDescent="0.2">
      <c r="A682" s="83"/>
      <c r="B682" s="84">
        <v>2.1</v>
      </c>
    </row>
    <row r="683" spans="1:2" x14ac:dyDescent="0.2">
      <c r="A683" s="83"/>
      <c r="B683" s="84">
        <v>2.1</v>
      </c>
    </row>
    <row r="684" spans="1:2" x14ac:dyDescent="0.2">
      <c r="A684" s="83"/>
      <c r="B684" s="84">
        <v>2.1</v>
      </c>
    </row>
    <row r="685" spans="1:2" x14ac:dyDescent="0.2">
      <c r="A685" s="83"/>
      <c r="B685" s="84">
        <v>2.1</v>
      </c>
    </row>
    <row r="686" spans="1:2" x14ac:dyDescent="0.2">
      <c r="A686" s="83">
        <v>42064</v>
      </c>
      <c r="B686" s="84">
        <v>1.95</v>
      </c>
    </row>
    <row r="687" spans="1:2" x14ac:dyDescent="0.2">
      <c r="A687" s="83"/>
      <c r="B687" s="84">
        <v>1.95</v>
      </c>
    </row>
    <row r="688" spans="1:2" x14ac:dyDescent="0.2">
      <c r="A688" s="83"/>
      <c r="B688" s="84">
        <v>1.95</v>
      </c>
    </row>
    <row r="689" spans="1:2" x14ac:dyDescent="0.2">
      <c r="A689" s="83"/>
      <c r="B689" s="84">
        <v>1.95</v>
      </c>
    </row>
    <row r="690" spans="1:2" x14ac:dyDescent="0.2">
      <c r="A690" s="83"/>
      <c r="B690" s="84">
        <v>1.95</v>
      </c>
    </row>
    <row r="691" spans="1:2" x14ac:dyDescent="0.2">
      <c r="A691" s="83"/>
      <c r="B691" s="84">
        <v>1.95</v>
      </c>
    </row>
    <row r="692" spans="1:2" x14ac:dyDescent="0.2">
      <c r="A692" s="83"/>
      <c r="B692" s="84">
        <v>1.95</v>
      </c>
    </row>
    <row r="693" spans="1:2" x14ac:dyDescent="0.2">
      <c r="A693" s="83"/>
      <c r="B693" s="84">
        <v>1.95</v>
      </c>
    </row>
    <row r="694" spans="1:2" x14ac:dyDescent="0.2">
      <c r="A694" s="83"/>
      <c r="B694" s="84">
        <v>1.95</v>
      </c>
    </row>
    <row r="695" spans="1:2" x14ac:dyDescent="0.2">
      <c r="A695" s="83"/>
      <c r="B695" s="84">
        <v>1.95</v>
      </c>
    </row>
    <row r="696" spans="1:2" x14ac:dyDescent="0.2">
      <c r="A696" s="83"/>
      <c r="B696" s="84">
        <v>1.95</v>
      </c>
    </row>
    <row r="697" spans="1:2" x14ac:dyDescent="0.2">
      <c r="A697" s="83"/>
      <c r="B697" s="84">
        <v>1.95</v>
      </c>
    </row>
    <row r="698" spans="1:2" x14ac:dyDescent="0.2">
      <c r="A698" s="83"/>
      <c r="B698" s="84">
        <v>1.95</v>
      </c>
    </row>
    <row r="699" spans="1:2" x14ac:dyDescent="0.2">
      <c r="A699" s="83"/>
      <c r="B699" s="84">
        <v>1.95</v>
      </c>
    </row>
    <row r="700" spans="1:2" x14ac:dyDescent="0.2">
      <c r="A700" s="83"/>
      <c r="B700" s="84">
        <v>1.95</v>
      </c>
    </row>
    <row r="701" spans="1:2" x14ac:dyDescent="0.2">
      <c r="A701" s="83"/>
      <c r="B701" s="84">
        <v>1.95</v>
      </c>
    </row>
    <row r="702" spans="1:2" x14ac:dyDescent="0.2">
      <c r="A702" s="83"/>
      <c r="B702" s="84">
        <v>1.95</v>
      </c>
    </row>
    <row r="703" spans="1:2" x14ac:dyDescent="0.2">
      <c r="A703" s="83"/>
      <c r="B703" s="84">
        <v>1.95</v>
      </c>
    </row>
    <row r="704" spans="1:2" x14ac:dyDescent="0.2">
      <c r="A704" s="83"/>
      <c r="B704" s="84">
        <v>1.7999999999999998</v>
      </c>
    </row>
    <row r="705" spans="1:2" x14ac:dyDescent="0.2">
      <c r="A705" s="83"/>
      <c r="B705" s="84">
        <v>1.7999999999999998</v>
      </c>
    </row>
    <row r="706" spans="1:2" x14ac:dyDescent="0.2">
      <c r="A706" s="83"/>
      <c r="B706" s="84">
        <v>1.7999999999999998</v>
      </c>
    </row>
    <row r="707" spans="1:2" x14ac:dyDescent="0.2">
      <c r="A707" s="83"/>
      <c r="B707" s="84">
        <v>1.7999999999999998</v>
      </c>
    </row>
    <row r="708" spans="1:2" x14ac:dyDescent="0.2">
      <c r="A708" s="83"/>
      <c r="B708" s="84">
        <v>1.7999999999999998</v>
      </c>
    </row>
    <row r="709" spans="1:2" x14ac:dyDescent="0.2">
      <c r="A709" s="83"/>
      <c r="B709" s="84">
        <v>1.7999999999999998</v>
      </c>
    </row>
    <row r="710" spans="1:2" x14ac:dyDescent="0.2">
      <c r="A710" s="83"/>
      <c r="B710" s="84">
        <v>1.7999999999999998</v>
      </c>
    </row>
    <row r="711" spans="1:2" x14ac:dyDescent="0.2">
      <c r="A711" s="83"/>
      <c r="B711" s="84">
        <v>1.7999999999999998</v>
      </c>
    </row>
    <row r="712" spans="1:2" x14ac:dyDescent="0.2">
      <c r="A712" s="83"/>
      <c r="B712" s="84">
        <v>1.7999999999999998</v>
      </c>
    </row>
    <row r="713" spans="1:2" x14ac:dyDescent="0.2">
      <c r="A713" s="83"/>
      <c r="B713" s="84">
        <v>1.7999999999999998</v>
      </c>
    </row>
    <row r="714" spans="1:2" x14ac:dyDescent="0.2">
      <c r="A714" s="83"/>
      <c r="B714" s="84">
        <v>1.7999999999999998</v>
      </c>
    </row>
    <row r="715" spans="1:2" x14ac:dyDescent="0.2">
      <c r="A715" s="83"/>
      <c r="B715" s="84">
        <v>1.7999999999999998</v>
      </c>
    </row>
    <row r="716" spans="1:2" x14ac:dyDescent="0.2">
      <c r="A716" s="83"/>
      <c r="B716" s="84">
        <v>1.7999999999999998</v>
      </c>
    </row>
    <row r="717" spans="1:2" x14ac:dyDescent="0.2">
      <c r="A717" s="83"/>
      <c r="B717" s="84">
        <v>1.7999999999999998</v>
      </c>
    </row>
    <row r="718" spans="1:2" x14ac:dyDescent="0.2">
      <c r="A718" s="83"/>
      <c r="B718" s="84">
        <v>1.7999999999999998</v>
      </c>
    </row>
    <row r="719" spans="1:2" x14ac:dyDescent="0.2">
      <c r="A719" s="83"/>
      <c r="B719" s="84">
        <v>1.7999999999999998</v>
      </c>
    </row>
    <row r="720" spans="1:2" x14ac:dyDescent="0.2">
      <c r="A720" s="83"/>
      <c r="B720" s="84">
        <v>1.7999999999999998</v>
      </c>
    </row>
    <row r="721" spans="1:2" x14ac:dyDescent="0.2">
      <c r="A721" s="83"/>
      <c r="B721" s="84">
        <v>1.7999999999999998</v>
      </c>
    </row>
    <row r="722" spans="1:2" x14ac:dyDescent="0.2">
      <c r="A722" s="83"/>
      <c r="B722" s="84">
        <v>1.7999999999999998</v>
      </c>
    </row>
    <row r="723" spans="1:2" x14ac:dyDescent="0.2">
      <c r="A723" s="83"/>
      <c r="B723" s="84">
        <v>1.7999999999999998</v>
      </c>
    </row>
    <row r="724" spans="1:2" x14ac:dyDescent="0.2">
      <c r="A724" s="83"/>
      <c r="B724" s="84">
        <v>1.7999999999999998</v>
      </c>
    </row>
    <row r="725" spans="1:2" x14ac:dyDescent="0.2">
      <c r="A725" s="83"/>
      <c r="B725" s="84">
        <v>1.7999999999999998</v>
      </c>
    </row>
    <row r="726" spans="1:2" x14ac:dyDescent="0.2">
      <c r="A726" s="83"/>
      <c r="B726" s="84">
        <v>1.7999999999999998</v>
      </c>
    </row>
    <row r="727" spans="1:2" x14ac:dyDescent="0.2">
      <c r="A727" s="83"/>
      <c r="B727" s="84">
        <v>1.6500000000000001</v>
      </c>
    </row>
    <row r="728" spans="1:2" x14ac:dyDescent="0.2">
      <c r="A728" s="83"/>
      <c r="B728" s="84">
        <v>1.6500000000000001</v>
      </c>
    </row>
    <row r="729" spans="1:2" x14ac:dyDescent="0.2">
      <c r="A729" s="83"/>
      <c r="B729" s="84">
        <v>1.6500000000000001</v>
      </c>
    </row>
    <row r="730" spans="1:2" x14ac:dyDescent="0.2">
      <c r="A730" s="83"/>
      <c r="B730" s="84">
        <v>1.6500000000000001</v>
      </c>
    </row>
    <row r="731" spans="1:2" x14ac:dyDescent="0.2">
      <c r="A731" s="83"/>
      <c r="B731" s="84">
        <v>1.6500000000000001</v>
      </c>
    </row>
    <row r="732" spans="1:2" x14ac:dyDescent="0.2">
      <c r="A732" s="83"/>
      <c r="B732" s="84">
        <v>1.6500000000000001</v>
      </c>
    </row>
    <row r="733" spans="1:2" x14ac:dyDescent="0.2">
      <c r="A733" s="83"/>
      <c r="B733" s="84">
        <v>1.6500000000000001</v>
      </c>
    </row>
    <row r="734" spans="1:2" x14ac:dyDescent="0.2">
      <c r="A734" s="83"/>
      <c r="B734" s="84">
        <v>1.6500000000000001</v>
      </c>
    </row>
    <row r="735" spans="1:2" x14ac:dyDescent="0.2">
      <c r="A735" s="83"/>
      <c r="B735" s="84">
        <v>1.6500000000000001</v>
      </c>
    </row>
    <row r="736" spans="1:2" x14ac:dyDescent="0.2">
      <c r="A736" s="83"/>
      <c r="B736" s="84">
        <v>1.6500000000000001</v>
      </c>
    </row>
    <row r="737" spans="1:2" x14ac:dyDescent="0.2">
      <c r="A737" s="83"/>
      <c r="B737" s="84">
        <v>1.6500000000000001</v>
      </c>
    </row>
    <row r="738" spans="1:2" x14ac:dyDescent="0.2">
      <c r="A738" s="83"/>
      <c r="B738" s="84">
        <v>1.6500000000000001</v>
      </c>
    </row>
    <row r="739" spans="1:2" x14ac:dyDescent="0.2">
      <c r="A739" s="83"/>
      <c r="B739" s="84">
        <v>1.6500000000000001</v>
      </c>
    </row>
    <row r="740" spans="1:2" x14ac:dyDescent="0.2">
      <c r="A740" s="83"/>
      <c r="B740" s="84">
        <v>1.6500000000000001</v>
      </c>
    </row>
    <row r="741" spans="1:2" x14ac:dyDescent="0.2">
      <c r="A741" s="83"/>
      <c r="B741" s="84">
        <v>1.6500000000000001</v>
      </c>
    </row>
    <row r="742" spans="1:2" x14ac:dyDescent="0.2">
      <c r="A742" s="83"/>
      <c r="B742" s="84">
        <v>1.6500000000000001</v>
      </c>
    </row>
    <row r="743" spans="1:2" x14ac:dyDescent="0.2">
      <c r="A743" s="83"/>
      <c r="B743" s="84">
        <v>1.6500000000000001</v>
      </c>
    </row>
    <row r="744" spans="1:2" x14ac:dyDescent="0.2">
      <c r="A744" s="83"/>
      <c r="B744" s="84">
        <v>1.6500000000000001</v>
      </c>
    </row>
    <row r="745" spans="1:2" x14ac:dyDescent="0.2">
      <c r="A745" s="83"/>
      <c r="B745" s="84">
        <v>1.6500000000000001</v>
      </c>
    </row>
    <row r="746" spans="1:2" x14ac:dyDescent="0.2">
      <c r="A746" s="83"/>
      <c r="B746" s="84">
        <v>1.6500000000000001</v>
      </c>
    </row>
    <row r="747" spans="1:2" x14ac:dyDescent="0.2">
      <c r="A747" s="83"/>
      <c r="B747" s="84">
        <v>1.5</v>
      </c>
    </row>
    <row r="748" spans="1:2" x14ac:dyDescent="0.2">
      <c r="A748" s="83"/>
      <c r="B748" s="84">
        <v>1.5</v>
      </c>
    </row>
    <row r="749" spans="1:2" x14ac:dyDescent="0.2">
      <c r="A749" s="83"/>
      <c r="B749" s="84">
        <v>1.5</v>
      </c>
    </row>
    <row r="750" spans="1:2" x14ac:dyDescent="0.2">
      <c r="A750" s="83"/>
      <c r="B750" s="84">
        <v>1.5</v>
      </c>
    </row>
    <row r="751" spans="1:2" x14ac:dyDescent="0.2">
      <c r="A751" s="83"/>
      <c r="B751" s="84">
        <v>1.5</v>
      </c>
    </row>
    <row r="752" spans="1:2" x14ac:dyDescent="0.2">
      <c r="B752" s="84">
        <v>1.5</v>
      </c>
    </row>
    <row r="753" spans="1:2" x14ac:dyDescent="0.2">
      <c r="A753" s="83"/>
      <c r="B753" s="84">
        <v>1.5</v>
      </c>
    </row>
    <row r="754" spans="1:2" x14ac:dyDescent="0.2">
      <c r="A754" s="83"/>
      <c r="B754" s="84">
        <v>1.5</v>
      </c>
    </row>
    <row r="755" spans="1:2" x14ac:dyDescent="0.2">
      <c r="A755" s="83"/>
      <c r="B755" s="84">
        <v>1.5</v>
      </c>
    </row>
    <row r="756" spans="1:2" x14ac:dyDescent="0.2">
      <c r="A756" s="83"/>
      <c r="B756" s="84">
        <v>1.5</v>
      </c>
    </row>
    <row r="757" spans="1:2" x14ac:dyDescent="0.2">
      <c r="A757" s="83"/>
      <c r="B757" s="84">
        <v>1.5</v>
      </c>
    </row>
    <row r="758" spans="1:2" x14ac:dyDescent="0.2">
      <c r="A758" s="83"/>
      <c r="B758" s="84">
        <v>1.5</v>
      </c>
    </row>
    <row r="759" spans="1:2" x14ac:dyDescent="0.2">
      <c r="A759" s="83"/>
      <c r="B759" s="84">
        <v>1.5</v>
      </c>
    </row>
    <row r="760" spans="1:2" x14ac:dyDescent="0.2">
      <c r="A760" s="83"/>
      <c r="B760" s="84">
        <v>1.5</v>
      </c>
    </row>
    <row r="761" spans="1:2" x14ac:dyDescent="0.2">
      <c r="A761" s="83"/>
      <c r="B761" s="84">
        <v>1.5</v>
      </c>
    </row>
    <row r="762" spans="1:2" x14ac:dyDescent="0.2">
      <c r="A762" s="83"/>
      <c r="B762" s="84">
        <v>1.5</v>
      </c>
    </row>
    <row r="763" spans="1:2" x14ac:dyDescent="0.2">
      <c r="A763" s="83"/>
      <c r="B763" s="84">
        <v>1.5</v>
      </c>
    </row>
    <row r="764" spans="1:2" x14ac:dyDescent="0.2">
      <c r="A764" s="83"/>
      <c r="B764" s="84">
        <v>1.5</v>
      </c>
    </row>
    <row r="765" spans="1:2" x14ac:dyDescent="0.2">
      <c r="A765" s="83"/>
      <c r="B765" s="84">
        <v>1.5</v>
      </c>
    </row>
    <row r="766" spans="1:2" x14ac:dyDescent="0.2">
      <c r="A766" s="83"/>
      <c r="B766" s="84">
        <v>1.5</v>
      </c>
    </row>
    <row r="767" spans="1:2" x14ac:dyDescent="0.2">
      <c r="A767" s="83"/>
      <c r="B767" s="84">
        <v>1.35</v>
      </c>
    </row>
    <row r="768" spans="1:2" x14ac:dyDescent="0.2">
      <c r="A768" s="83"/>
      <c r="B768" s="84">
        <v>1.35</v>
      </c>
    </row>
    <row r="769" spans="1:2" x14ac:dyDescent="0.2">
      <c r="A769" s="83"/>
      <c r="B769" s="84">
        <v>1.35</v>
      </c>
    </row>
    <row r="770" spans="1:2" x14ac:dyDescent="0.2">
      <c r="A770" s="83">
        <v>42186</v>
      </c>
      <c r="B770" s="84">
        <v>1.35</v>
      </c>
    </row>
    <row r="771" spans="1:2" x14ac:dyDescent="0.2">
      <c r="A771" s="83"/>
      <c r="B771" s="84">
        <v>1.35</v>
      </c>
    </row>
    <row r="772" spans="1:2" x14ac:dyDescent="0.2">
      <c r="A772" s="83"/>
      <c r="B772" s="84">
        <v>1.35</v>
      </c>
    </row>
    <row r="773" spans="1:2" x14ac:dyDescent="0.2">
      <c r="A773" s="83"/>
      <c r="B773" s="84">
        <v>1.35</v>
      </c>
    </row>
    <row r="774" spans="1:2" x14ac:dyDescent="0.2">
      <c r="A774" s="83"/>
      <c r="B774" s="84">
        <v>1.35</v>
      </c>
    </row>
    <row r="775" spans="1:2" x14ac:dyDescent="0.2">
      <c r="A775" s="83"/>
      <c r="B775" s="84">
        <v>1.35</v>
      </c>
    </row>
    <row r="776" spans="1:2" x14ac:dyDescent="0.2">
      <c r="A776" s="83"/>
      <c r="B776" s="84">
        <v>1.35</v>
      </c>
    </row>
    <row r="777" spans="1:2" x14ac:dyDescent="0.2">
      <c r="A777" s="83"/>
      <c r="B777" s="84">
        <v>1.35</v>
      </c>
    </row>
    <row r="778" spans="1:2" x14ac:dyDescent="0.2">
      <c r="A778" s="83"/>
      <c r="B778" s="84">
        <v>1.35</v>
      </c>
    </row>
    <row r="779" spans="1:2" x14ac:dyDescent="0.2">
      <c r="A779" s="83"/>
      <c r="B779" s="84">
        <v>1.35</v>
      </c>
    </row>
    <row r="780" spans="1:2" x14ac:dyDescent="0.2">
      <c r="A780" s="83"/>
      <c r="B780" s="84">
        <v>1.35</v>
      </c>
    </row>
    <row r="781" spans="1:2" x14ac:dyDescent="0.2">
      <c r="A781" s="83"/>
      <c r="B781" s="84">
        <v>1.35</v>
      </c>
    </row>
    <row r="782" spans="1:2" x14ac:dyDescent="0.2">
      <c r="A782" s="83"/>
      <c r="B782" s="84">
        <v>1.35</v>
      </c>
    </row>
    <row r="783" spans="1:2" x14ac:dyDescent="0.2">
      <c r="A783" s="83"/>
      <c r="B783" s="84">
        <v>1.35</v>
      </c>
    </row>
    <row r="784" spans="1:2" x14ac:dyDescent="0.2">
      <c r="A784" s="83"/>
      <c r="B784" s="84">
        <v>1.35</v>
      </c>
    </row>
    <row r="785" spans="1:2" x14ac:dyDescent="0.2">
      <c r="A785" s="83"/>
      <c r="B785" s="84">
        <v>1.35</v>
      </c>
    </row>
    <row r="786" spans="1:2" x14ac:dyDescent="0.2">
      <c r="A786" s="83"/>
      <c r="B786" s="84">
        <v>1.35</v>
      </c>
    </row>
    <row r="787" spans="1:2" x14ac:dyDescent="0.2">
      <c r="A787" s="83"/>
      <c r="B787" s="84">
        <v>1.35</v>
      </c>
    </row>
    <row r="788" spans="1:2" x14ac:dyDescent="0.2">
      <c r="A788" s="83"/>
      <c r="B788" s="84">
        <v>1.35</v>
      </c>
    </row>
    <row r="789" spans="1:2" x14ac:dyDescent="0.2">
      <c r="A789" s="83"/>
      <c r="B789" s="84">
        <v>1.35</v>
      </c>
    </row>
    <row r="790" spans="1:2" x14ac:dyDescent="0.2">
      <c r="A790" s="83"/>
      <c r="B790" s="84">
        <v>1.35</v>
      </c>
    </row>
    <row r="791" spans="1:2" x14ac:dyDescent="0.2">
      <c r="A791" s="83"/>
      <c r="B791" s="84">
        <v>1.35</v>
      </c>
    </row>
    <row r="792" spans="1:2" x14ac:dyDescent="0.2">
      <c r="A792" s="83"/>
      <c r="B792" s="84">
        <v>1.35</v>
      </c>
    </row>
    <row r="793" spans="1:2" x14ac:dyDescent="0.2">
      <c r="A793" s="83"/>
      <c r="B793" s="84">
        <v>1.35</v>
      </c>
    </row>
    <row r="794" spans="1:2" x14ac:dyDescent="0.2">
      <c r="A794" s="83"/>
      <c r="B794" s="84">
        <v>1.35</v>
      </c>
    </row>
    <row r="795" spans="1:2" x14ac:dyDescent="0.2">
      <c r="A795" s="83"/>
      <c r="B795" s="84">
        <v>1.35</v>
      </c>
    </row>
    <row r="796" spans="1:2" x14ac:dyDescent="0.2">
      <c r="A796" s="83"/>
      <c r="B796" s="84">
        <v>1.35</v>
      </c>
    </row>
    <row r="797" spans="1:2" x14ac:dyDescent="0.2">
      <c r="A797" s="83"/>
      <c r="B797" s="84">
        <v>1.35</v>
      </c>
    </row>
    <row r="798" spans="1:2" x14ac:dyDescent="0.2">
      <c r="A798" s="83"/>
      <c r="B798" s="84">
        <v>1.35</v>
      </c>
    </row>
    <row r="799" spans="1:2" x14ac:dyDescent="0.2">
      <c r="A799" s="83"/>
      <c r="B799" s="84">
        <v>1.35</v>
      </c>
    </row>
    <row r="800" spans="1:2" x14ac:dyDescent="0.2">
      <c r="A800" s="83"/>
      <c r="B800" s="84">
        <v>1.35</v>
      </c>
    </row>
    <row r="801" spans="1:2" x14ac:dyDescent="0.2">
      <c r="A801" s="83"/>
      <c r="B801" s="84">
        <v>1.35</v>
      </c>
    </row>
    <row r="802" spans="1:2" x14ac:dyDescent="0.2">
      <c r="A802" s="83"/>
      <c r="B802" s="84">
        <v>1.35</v>
      </c>
    </row>
    <row r="803" spans="1:2" x14ac:dyDescent="0.2">
      <c r="A803" s="83"/>
      <c r="B803" s="84">
        <v>1.35</v>
      </c>
    </row>
    <row r="804" spans="1:2" x14ac:dyDescent="0.2">
      <c r="A804" s="83"/>
      <c r="B804" s="84">
        <v>1.35</v>
      </c>
    </row>
    <row r="805" spans="1:2" x14ac:dyDescent="0.2">
      <c r="A805" s="83"/>
      <c r="B805" s="84">
        <v>1.35</v>
      </c>
    </row>
    <row r="806" spans="1:2" x14ac:dyDescent="0.2">
      <c r="A806" s="83"/>
      <c r="B806" s="84">
        <v>1.35</v>
      </c>
    </row>
    <row r="807" spans="1:2" x14ac:dyDescent="0.2">
      <c r="A807" s="83"/>
      <c r="B807" s="84">
        <v>1.35</v>
      </c>
    </row>
    <row r="808" spans="1:2" x14ac:dyDescent="0.2">
      <c r="A808" s="83"/>
      <c r="B808" s="84">
        <v>1.35</v>
      </c>
    </row>
    <row r="809" spans="1:2" x14ac:dyDescent="0.2">
      <c r="A809" s="83"/>
      <c r="B809" s="84">
        <v>1.35</v>
      </c>
    </row>
    <row r="810" spans="1:2" x14ac:dyDescent="0.2">
      <c r="A810" s="83"/>
      <c r="B810" s="84">
        <v>1.35</v>
      </c>
    </row>
    <row r="811" spans="1:2" x14ac:dyDescent="0.2">
      <c r="A811" s="83"/>
      <c r="B811" s="84">
        <v>1.35</v>
      </c>
    </row>
    <row r="812" spans="1:2" x14ac:dyDescent="0.2">
      <c r="A812" s="83"/>
      <c r="B812" s="84">
        <v>1.35</v>
      </c>
    </row>
    <row r="813" spans="1:2" x14ac:dyDescent="0.2">
      <c r="A813" s="83"/>
      <c r="B813" s="84">
        <v>1.35</v>
      </c>
    </row>
    <row r="814" spans="1:2" x14ac:dyDescent="0.2">
      <c r="A814" s="83"/>
      <c r="B814" s="84">
        <v>1.35</v>
      </c>
    </row>
    <row r="815" spans="1:2" x14ac:dyDescent="0.2">
      <c r="A815" s="83"/>
      <c r="B815" s="84">
        <v>1.35</v>
      </c>
    </row>
    <row r="816" spans="1:2" x14ac:dyDescent="0.2">
      <c r="B816" s="84">
        <v>1.35</v>
      </c>
    </row>
    <row r="817" spans="1:2" x14ac:dyDescent="0.2">
      <c r="A817" s="83"/>
      <c r="B817" s="84">
        <v>1.35</v>
      </c>
    </row>
    <row r="818" spans="1:2" x14ac:dyDescent="0.2">
      <c r="A818" s="83"/>
      <c r="B818" s="84">
        <v>1.35</v>
      </c>
    </row>
    <row r="819" spans="1:2" x14ac:dyDescent="0.2">
      <c r="A819" s="83"/>
      <c r="B819" s="84">
        <v>1.35</v>
      </c>
    </row>
    <row r="820" spans="1:2" x14ac:dyDescent="0.2">
      <c r="A820" s="83"/>
      <c r="B820" s="84">
        <v>1.35</v>
      </c>
    </row>
    <row r="821" spans="1:2" x14ac:dyDescent="0.2">
      <c r="A821" s="83"/>
      <c r="B821" s="84">
        <v>1.35</v>
      </c>
    </row>
    <row r="822" spans="1:2" x14ac:dyDescent="0.2">
      <c r="A822" s="83"/>
      <c r="B822" s="84">
        <v>1.35</v>
      </c>
    </row>
    <row r="823" spans="1:2" x14ac:dyDescent="0.2">
      <c r="A823" s="83"/>
      <c r="B823" s="84">
        <v>1.35</v>
      </c>
    </row>
    <row r="824" spans="1:2" x14ac:dyDescent="0.2">
      <c r="A824" s="83"/>
      <c r="B824" s="84">
        <v>1.35</v>
      </c>
    </row>
    <row r="825" spans="1:2" x14ac:dyDescent="0.2">
      <c r="A825" s="83"/>
      <c r="B825" s="84">
        <v>1.35</v>
      </c>
    </row>
    <row r="826" spans="1:2" x14ac:dyDescent="0.2">
      <c r="A826" s="83"/>
      <c r="B826" s="84">
        <v>1.35</v>
      </c>
    </row>
    <row r="827" spans="1:2" x14ac:dyDescent="0.2">
      <c r="A827" s="83"/>
      <c r="B827" s="84">
        <v>1.35</v>
      </c>
    </row>
    <row r="828" spans="1:2" x14ac:dyDescent="0.2">
      <c r="A828" s="83"/>
      <c r="B828" s="84">
        <v>1.35</v>
      </c>
    </row>
    <row r="829" spans="1:2" x14ac:dyDescent="0.2">
      <c r="A829" s="83"/>
      <c r="B829" s="84">
        <v>1.35</v>
      </c>
    </row>
    <row r="830" spans="1:2" x14ac:dyDescent="0.2">
      <c r="A830" s="83"/>
      <c r="B830" s="84">
        <v>1.35</v>
      </c>
    </row>
    <row r="831" spans="1:2" x14ac:dyDescent="0.2">
      <c r="A831" s="83"/>
      <c r="B831" s="84">
        <v>1.35</v>
      </c>
    </row>
    <row r="832" spans="1:2" x14ac:dyDescent="0.2">
      <c r="A832" s="83"/>
      <c r="B832" s="84">
        <v>1.35</v>
      </c>
    </row>
    <row r="833" spans="1:2" x14ac:dyDescent="0.2">
      <c r="A833" s="83"/>
      <c r="B833" s="84">
        <v>1.35</v>
      </c>
    </row>
    <row r="834" spans="1:2" x14ac:dyDescent="0.2">
      <c r="A834" s="83"/>
      <c r="B834" s="84">
        <v>1.35</v>
      </c>
    </row>
    <row r="835" spans="1:2" x14ac:dyDescent="0.2">
      <c r="A835" s="83"/>
      <c r="B835" s="84">
        <v>1.35</v>
      </c>
    </row>
    <row r="836" spans="1:2" x14ac:dyDescent="0.2">
      <c r="A836" s="83"/>
      <c r="B836" s="84">
        <v>1.35</v>
      </c>
    </row>
    <row r="837" spans="1:2" x14ac:dyDescent="0.2">
      <c r="A837" s="83"/>
      <c r="B837" s="84">
        <v>1.35</v>
      </c>
    </row>
    <row r="838" spans="1:2" x14ac:dyDescent="0.2">
      <c r="A838" s="83"/>
      <c r="B838" s="84">
        <v>1.35</v>
      </c>
    </row>
    <row r="839" spans="1:2" x14ac:dyDescent="0.2">
      <c r="A839" s="83"/>
      <c r="B839" s="84">
        <v>1.35</v>
      </c>
    </row>
    <row r="840" spans="1:2" x14ac:dyDescent="0.2">
      <c r="A840" s="83"/>
      <c r="B840" s="84">
        <v>1.35</v>
      </c>
    </row>
    <row r="841" spans="1:2" x14ac:dyDescent="0.2">
      <c r="A841" s="83"/>
      <c r="B841" s="84">
        <v>1.35</v>
      </c>
    </row>
    <row r="842" spans="1:2" x14ac:dyDescent="0.2">
      <c r="A842" s="83"/>
      <c r="B842" s="84">
        <v>1.35</v>
      </c>
    </row>
    <row r="843" spans="1:2" x14ac:dyDescent="0.2">
      <c r="A843" s="83"/>
      <c r="B843" s="84">
        <v>1.35</v>
      </c>
    </row>
    <row r="844" spans="1:2" x14ac:dyDescent="0.2">
      <c r="A844" s="83"/>
      <c r="B844" s="84">
        <v>1.35</v>
      </c>
    </row>
    <row r="845" spans="1:2" x14ac:dyDescent="0.2">
      <c r="A845" s="83"/>
      <c r="B845" s="84">
        <v>1.35</v>
      </c>
    </row>
    <row r="846" spans="1:2" x14ac:dyDescent="0.2">
      <c r="A846" s="83"/>
      <c r="B846" s="84">
        <v>1.35</v>
      </c>
    </row>
    <row r="847" spans="1:2" x14ac:dyDescent="0.2">
      <c r="A847" s="83"/>
      <c r="B847" s="84">
        <v>1.35</v>
      </c>
    </row>
    <row r="848" spans="1:2" x14ac:dyDescent="0.2">
      <c r="A848" s="83"/>
      <c r="B848" s="84">
        <v>1.35</v>
      </c>
    </row>
    <row r="849" spans="1:2" x14ac:dyDescent="0.2">
      <c r="A849" s="83"/>
      <c r="B849" s="84">
        <v>1.35</v>
      </c>
    </row>
    <row r="850" spans="1:2" x14ac:dyDescent="0.2">
      <c r="A850" s="83"/>
      <c r="B850" s="84">
        <v>1.35</v>
      </c>
    </row>
    <row r="851" spans="1:2" x14ac:dyDescent="0.2">
      <c r="A851" s="83"/>
      <c r="B851" s="84">
        <v>1.35</v>
      </c>
    </row>
    <row r="852" spans="1:2" x14ac:dyDescent="0.2">
      <c r="A852" s="83"/>
      <c r="B852" s="84">
        <v>1.35</v>
      </c>
    </row>
    <row r="853" spans="1:2" x14ac:dyDescent="0.2">
      <c r="A853" s="83"/>
      <c r="B853" s="84">
        <v>1.35</v>
      </c>
    </row>
    <row r="854" spans="1:2" x14ac:dyDescent="0.2">
      <c r="A854" s="83">
        <v>42309</v>
      </c>
      <c r="B854" s="84">
        <v>1.35</v>
      </c>
    </row>
    <row r="855" spans="1:2" x14ac:dyDescent="0.2">
      <c r="A855" s="83"/>
      <c r="B855" s="84">
        <v>1.35</v>
      </c>
    </row>
    <row r="856" spans="1:2" x14ac:dyDescent="0.2">
      <c r="A856" s="83"/>
      <c r="B856" s="84">
        <v>1.35</v>
      </c>
    </row>
    <row r="857" spans="1:2" x14ac:dyDescent="0.2">
      <c r="A857" s="83"/>
      <c r="B857" s="84">
        <v>1.35</v>
      </c>
    </row>
    <row r="858" spans="1:2" x14ac:dyDescent="0.2">
      <c r="A858" s="83"/>
      <c r="B858" s="84">
        <v>1.35</v>
      </c>
    </row>
    <row r="859" spans="1:2" x14ac:dyDescent="0.2">
      <c r="A859" s="83"/>
      <c r="B859" s="84">
        <v>1.35</v>
      </c>
    </row>
    <row r="860" spans="1:2" x14ac:dyDescent="0.2">
      <c r="A860" s="83"/>
      <c r="B860" s="84">
        <v>1.35</v>
      </c>
    </row>
    <row r="861" spans="1:2" x14ac:dyDescent="0.2">
      <c r="A861" s="83"/>
      <c r="B861" s="84">
        <v>1.35</v>
      </c>
    </row>
    <row r="862" spans="1:2" x14ac:dyDescent="0.2">
      <c r="A862" s="83"/>
      <c r="B862" s="84">
        <v>1.35</v>
      </c>
    </row>
    <row r="863" spans="1:2" x14ac:dyDescent="0.2">
      <c r="A863" s="83"/>
      <c r="B863" s="84">
        <v>1.35</v>
      </c>
    </row>
    <row r="864" spans="1:2" x14ac:dyDescent="0.2">
      <c r="A864" s="83"/>
      <c r="B864" s="84">
        <v>1.35</v>
      </c>
    </row>
    <row r="865" spans="1:2" x14ac:dyDescent="0.2">
      <c r="A865" s="83"/>
      <c r="B865" s="84">
        <v>1.35</v>
      </c>
    </row>
    <row r="866" spans="1:2" x14ac:dyDescent="0.2">
      <c r="A866" s="83"/>
      <c r="B866" s="84">
        <v>1.35</v>
      </c>
    </row>
    <row r="867" spans="1:2" x14ac:dyDescent="0.2">
      <c r="A867" s="83"/>
      <c r="B867" s="84">
        <v>1.35</v>
      </c>
    </row>
    <row r="868" spans="1:2" x14ac:dyDescent="0.2">
      <c r="A868" s="83"/>
      <c r="B868" s="84">
        <v>1.35</v>
      </c>
    </row>
    <row r="869" spans="1:2" x14ac:dyDescent="0.2">
      <c r="A869" s="83"/>
      <c r="B869" s="84">
        <v>1.35</v>
      </c>
    </row>
    <row r="870" spans="1:2" x14ac:dyDescent="0.2">
      <c r="A870" s="83"/>
      <c r="B870" s="84">
        <v>1.35</v>
      </c>
    </row>
    <row r="871" spans="1:2" x14ac:dyDescent="0.2">
      <c r="A871" s="83"/>
      <c r="B871" s="84">
        <v>1.35</v>
      </c>
    </row>
    <row r="872" spans="1:2" x14ac:dyDescent="0.2">
      <c r="A872" s="83"/>
      <c r="B872" s="84">
        <v>1.35</v>
      </c>
    </row>
    <row r="873" spans="1:2" x14ac:dyDescent="0.2">
      <c r="A873" s="83"/>
      <c r="B873" s="84">
        <v>1.35</v>
      </c>
    </row>
    <row r="874" spans="1:2" x14ac:dyDescent="0.2">
      <c r="A874" s="83"/>
      <c r="B874" s="84">
        <v>1.35</v>
      </c>
    </row>
    <row r="875" spans="1:2" x14ac:dyDescent="0.2">
      <c r="A875" s="83"/>
      <c r="B875" s="84">
        <v>1.35</v>
      </c>
    </row>
    <row r="876" spans="1:2" x14ac:dyDescent="0.2">
      <c r="A876" s="83"/>
      <c r="B876" s="84">
        <v>1.35</v>
      </c>
    </row>
    <row r="877" spans="1:2" x14ac:dyDescent="0.2">
      <c r="A877" s="83"/>
      <c r="B877" s="84">
        <v>1.35</v>
      </c>
    </row>
    <row r="878" spans="1:2" x14ac:dyDescent="0.2">
      <c r="B878" s="84">
        <v>1.35</v>
      </c>
    </row>
    <row r="879" spans="1:2" x14ac:dyDescent="0.2">
      <c r="A879" s="83"/>
      <c r="B879" s="84">
        <v>1.35</v>
      </c>
    </row>
    <row r="880" spans="1:2" x14ac:dyDescent="0.2">
      <c r="A880" s="83"/>
      <c r="B880" s="84">
        <v>1.35</v>
      </c>
    </row>
    <row r="881" spans="1:2" x14ac:dyDescent="0.2">
      <c r="A881" s="83"/>
      <c r="B881" s="84">
        <v>1.35</v>
      </c>
    </row>
    <row r="882" spans="1:2" x14ac:dyDescent="0.2">
      <c r="A882" s="83"/>
      <c r="B882" s="84">
        <v>1.35</v>
      </c>
    </row>
    <row r="883" spans="1:2" x14ac:dyDescent="0.2">
      <c r="A883" s="83"/>
      <c r="B883" s="84">
        <v>1.35</v>
      </c>
    </row>
    <row r="884" spans="1:2" x14ac:dyDescent="0.2">
      <c r="A884" s="83"/>
      <c r="B884" s="84">
        <v>1.35</v>
      </c>
    </row>
    <row r="885" spans="1:2" x14ac:dyDescent="0.2">
      <c r="A885" s="83"/>
      <c r="B885" s="84">
        <v>1.35</v>
      </c>
    </row>
    <row r="886" spans="1:2" x14ac:dyDescent="0.2">
      <c r="A886" s="83"/>
      <c r="B886" s="84">
        <v>1.35</v>
      </c>
    </row>
    <row r="887" spans="1:2" x14ac:dyDescent="0.2">
      <c r="A887" s="83"/>
      <c r="B887" s="84">
        <v>1.35</v>
      </c>
    </row>
    <row r="888" spans="1:2" x14ac:dyDescent="0.2">
      <c r="A888" s="83"/>
      <c r="B888" s="84">
        <v>1.35</v>
      </c>
    </row>
    <row r="889" spans="1:2" x14ac:dyDescent="0.2">
      <c r="A889" s="83"/>
      <c r="B889" s="84">
        <v>1.35</v>
      </c>
    </row>
    <row r="890" spans="1:2" x14ac:dyDescent="0.2">
      <c r="A890" s="83"/>
      <c r="B890" s="84">
        <v>1.35</v>
      </c>
    </row>
    <row r="891" spans="1:2" x14ac:dyDescent="0.2">
      <c r="A891" s="83"/>
      <c r="B891" s="84">
        <v>1.35</v>
      </c>
    </row>
    <row r="892" spans="1:2" x14ac:dyDescent="0.2">
      <c r="A892" s="83"/>
      <c r="B892" s="84">
        <v>1.35</v>
      </c>
    </row>
    <row r="893" spans="1:2" x14ac:dyDescent="0.2">
      <c r="A893" s="83"/>
      <c r="B893" s="84">
        <v>1.35</v>
      </c>
    </row>
    <row r="894" spans="1:2" x14ac:dyDescent="0.2">
      <c r="A894" s="83"/>
      <c r="B894" s="84">
        <v>1.35</v>
      </c>
    </row>
    <row r="895" spans="1:2" x14ac:dyDescent="0.2">
      <c r="A895" s="83"/>
      <c r="B895" s="84">
        <v>1.35</v>
      </c>
    </row>
    <row r="896" spans="1:2" x14ac:dyDescent="0.2">
      <c r="A896" s="83"/>
      <c r="B896" s="84">
        <v>1.35</v>
      </c>
    </row>
    <row r="897" spans="1:2" x14ac:dyDescent="0.2">
      <c r="A897" s="83"/>
      <c r="B897" s="84">
        <v>1.35</v>
      </c>
    </row>
    <row r="898" spans="1:2" x14ac:dyDescent="0.2">
      <c r="A898" s="83"/>
      <c r="B898" s="84">
        <v>1.35</v>
      </c>
    </row>
    <row r="899" spans="1:2" x14ac:dyDescent="0.2">
      <c r="A899" s="83"/>
      <c r="B899" s="84">
        <v>1.35</v>
      </c>
    </row>
    <row r="900" spans="1:2" x14ac:dyDescent="0.2">
      <c r="A900" s="83"/>
      <c r="B900" s="84">
        <v>1.35</v>
      </c>
    </row>
    <row r="901" spans="1:2" x14ac:dyDescent="0.2">
      <c r="A901" s="83"/>
      <c r="B901" s="84">
        <v>1.35</v>
      </c>
    </row>
    <row r="902" spans="1:2" x14ac:dyDescent="0.2">
      <c r="A902" s="83"/>
      <c r="B902" s="84">
        <v>1.35</v>
      </c>
    </row>
    <row r="903" spans="1:2" x14ac:dyDescent="0.2">
      <c r="A903" s="83"/>
      <c r="B903" s="84">
        <v>1.35</v>
      </c>
    </row>
    <row r="904" spans="1:2" x14ac:dyDescent="0.2">
      <c r="A904" s="83"/>
      <c r="B904" s="84">
        <v>1.35</v>
      </c>
    </row>
    <row r="905" spans="1:2" x14ac:dyDescent="0.2">
      <c r="A905" s="83"/>
      <c r="B905" s="84">
        <v>1.35</v>
      </c>
    </row>
    <row r="906" spans="1:2" x14ac:dyDescent="0.2">
      <c r="A906" s="83"/>
      <c r="B906" s="84">
        <v>1.35</v>
      </c>
    </row>
    <row r="907" spans="1:2" x14ac:dyDescent="0.2">
      <c r="A907" s="83"/>
      <c r="B907" s="84">
        <v>1.35</v>
      </c>
    </row>
    <row r="908" spans="1:2" x14ac:dyDescent="0.2">
      <c r="A908" s="83"/>
      <c r="B908" s="84">
        <v>1.35</v>
      </c>
    </row>
    <row r="909" spans="1:2" x14ac:dyDescent="0.2">
      <c r="A909" s="83"/>
      <c r="B909" s="84">
        <v>1.35</v>
      </c>
    </row>
    <row r="910" spans="1:2" x14ac:dyDescent="0.2">
      <c r="A910" s="83"/>
      <c r="B910" s="84">
        <v>1.35</v>
      </c>
    </row>
    <row r="911" spans="1:2" x14ac:dyDescent="0.2">
      <c r="A911" s="83"/>
      <c r="B911" s="84">
        <v>1.35</v>
      </c>
    </row>
    <row r="912" spans="1:2" x14ac:dyDescent="0.2">
      <c r="A912" s="83"/>
      <c r="B912" s="84">
        <v>1.35</v>
      </c>
    </row>
    <row r="913" spans="1:2" x14ac:dyDescent="0.2">
      <c r="A913" s="83"/>
      <c r="B913" s="84">
        <v>1.35</v>
      </c>
    </row>
    <row r="914" spans="1:2" x14ac:dyDescent="0.2">
      <c r="A914" s="83"/>
      <c r="B914" s="84">
        <v>1.35</v>
      </c>
    </row>
    <row r="915" spans="1:2" x14ac:dyDescent="0.2">
      <c r="A915" s="83"/>
      <c r="B915" s="84">
        <v>1.35</v>
      </c>
    </row>
    <row r="916" spans="1:2" x14ac:dyDescent="0.2">
      <c r="A916" s="83"/>
      <c r="B916" s="84">
        <v>1.35</v>
      </c>
    </row>
    <row r="917" spans="1:2" x14ac:dyDescent="0.2">
      <c r="A917" s="83"/>
      <c r="B917" s="84">
        <v>1.35</v>
      </c>
    </row>
    <row r="918" spans="1:2" x14ac:dyDescent="0.2">
      <c r="A918" s="83"/>
      <c r="B918" s="84">
        <v>1.35</v>
      </c>
    </row>
    <row r="919" spans="1:2" x14ac:dyDescent="0.2">
      <c r="A919" s="83"/>
      <c r="B919" s="84">
        <v>1.35</v>
      </c>
    </row>
    <row r="920" spans="1:2" x14ac:dyDescent="0.2">
      <c r="A920" s="83"/>
      <c r="B920" s="84">
        <v>1.35</v>
      </c>
    </row>
    <row r="921" spans="1:2" x14ac:dyDescent="0.2">
      <c r="A921" s="83"/>
      <c r="B921" s="84">
        <v>1.35</v>
      </c>
    </row>
    <row r="922" spans="1:2" x14ac:dyDescent="0.2">
      <c r="A922" s="83"/>
      <c r="B922" s="84">
        <v>1.35</v>
      </c>
    </row>
    <row r="923" spans="1:2" x14ac:dyDescent="0.2">
      <c r="A923" s="83"/>
      <c r="B923" s="84">
        <v>1.35</v>
      </c>
    </row>
    <row r="924" spans="1:2" x14ac:dyDescent="0.2">
      <c r="A924" s="83"/>
      <c r="B924" s="84">
        <v>1.35</v>
      </c>
    </row>
    <row r="925" spans="1:2" x14ac:dyDescent="0.2">
      <c r="A925" s="83"/>
      <c r="B925" s="84">
        <v>1.35</v>
      </c>
    </row>
    <row r="926" spans="1:2" x14ac:dyDescent="0.2">
      <c r="A926" s="83"/>
      <c r="B926" s="84">
        <v>1.35</v>
      </c>
    </row>
    <row r="927" spans="1:2" x14ac:dyDescent="0.2">
      <c r="A927" s="83"/>
      <c r="B927" s="84">
        <v>1.35</v>
      </c>
    </row>
    <row r="928" spans="1:2" x14ac:dyDescent="0.2">
      <c r="A928" s="83"/>
      <c r="B928" s="84">
        <v>1.35</v>
      </c>
    </row>
    <row r="929" spans="1:2" x14ac:dyDescent="0.2">
      <c r="A929" s="83"/>
      <c r="B929" s="84">
        <v>1.35</v>
      </c>
    </row>
    <row r="930" spans="1:2" x14ac:dyDescent="0.2">
      <c r="A930" s="83"/>
      <c r="B930" s="84">
        <v>1.35</v>
      </c>
    </row>
    <row r="931" spans="1:2" x14ac:dyDescent="0.2">
      <c r="A931" s="83"/>
      <c r="B931" s="84">
        <v>1.35</v>
      </c>
    </row>
    <row r="932" spans="1:2" x14ac:dyDescent="0.2">
      <c r="A932" s="83"/>
      <c r="B932" s="84">
        <v>1.35</v>
      </c>
    </row>
    <row r="933" spans="1:2" x14ac:dyDescent="0.2">
      <c r="A933" s="83"/>
      <c r="B933" s="84">
        <v>1.2</v>
      </c>
    </row>
    <row r="934" spans="1:2" x14ac:dyDescent="0.2">
      <c r="A934" s="83"/>
      <c r="B934" s="84">
        <v>1.2</v>
      </c>
    </row>
    <row r="935" spans="1:2" x14ac:dyDescent="0.2">
      <c r="A935" s="83"/>
      <c r="B935" s="84">
        <v>1.2</v>
      </c>
    </row>
    <row r="936" spans="1:2" x14ac:dyDescent="0.2">
      <c r="A936" s="83"/>
      <c r="B936" s="84">
        <v>1.2</v>
      </c>
    </row>
    <row r="937" spans="1:2" x14ac:dyDescent="0.2">
      <c r="A937" s="83"/>
      <c r="B937" s="84">
        <v>1.2</v>
      </c>
    </row>
    <row r="938" spans="1:2" x14ac:dyDescent="0.2">
      <c r="A938" s="83">
        <v>42430</v>
      </c>
      <c r="B938" s="84">
        <v>1.2</v>
      </c>
    </row>
    <row r="939" spans="1:2" x14ac:dyDescent="0.2">
      <c r="A939" s="83"/>
      <c r="B939" s="84">
        <v>1.2</v>
      </c>
    </row>
    <row r="940" spans="1:2" x14ac:dyDescent="0.2">
      <c r="A940" s="83"/>
      <c r="B940" s="84">
        <v>1.2</v>
      </c>
    </row>
    <row r="941" spans="1:2" x14ac:dyDescent="0.2">
      <c r="A941" s="83"/>
      <c r="B941" s="84">
        <v>1.2</v>
      </c>
    </row>
    <row r="942" spans="1:2" x14ac:dyDescent="0.2">
      <c r="A942" s="83"/>
      <c r="B942" s="84">
        <v>1.2</v>
      </c>
    </row>
    <row r="943" spans="1:2" x14ac:dyDescent="0.2">
      <c r="A943" s="83"/>
      <c r="B943" s="84">
        <v>1.2</v>
      </c>
    </row>
    <row r="944" spans="1:2" x14ac:dyDescent="0.2">
      <c r="A944" s="83"/>
      <c r="B944" s="84">
        <v>1.2</v>
      </c>
    </row>
    <row r="945" spans="1:2" x14ac:dyDescent="0.2">
      <c r="A945" s="83"/>
      <c r="B945" s="84">
        <v>1.2</v>
      </c>
    </row>
    <row r="946" spans="1:2" x14ac:dyDescent="0.2">
      <c r="A946" s="83"/>
      <c r="B946" s="84">
        <v>1.2</v>
      </c>
    </row>
    <row r="947" spans="1:2" x14ac:dyDescent="0.2">
      <c r="A947" s="83"/>
      <c r="B947" s="84">
        <v>1.2</v>
      </c>
    </row>
    <row r="948" spans="1:2" x14ac:dyDescent="0.2">
      <c r="A948" s="83"/>
      <c r="B948" s="84">
        <v>1.2</v>
      </c>
    </row>
    <row r="949" spans="1:2" x14ac:dyDescent="0.2">
      <c r="A949" s="83"/>
      <c r="B949" s="84">
        <v>1.2</v>
      </c>
    </row>
    <row r="950" spans="1:2" x14ac:dyDescent="0.2">
      <c r="A950" s="83"/>
      <c r="B950" s="84">
        <v>1.2</v>
      </c>
    </row>
    <row r="951" spans="1:2" x14ac:dyDescent="0.2">
      <c r="A951" s="83"/>
      <c r="B951" s="84">
        <v>1.2</v>
      </c>
    </row>
    <row r="952" spans="1:2" x14ac:dyDescent="0.2">
      <c r="A952" s="83"/>
      <c r="B952" s="84">
        <v>1.2</v>
      </c>
    </row>
    <row r="953" spans="1:2" x14ac:dyDescent="0.2">
      <c r="A953" s="83"/>
      <c r="B953" s="84">
        <v>1.2</v>
      </c>
    </row>
    <row r="954" spans="1:2" x14ac:dyDescent="0.2">
      <c r="A954" s="83"/>
      <c r="B954" s="84">
        <v>1.2</v>
      </c>
    </row>
    <row r="955" spans="1:2" x14ac:dyDescent="0.2">
      <c r="A955" s="83"/>
      <c r="B955" s="84">
        <v>1.2</v>
      </c>
    </row>
    <row r="956" spans="1:2" x14ac:dyDescent="0.2">
      <c r="A956" s="83"/>
      <c r="B956" s="84">
        <v>1.05</v>
      </c>
    </row>
    <row r="957" spans="1:2" x14ac:dyDescent="0.2">
      <c r="A957" s="83"/>
      <c r="B957" s="84">
        <v>1.05</v>
      </c>
    </row>
    <row r="958" spans="1:2" x14ac:dyDescent="0.2">
      <c r="A958" s="83"/>
      <c r="B958" s="84">
        <v>1.05</v>
      </c>
    </row>
    <row r="959" spans="1:2" x14ac:dyDescent="0.2">
      <c r="A959" s="83"/>
      <c r="B959" s="84">
        <v>1.05</v>
      </c>
    </row>
    <row r="960" spans="1:2" x14ac:dyDescent="0.2">
      <c r="A960" s="83"/>
      <c r="B960" s="84">
        <v>1.05</v>
      </c>
    </row>
    <row r="961" spans="1:2" x14ac:dyDescent="0.2">
      <c r="A961" s="83"/>
      <c r="B961" s="84">
        <v>1.05</v>
      </c>
    </row>
    <row r="962" spans="1:2" x14ac:dyDescent="0.2">
      <c r="A962" s="83"/>
      <c r="B962" s="84">
        <v>1.05</v>
      </c>
    </row>
    <row r="963" spans="1:2" x14ac:dyDescent="0.2">
      <c r="A963" s="83"/>
      <c r="B963" s="84">
        <v>1.05</v>
      </c>
    </row>
    <row r="964" spans="1:2" x14ac:dyDescent="0.2">
      <c r="A964" s="83"/>
      <c r="B964" s="84">
        <v>1.05</v>
      </c>
    </row>
    <row r="965" spans="1:2" x14ac:dyDescent="0.2">
      <c r="A965" s="83"/>
      <c r="B965" s="84">
        <v>1.05</v>
      </c>
    </row>
    <row r="966" spans="1:2" x14ac:dyDescent="0.2">
      <c r="A966" s="83"/>
      <c r="B966" s="84">
        <v>1.05</v>
      </c>
    </row>
    <row r="967" spans="1:2" x14ac:dyDescent="0.2">
      <c r="A967" s="83"/>
      <c r="B967" s="84">
        <v>1.05</v>
      </c>
    </row>
    <row r="968" spans="1:2" x14ac:dyDescent="0.2">
      <c r="A968" s="83"/>
      <c r="B968" s="84">
        <v>1.05</v>
      </c>
    </row>
    <row r="969" spans="1:2" x14ac:dyDescent="0.2">
      <c r="A969" s="83"/>
      <c r="B969" s="84">
        <v>1.05</v>
      </c>
    </row>
    <row r="970" spans="1:2" x14ac:dyDescent="0.2">
      <c r="A970" s="83"/>
      <c r="B970" s="84">
        <v>1.05</v>
      </c>
    </row>
    <row r="971" spans="1:2" x14ac:dyDescent="0.2">
      <c r="A971" s="83"/>
      <c r="B971" s="84">
        <v>1.05</v>
      </c>
    </row>
    <row r="972" spans="1:2" x14ac:dyDescent="0.2">
      <c r="A972" s="83"/>
      <c r="B972" s="84">
        <v>1.05</v>
      </c>
    </row>
    <row r="973" spans="1:2" x14ac:dyDescent="0.2">
      <c r="A973" s="83"/>
      <c r="B973" s="84">
        <v>1.05</v>
      </c>
    </row>
    <row r="974" spans="1:2" x14ac:dyDescent="0.2">
      <c r="A974" s="83"/>
      <c r="B974" s="84">
        <v>1.05</v>
      </c>
    </row>
    <row r="975" spans="1:2" x14ac:dyDescent="0.2">
      <c r="A975" s="83"/>
      <c r="B975" s="84">
        <v>0.89999999999999991</v>
      </c>
    </row>
    <row r="976" spans="1:2" x14ac:dyDescent="0.2">
      <c r="A976" s="83"/>
      <c r="B976" s="84">
        <v>0.89999999999999991</v>
      </c>
    </row>
    <row r="977" spans="1:2" x14ac:dyDescent="0.2">
      <c r="A977" s="83"/>
      <c r="B977" s="84">
        <v>0.89999999999999991</v>
      </c>
    </row>
    <row r="978" spans="1:2" x14ac:dyDescent="0.2">
      <c r="A978" s="83"/>
      <c r="B978" s="84">
        <v>0.89999999999999991</v>
      </c>
    </row>
    <row r="979" spans="1:2" x14ac:dyDescent="0.2">
      <c r="A979" s="83"/>
      <c r="B979" s="84">
        <v>0.89999999999999991</v>
      </c>
    </row>
    <row r="980" spans="1:2" x14ac:dyDescent="0.2">
      <c r="A980" s="83"/>
      <c r="B980" s="84">
        <v>0.89999999999999991</v>
      </c>
    </row>
    <row r="981" spans="1:2" x14ac:dyDescent="0.2">
      <c r="A981" s="83"/>
      <c r="B981" s="84">
        <v>0.89999999999999991</v>
      </c>
    </row>
    <row r="982" spans="1:2" x14ac:dyDescent="0.2">
      <c r="A982" s="83"/>
      <c r="B982" s="84">
        <v>0.89999999999999991</v>
      </c>
    </row>
    <row r="983" spans="1:2" x14ac:dyDescent="0.2">
      <c r="A983" s="83"/>
      <c r="B983" s="84">
        <v>0.89999999999999991</v>
      </c>
    </row>
    <row r="984" spans="1:2" x14ac:dyDescent="0.2">
      <c r="A984" s="83"/>
      <c r="B984" s="84">
        <v>0.89999999999999991</v>
      </c>
    </row>
    <row r="985" spans="1:2" x14ac:dyDescent="0.2">
      <c r="A985" s="83"/>
      <c r="B985" s="84">
        <v>0.89999999999999991</v>
      </c>
    </row>
    <row r="986" spans="1:2" x14ac:dyDescent="0.2">
      <c r="A986" s="83"/>
      <c r="B986" s="84">
        <v>0.89999999999999991</v>
      </c>
    </row>
    <row r="987" spans="1:2" x14ac:dyDescent="0.2">
      <c r="A987" s="83"/>
      <c r="B987" s="84">
        <v>0.89999999999999991</v>
      </c>
    </row>
    <row r="988" spans="1:2" x14ac:dyDescent="0.2">
      <c r="A988" s="83"/>
      <c r="B988" s="84">
        <v>0.89999999999999991</v>
      </c>
    </row>
    <row r="989" spans="1:2" x14ac:dyDescent="0.2">
      <c r="A989" s="83"/>
      <c r="B989" s="84">
        <v>0.89999999999999991</v>
      </c>
    </row>
    <row r="990" spans="1:2" x14ac:dyDescent="0.2">
      <c r="A990" s="83"/>
      <c r="B990" s="84">
        <v>0.89999999999999991</v>
      </c>
    </row>
    <row r="991" spans="1:2" x14ac:dyDescent="0.2">
      <c r="A991" s="83"/>
      <c r="B991" s="84">
        <v>0.89999999999999991</v>
      </c>
    </row>
    <row r="992" spans="1:2" x14ac:dyDescent="0.2">
      <c r="A992" s="83"/>
      <c r="B992" s="84">
        <v>0.89999999999999991</v>
      </c>
    </row>
    <row r="993" spans="1:2" x14ac:dyDescent="0.2">
      <c r="A993" s="83"/>
      <c r="B993" s="84">
        <v>0.89999999999999991</v>
      </c>
    </row>
    <row r="994" spans="1:2" x14ac:dyDescent="0.2">
      <c r="A994" s="83"/>
      <c r="B994" s="84">
        <v>0.89999999999999991</v>
      </c>
    </row>
    <row r="995" spans="1:2" x14ac:dyDescent="0.2">
      <c r="A995" s="83"/>
      <c r="B995" s="84">
        <v>0.89999999999999991</v>
      </c>
    </row>
    <row r="996" spans="1:2" x14ac:dyDescent="0.2">
      <c r="A996" s="83"/>
      <c r="B996" s="84">
        <v>0.89999999999999991</v>
      </c>
    </row>
    <row r="997" spans="1:2" x14ac:dyDescent="0.2">
      <c r="A997" s="83"/>
      <c r="B997" s="84">
        <v>0.89999999999999991</v>
      </c>
    </row>
    <row r="998" spans="1:2" x14ac:dyDescent="0.2">
      <c r="A998" s="83"/>
      <c r="B998" s="84">
        <v>0.89999999999999991</v>
      </c>
    </row>
    <row r="999" spans="1:2" x14ac:dyDescent="0.2">
      <c r="A999" s="83"/>
      <c r="B999" s="84">
        <v>0.89999999999999991</v>
      </c>
    </row>
    <row r="1000" spans="1:2" x14ac:dyDescent="0.2">
      <c r="A1000" s="83"/>
      <c r="B1000" s="84">
        <v>0.89999999999999991</v>
      </c>
    </row>
    <row r="1001" spans="1:2" x14ac:dyDescent="0.2">
      <c r="A1001" s="83"/>
      <c r="B1001" s="84">
        <v>0.89999999999999991</v>
      </c>
    </row>
    <row r="1002" spans="1:2" x14ac:dyDescent="0.2">
      <c r="B1002" s="84">
        <v>0.89999999999999991</v>
      </c>
    </row>
    <row r="1003" spans="1:2" x14ac:dyDescent="0.2">
      <c r="A1003" s="83"/>
      <c r="B1003" s="84">
        <v>0.89999999999999991</v>
      </c>
    </row>
    <row r="1004" spans="1:2" x14ac:dyDescent="0.2">
      <c r="A1004" s="83"/>
      <c r="B1004" s="84">
        <v>0.89999999999999991</v>
      </c>
    </row>
    <row r="1005" spans="1:2" x14ac:dyDescent="0.2">
      <c r="A1005" s="83"/>
      <c r="B1005" s="84">
        <v>0.89999999999999991</v>
      </c>
    </row>
    <row r="1006" spans="1:2" x14ac:dyDescent="0.2">
      <c r="A1006" s="83"/>
      <c r="B1006" s="84">
        <v>0.89999999999999991</v>
      </c>
    </row>
    <row r="1007" spans="1:2" x14ac:dyDescent="0.2">
      <c r="A1007" s="83"/>
      <c r="B1007" s="84">
        <v>0.89999999999999991</v>
      </c>
    </row>
    <row r="1008" spans="1:2" x14ac:dyDescent="0.2">
      <c r="A1008" s="83"/>
      <c r="B1008" s="84">
        <v>0.89999999999999991</v>
      </c>
    </row>
    <row r="1009" spans="1:2" x14ac:dyDescent="0.2">
      <c r="A1009" s="83"/>
      <c r="B1009" s="84">
        <v>0.89999999999999991</v>
      </c>
    </row>
    <row r="1010" spans="1:2" x14ac:dyDescent="0.2">
      <c r="A1010" s="83"/>
      <c r="B1010" s="84">
        <v>0.89999999999999991</v>
      </c>
    </row>
    <row r="1011" spans="1:2" x14ac:dyDescent="0.2">
      <c r="A1011" s="83"/>
      <c r="B1011" s="84">
        <v>0.89999999999999991</v>
      </c>
    </row>
    <row r="1012" spans="1:2" x14ac:dyDescent="0.2">
      <c r="A1012" s="83"/>
      <c r="B1012" s="84">
        <v>0.89999999999999991</v>
      </c>
    </row>
    <row r="1013" spans="1:2" x14ac:dyDescent="0.2">
      <c r="A1013" s="83"/>
      <c r="B1013" s="84">
        <v>0.89999999999999991</v>
      </c>
    </row>
    <row r="1014" spans="1:2" x14ac:dyDescent="0.2">
      <c r="A1014" s="83"/>
      <c r="B1014" s="84">
        <v>0.89999999999999991</v>
      </c>
    </row>
    <row r="1015" spans="1:2" x14ac:dyDescent="0.2">
      <c r="A1015" s="83"/>
      <c r="B1015" s="84">
        <v>0.89999999999999991</v>
      </c>
    </row>
    <row r="1016" spans="1:2" x14ac:dyDescent="0.2">
      <c r="A1016" s="83"/>
      <c r="B1016" s="84">
        <v>0.89999999999999991</v>
      </c>
    </row>
    <row r="1017" spans="1:2" x14ac:dyDescent="0.2">
      <c r="A1017" s="83"/>
      <c r="B1017" s="84">
        <v>0.89999999999999991</v>
      </c>
    </row>
    <row r="1018" spans="1:2" x14ac:dyDescent="0.2">
      <c r="A1018" s="83"/>
      <c r="B1018" s="84">
        <v>0.89999999999999991</v>
      </c>
    </row>
    <row r="1019" spans="1:2" x14ac:dyDescent="0.2">
      <c r="A1019" s="83"/>
      <c r="B1019" s="84">
        <v>0.89999999999999991</v>
      </c>
    </row>
    <row r="1020" spans="1:2" x14ac:dyDescent="0.2">
      <c r="A1020" s="83"/>
      <c r="B1020" s="84">
        <v>0.89999999999999991</v>
      </c>
    </row>
    <row r="1021" spans="1:2" x14ac:dyDescent="0.2">
      <c r="A1021" s="83"/>
      <c r="B1021" s="84">
        <v>0.89999999999999991</v>
      </c>
    </row>
    <row r="1022" spans="1:2" x14ac:dyDescent="0.2">
      <c r="A1022" s="83">
        <v>42552</v>
      </c>
      <c r="B1022" s="84">
        <v>0.89999999999999991</v>
      </c>
    </row>
    <row r="1023" spans="1:2" x14ac:dyDescent="0.2">
      <c r="A1023" s="83"/>
      <c r="B1023" s="84">
        <v>0.89999999999999991</v>
      </c>
    </row>
    <row r="1024" spans="1:2" x14ac:dyDescent="0.2">
      <c r="A1024" s="83"/>
      <c r="B1024" s="84">
        <v>0.89999999999999991</v>
      </c>
    </row>
    <row r="1025" spans="1:2" x14ac:dyDescent="0.2">
      <c r="A1025" s="83"/>
      <c r="B1025" s="84">
        <v>0.89999999999999991</v>
      </c>
    </row>
    <row r="1026" spans="1:2" x14ac:dyDescent="0.2">
      <c r="A1026" s="83"/>
      <c r="B1026" s="84">
        <v>0.89999999999999991</v>
      </c>
    </row>
    <row r="1027" spans="1:2" x14ac:dyDescent="0.2">
      <c r="A1027" s="83"/>
      <c r="B1027" s="84">
        <v>0.89999999999999991</v>
      </c>
    </row>
    <row r="1028" spans="1:2" x14ac:dyDescent="0.2">
      <c r="A1028" s="83"/>
      <c r="B1028" s="84">
        <v>0.89999999999999991</v>
      </c>
    </row>
    <row r="1029" spans="1:2" x14ac:dyDescent="0.2">
      <c r="A1029" s="83"/>
      <c r="B1029" s="84">
        <v>0.89999999999999991</v>
      </c>
    </row>
    <row r="1030" spans="1:2" x14ac:dyDescent="0.2">
      <c r="A1030" s="83"/>
      <c r="B1030" s="84">
        <v>0.89999999999999991</v>
      </c>
    </row>
    <row r="1031" spans="1:2" x14ac:dyDescent="0.2">
      <c r="A1031" s="83"/>
      <c r="B1031" s="84">
        <v>0.89999999999999991</v>
      </c>
    </row>
    <row r="1032" spans="1:2" x14ac:dyDescent="0.2">
      <c r="A1032" s="83"/>
      <c r="B1032" s="84">
        <v>0.89999999999999991</v>
      </c>
    </row>
    <row r="1033" spans="1:2" x14ac:dyDescent="0.2">
      <c r="A1033" s="83"/>
      <c r="B1033" s="84">
        <v>0.89999999999999991</v>
      </c>
    </row>
    <row r="1034" spans="1:2" x14ac:dyDescent="0.2">
      <c r="A1034" s="83"/>
      <c r="B1034" s="84">
        <v>0.89999999999999991</v>
      </c>
    </row>
    <row r="1035" spans="1:2" x14ac:dyDescent="0.2">
      <c r="A1035" s="83"/>
      <c r="B1035" s="84">
        <v>0.89999999999999991</v>
      </c>
    </row>
    <row r="1036" spans="1:2" x14ac:dyDescent="0.2">
      <c r="A1036" s="83"/>
      <c r="B1036" s="84">
        <v>0.89999999999999991</v>
      </c>
    </row>
    <row r="1037" spans="1:2" x14ac:dyDescent="0.2">
      <c r="A1037" s="83"/>
      <c r="B1037" s="84">
        <v>0.89999999999999991</v>
      </c>
    </row>
    <row r="1038" spans="1:2" x14ac:dyDescent="0.2">
      <c r="A1038" s="83"/>
      <c r="B1038" s="84">
        <v>0.89999999999999991</v>
      </c>
    </row>
    <row r="1039" spans="1:2" x14ac:dyDescent="0.2">
      <c r="A1039" s="83"/>
      <c r="B1039" s="84">
        <v>0.89999999999999991</v>
      </c>
    </row>
    <row r="1040" spans="1:2" x14ac:dyDescent="0.2">
      <c r="A1040" s="83"/>
      <c r="B1040" s="84">
        <v>0.89999999999999991</v>
      </c>
    </row>
    <row r="1041" spans="1:2" x14ac:dyDescent="0.2">
      <c r="A1041" s="83"/>
      <c r="B1041" s="84">
        <v>0.89999999999999991</v>
      </c>
    </row>
    <row r="1042" spans="1:2" x14ac:dyDescent="0.2">
      <c r="A1042" s="83"/>
      <c r="B1042" s="84">
        <v>0.89999999999999991</v>
      </c>
    </row>
    <row r="1043" spans="1:2" x14ac:dyDescent="0.2">
      <c r="A1043" s="83"/>
      <c r="B1043" s="84">
        <v>0.89999999999999991</v>
      </c>
    </row>
    <row r="1044" spans="1:2" x14ac:dyDescent="0.2">
      <c r="A1044" s="83"/>
      <c r="B1044" s="84">
        <v>0.89999999999999991</v>
      </c>
    </row>
    <row r="1045" spans="1:2" x14ac:dyDescent="0.2">
      <c r="A1045" s="83"/>
      <c r="B1045" s="84">
        <v>0.89999999999999991</v>
      </c>
    </row>
    <row r="1046" spans="1:2" x14ac:dyDescent="0.2">
      <c r="A1046" s="83"/>
      <c r="B1046" s="84">
        <v>0.89999999999999991</v>
      </c>
    </row>
    <row r="1047" spans="1:2" x14ac:dyDescent="0.2">
      <c r="A1047" s="83"/>
      <c r="B1047" s="84">
        <v>0.89999999999999991</v>
      </c>
    </row>
    <row r="1048" spans="1:2" x14ac:dyDescent="0.2">
      <c r="A1048" s="83"/>
      <c r="B1048" s="84">
        <v>0.89999999999999991</v>
      </c>
    </row>
    <row r="1049" spans="1:2" x14ac:dyDescent="0.2">
      <c r="A1049" s="83"/>
      <c r="B1049" s="84">
        <v>0.89999999999999991</v>
      </c>
    </row>
    <row r="1050" spans="1:2" x14ac:dyDescent="0.2">
      <c r="A1050" s="83"/>
      <c r="B1050" s="84">
        <v>0.89999999999999991</v>
      </c>
    </row>
    <row r="1051" spans="1:2" x14ac:dyDescent="0.2">
      <c r="A1051" s="83"/>
      <c r="B1051" s="84">
        <v>0.89999999999999991</v>
      </c>
    </row>
    <row r="1052" spans="1:2" x14ac:dyDescent="0.2">
      <c r="A1052" s="83"/>
      <c r="B1052" s="84">
        <v>0.89999999999999991</v>
      </c>
    </row>
    <row r="1053" spans="1:2" x14ac:dyDescent="0.2">
      <c r="A1053" s="83"/>
      <c r="B1053" s="84">
        <v>0.89999999999999991</v>
      </c>
    </row>
    <row r="1054" spans="1:2" x14ac:dyDescent="0.2">
      <c r="A1054" s="83"/>
      <c r="B1054" s="84">
        <v>0.89999999999999991</v>
      </c>
    </row>
    <row r="1055" spans="1:2" x14ac:dyDescent="0.2">
      <c r="A1055" s="83"/>
      <c r="B1055" s="84">
        <v>0.89999999999999991</v>
      </c>
    </row>
    <row r="1056" spans="1:2" x14ac:dyDescent="0.2">
      <c r="A1056" s="83"/>
      <c r="B1056" s="84">
        <v>0.89999999999999991</v>
      </c>
    </row>
    <row r="1057" spans="1:2" x14ac:dyDescent="0.2">
      <c r="A1057" s="83"/>
      <c r="B1057" s="84">
        <v>0.89999999999999991</v>
      </c>
    </row>
    <row r="1058" spans="1:2" x14ac:dyDescent="0.2">
      <c r="A1058" s="83"/>
      <c r="B1058" s="84">
        <v>0.89999999999999991</v>
      </c>
    </row>
    <row r="1059" spans="1:2" x14ac:dyDescent="0.2">
      <c r="A1059" s="83"/>
      <c r="B1059" s="84">
        <v>0.89999999999999991</v>
      </c>
    </row>
    <row r="1060" spans="1:2" x14ac:dyDescent="0.2">
      <c r="A1060" s="83"/>
      <c r="B1060" s="84">
        <v>0.89999999999999991</v>
      </c>
    </row>
    <row r="1061" spans="1:2" x14ac:dyDescent="0.2">
      <c r="A1061" s="83"/>
      <c r="B1061" s="84">
        <v>0.89999999999999991</v>
      </c>
    </row>
    <row r="1062" spans="1:2" x14ac:dyDescent="0.2">
      <c r="A1062" s="83"/>
      <c r="B1062" s="84">
        <v>0.89999999999999991</v>
      </c>
    </row>
    <row r="1063" spans="1:2" x14ac:dyDescent="0.2">
      <c r="A1063" s="83"/>
      <c r="B1063" s="84">
        <v>0.89999999999999991</v>
      </c>
    </row>
    <row r="1064" spans="1:2" x14ac:dyDescent="0.2">
      <c r="A1064" s="83"/>
      <c r="B1064" s="84">
        <v>0.89999999999999991</v>
      </c>
    </row>
    <row r="1065" spans="1:2" x14ac:dyDescent="0.2">
      <c r="A1065" s="83"/>
      <c r="B1065" s="84">
        <v>0.89999999999999991</v>
      </c>
    </row>
    <row r="1066" spans="1:2" x14ac:dyDescent="0.2">
      <c r="A1066" s="83"/>
      <c r="B1066" s="84">
        <v>0.89999999999999991</v>
      </c>
    </row>
    <row r="1067" spans="1:2" x14ac:dyDescent="0.2">
      <c r="A1067" s="83"/>
      <c r="B1067" s="84">
        <v>0.89999999999999991</v>
      </c>
    </row>
    <row r="1068" spans="1:2" x14ac:dyDescent="0.2">
      <c r="B1068" s="84">
        <v>0.89999999999999991</v>
      </c>
    </row>
    <row r="1069" spans="1:2" x14ac:dyDescent="0.2">
      <c r="A1069" s="83"/>
      <c r="B1069" s="84">
        <v>0.89999999999999991</v>
      </c>
    </row>
    <row r="1070" spans="1:2" x14ac:dyDescent="0.2">
      <c r="A1070" s="83"/>
      <c r="B1070" s="84">
        <v>0.89999999999999991</v>
      </c>
    </row>
    <row r="1071" spans="1:2" x14ac:dyDescent="0.2">
      <c r="A1071" s="83"/>
      <c r="B1071" s="84">
        <v>0.89999999999999991</v>
      </c>
    </row>
    <row r="1072" spans="1:2" x14ac:dyDescent="0.2">
      <c r="A1072" s="83"/>
      <c r="B1072" s="84">
        <v>0.89999999999999991</v>
      </c>
    </row>
    <row r="1073" spans="1:2" x14ac:dyDescent="0.2">
      <c r="A1073" s="83"/>
      <c r="B1073" s="84">
        <v>0.89999999999999991</v>
      </c>
    </row>
    <row r="1074" spans="1:2" x14ac:dyDescent="0.2">
      <c r="A1074" s="83"/>
      <c r="B1074" s="84">
        <v>0.89999999999999991</v>
      </c>
    </row>
    <row r="1075" spans="1:2" x14ac:dyDescent="0.2">
      <c r="A1075" s="83"/>
      <c r="B1075" s="84">
        <v>0.89999999999999991</v>
      </c>
    </row>
    <row r="1076" spans="1:2" x14ac:dyDescent="0.2">
      <c r="A1076" s="83"/>
      <c r="B1076" s="84">
        <v>0.89999999999999991</v>
      </c>
    </row>
    <row r="1077" spans="1:2" x14ac:dyDescent="0.2">
      <c r="A1077" s="83"/>
      <c r="B1077" s="84">
        <v>0.89999999999999991</v>
      </c>
    </row>
    <row r="1078" spans="1:2" x14ac:dyDescent="0.2">
      <c r="A1078" s="83"/>
      <c r="B1078" s="84">
        <v>0.89999999999999991</v>
      </c>
    </row>
    <row r="1079" spans="1:2" x14ac:dyDescent="0.2">
      <c r="A1079" s="83"/>
      <c r="B1079" s="84">
        <v>0.89999999999999991</v>
      </c>
    </row>
    <row r="1080" spans="1:2" x14ac:dyDescent="0.2">
      <c r="A1080" s="83"/>
      <c r="B1080" s="84">
        <v>0.89999999999999991</v>
      </c>
    </row>
    <row r="1081" spans="1:2" x14ac:dyDescent="0.2">
      <c r="A1081" s="83"/>
      <c r="B1081" s="84">
        <v>0.89999999999999991</v>
      </c>
    </row>
    <row r="1082" spans="1:2" x14ac:dyDescent="0.2">
      <c r="A1082" s="83"/>
      <c r="B1082" s="84">
        <v>0.89999999999999991</v>
      </c>
    </row>
    <row r="1083" spans="1:2" x14ac:dyDescent="0.2">
      <c r="A1083" s="83"/>
      <c r="B1083" s="84">
        <v>0.89999999999999991</v>
      </c>
    </row>
    <row r="1084" spans="1:2" x14ac:dyDescent="0.2">
      <c r="A1084" s="83"/>
      <c r="B1084" s="84">
        <v>0.89999999999999991</v>
      </c>
    </row>
    <row r="1085" spans="1:2" x14ac:dyDescent="0.2">
      <c r="A1085" s="83"/>
      <c r="B1085" s="84">
        <v>0.89999999999999991</v>
      </c>
    </row>
    <row r="1086" spans="1:2" x14ac:dyDescent="0.2">
      <c r="B1086" s="84">
        <v>0.89999999999999991</v>
      </c>
    </row>
    <row r="1087" spans="1:2" x14ac:dyDescent="0.2">
      <c r="A1087" s="83"/>
      <c r="B1087" s="84">
        <v>0.89999999999999991</v>
      </c>
    </row>
    <row r="1088" spans="1:2" x14ac:dyDescent="0.2">
      <c r="A1088" s="83"/>
      <c r="B1088" s="84">
        <v>0.89999999999999991</v>
      </c>
    </row>
    <row r="1089" spans="1:2" x14ac:dyDescent="0.2">
      <c r="A1089" s="83"/>
      <c r="B1089" s="84">
        <v>0.89999999999999991</v>
      </c>
    </row>
    <row r="1090" spans="1:2" x14ac:dyDescent="0.2">
      <c r="A1090" s="83"/>
      <c r="B1090" s="84">
        <v>0.89999999999999991</v>
      </c>
    </row>
    <row r="1091" spans="1:2" x14ac:dyDescent="0.2">
      <c r="A1091" s="83"/>
      <c r="B1091" s="84">
        <v>0.89999999999999991</v>
      </c>
    </row>
    <row r="1092" spans="1:2" x14ac:dyDescent="0.2">
      <c r="A1092" s="83"/>
      <c r="B1092" s="84">
        <v>0.89999999999999991</v>
      </c>
    </row>
    <row r="1093" spans="1:2" x14ac:dyDescent="0.2">
      <c r="A1093" s="83"/>
      <c r="B1093" s="84">
        <v>0.89999999999999991</v>
      </c>
    </row>
    <row r="1094" spans="1:2" x14ac:dyDescent="0.2">
      <c r="A1094" s="83"/>
      <c r="B1094" s="84">
        <v>0.89999999999999991</v>
      </c>
    </row>
    <row r="1095" spans="1:2" x14ac:dyDescent="0.2">
      <c r="A1095" s="83"/>
      <c r="B1095" s="84">
        <v>0.89999999999999991</v>
      </c>
    </row>
    <row r="1096" spans="1:2" x14ac:dyDescent="0.2">
      <c r="A1096" s="83"/>
      <c r="B1096" s="84">
        <v>0.89999999999999991</v>
      </c>
    </row>
    <row r="1097" spans="1:2" x14ac:dyDescent="0.2">
      <c r="A1097" s="83"/>
      <c r="B1097" s="84">
        <v>0.89999999999999991</v>
      </c>
    </row>
    <row r="1098" spans="1:2" x14ac:dyDescent="0.2">
      <c r="A1098" s="83"/>
      <c r="B1098" s="84">
        <v>0.89999999999999991</v>
      </c>
    </row>
    <row r="1099" spans="1:2" x14ac:dyDescent="0.2">
      <c r="A1099" s="83"/>
      <c r="B1099" s="84">
        <v>0.89999999999999991</v>
      </c>
    </row>
    <row r="1100" spans="1:2" x14ac:dyDescent="0.2">
      <c r="A1100" s="83"/>
      <c r="B1100" s="84">
        <v>0.89999999999999991</v>
      </c>
    </row>
    <row r="1101" spans="1:2" x14ac:dyDescent="0.2">
      <c r="A1101" s="83"/>
      <c r="B1101" s="84">
        <v>0.89999999999999991</v>
      </c>
    </row>
    <row r="1102" spans="1:2" x14ac:dyDescent="0.2">
      <c r="A1102" s="83"/>
      <c r="B1102" s="84">
        <v>0.89999999999999991</v>
      </c>
    </row>
    <row r="1103" spans="1:2" x14ac:dyDescent="0.2">
      <c r="A1103" s="83"/>
      <c r="B1103" s="84">
        <v>0.89999999999999991</v>
      </c>
    </row>
    <row r="1104" spans="1:2" x14ac:dyDescent="0.2">
      <c r="A1104" s="83"/>
      <c r="B1104" s="84">
        <v>0.89999999999999991</v>
      </c>
    </row>
    <row r="1105" spans="1:2" x14ac:dyDescent="0.2">
      <c r="A1105" s="83"/>
      <c r="B1105" s="84">
        <v>0.89999999999999991</v>
      </c>
    </row>
    <row r="1106" spans="1:2" x14ac:dyDescent="0.2">
      <c r="A1106" s="83">
        <v>42675</v>
      </c>
      <c r="B1106" s="84">
        <v>0.89999999999999991</v>
      </c>
    </row>
    <row r="1107" spans="1:2" x14ac:dyDescent="0.2">
      <c r="A1107" s="83"/>
      <c r="B1107" s="84">
        <v>0.89999999999999991</v>
      </c>
    </row>
    <row r="1108" spans="1:2" x14ac:dyDescent="0.2">
      <c r="A1108" s="83"/>
      <c r="B1108" s="84">
        <v>0.89999999999999991</v>
      </c>
    </row>
    <row r="1109" spans="1:2" x14ac:dyDescent="0.2">
      <c r="A1109" s="83"/>
      <c r="B1109" s="84">
        <v>0.89999999999999991</v>
      </c>
    </row>
    <row r="1110" spans="1:2" x14ac:dyDescent="0.2">
      <c r="A1110" s="83"/>
      <c r="B1110" s="84">
        <v>0.89999999999999991</v>
      </c>
    </row>
    <row r="1111" spans="1:2" x14ac:dyDescent="0.2">
      <c r="A1111" s="83"/>
      <c r="B1111" s="84">
        <v>0.89999999999999991</v>
      </c>
    </row>
    <row r="1112" spans="1:2" x14ac:dyDescent="0.2">
      <c r="A1112" s="83"/>
      <c r="B1112" s="84">
        <v>0.89999999999999991</v>
      </c>
    </row>
    <row r="1113" spans="1:2" x14ac:dyDescent="0.2">
      <c r="A1113" s="83"/>
      <c r="B1113" s="84">
        <v>0.89999999999999991</v>
      </c>
    </row>
    <row r="1114" spans="1:2" x14ac:dyDescent="0.2">
      <c r="A1114" s="83"/>
      <c r="B1114" s="84">
        <v>0.89999999999999991</v>
      </c>
    </row>
    <row r="1115" spans="1:2" x14ac:dyDescent="0.2">
      <c r="A1115" s="83"/>
      <c r="B1115" s="84">
        <v>0.89999999999999991</v>
      </c>
    </row>
    <row r="1116" spans="1:2" x14ac:dyDescent="0.2">
      <c r="A1116" s="83"/>
      <c r="B1116" s="84">
        <v>0.89999999999999991</v>
      </c>
    </row>
    <row r="1117" spans="1:2" x14ac:dyDescent="0.2">
      <c r="A1117" s="83"/>
      <c r="B1117" s="84">
        <v>0.89999999999999991</v>
      </c>
    </row>
    <row r="1118" spans="1:2" x14ac:dyDescent="0.2">
      <c r="A1118" s="83"/>
      <c r="B1118" s="84">
        <v>0.89999999999999991</v>
      </c>
    </row>
    <row r="1119" spans="1:2" x14ac:dyDescent="0.2">
      <c r="A1119" s="83"/>
      <c r="B1119" s="84">
        <v>0.89999999999999991</v>
      </c>
    </row>
    <row r="1120" spans="1:2" x14ac:dyDescent="0.2">
      <c r="A1120" s="83"/>
      <c r="B1120" s="84">
        <v>0.89999999999999991</v>
      </c>
    </row>
    <row r="1121" spans="1:2" x14ac:dyDescent="0.2">
      <c r="A1121" s="83"/>
      <c r="B1121" s="84">
        <v>0.89999999999999991</v>
      </c>
    </row>
    <row r="1122" spans="1:2" x14ac:dyDescent="0.2">
      <c r="A1122" s="83"/>
      <c r="B1122" s="84">
        <v>0.89999999999999991</v>
      </c>
    </row>
    <row r="1123" spans="1:2" x14ac:dyDescent="0.2">
      <c r="A1123" s="83"/>
      <c r="B1123" s="84">
        <v>0.89999999999999991</v>
      </c>
    </row>
    <row r="1124" spans="1:2" x14ac:dyDescent="0.2">
      <c r="A1124" s="83"/>
      <c r="B1124" s="84">
        <v>0.89999999999999991</v>
      </c>
    </row>
    <row r="1125" spans="1:2" x14ac:dyDescent="0.2">
      <c r="A1125" s="83"/>
      <c r="B1125" s="84">
        <v>0.89999999999999991</v>
      </c>
    </row>
    <row r="1126" spans="1:2" x14ac:dyDescent="0.2">
      <c r="A1126" s="83"/>
      <c r="B1126" s="84">
        <v>0.89999999999999991</v>
      </c>
    </row>
    <row r="1127" spans="1:2" x14ac:dyDescent="0.2">
      <c r="A1127" s="83"/>
      <c r="B1127" s="84">
        <v>0.89999999999999991</v>
      </c>
    </row>
    <row r="1128" spans="1:2" x14ac:dyDescent="0.2">
      <c r="A1128" s="83"/>
      <c r="B1128" s="84">
        <v>0.89999999999999991</v>
      </c>
    </row>
    <row r="1129" spans="1:2" x14ac:dyDescent="0.2">
      <c r="A1129" s="83"/>
      <c r="B1129" s="84">
        <v>0.89999999999999991</v>
      </c>
    </row>
    <row r="1130" spans="1:2" x14ac:dyDescent="0.2">
      <c r="B1130" s="84">
        <v>0.89999999999999991</v>
      </c>
    </row>
    <row r="1131" spans="1:2" x14ac:dyDescent="0.2">
      <c r="A1131" s="83"/>
      <c r="B1131" s="84">
        <v>0.89999999999999991</v>
      </c>
    </row>
    <row r="1132" spans="1:2" x14ac:dyDescent="0.2">
      <c r="A1132" s="83"/>
      <c r="B1132" s="84">
        <v>0.89999999999999991</v>
      </c>
    </row>
    <row r="1133" spans="1:2" x14ac:dyDescent="0.2">
      <c r="A1133" s="83"/>
      <c r="B1133" s="84">
        <v>0.89999999999999991</v>
      </c>
    </row>
    <row r="1134" spans="1:2" x14ac:dyDescent="0.2">
      <c r="A1134" s="83"/>
      <c r="B1134" s="84">
        <v>0.89999999999999991</v>
      </c>
    </row>
    <row r="1135" spans="1:2" x14ac:dyDescent="0.2">
      <c r="A1135" s="83"/>
      <c r="B1135" s="84">
        <v>0.89999999999999991</v>
      </c>
    </row>
    <row r="1136" spans="1:2" x14ac:dyDescent="0.2">
      <c r="A1136" s="83"/>
      <c r="B1136" s="84">
        <v>0.89999999999999991</v>
      </c>
    </row>
    <row r="1137" spans="1:2" x14ac:dyDescent="0.2">
      <c r="A1137" s="83"/>
      <c r="B1137" s="84">
        <v>0.89999999999999991</v>
      </c>
    </row>
    <row r="1138" spans="1:2" x14ac:dyDescent="0.2">
      <c r="A1138" s="83"/>
      <c r="B1138" s="84">
        <v>0.89999999999999991</v>
      </c>
    </row>
    <row r="1139" spans="1:2" x14ac:dyDescent="0.2">
      <c r="A1139" s="83"/>
      <c r="B1139" s="84">
        <v>0.89999999999999991</v>
      </c>
    </row>
    <row r="1140" spans="1:2" x14ac:dyDescent="0.2">
      <c r="A1140" s="83"/>
      <c r="B1140" s="84">
        <v>0.89999999999999991</v>
      </c>
    </row>
    <row r="1141" spans="1:2" x14ac:dyDescent="0.2">
      <c r="A1141" s="83"/>
      <c r="B1141" s="84">
        <v>0.89999999999999991</v>
      </c>
    </row>
    <row r="1142" spans="1:2" x14ac:dyDescent="0.2">
      <c r="A1142" s="83"/>
      <c r="B1142" s="84">
        <v>0.89999999999999991</v>
      </c>
    </row>
    <row r="1143" spans="1:2" x14ac:dyDescent="0.2">
      <c r="A1143" s="83"/>
      <c r="B1143" s="84">
        <v>0.89999999999999991</v>
      </c>
    </row>
    <row r="1144" spans="1:2" x14ac:dyDescent="0.2">
      <c r="A1144" s="83"/>
      <c r="B1144" s="84">
        <v>0.89999999999999991</v>
      </c>
    </row>
    <row r="1145" spans="1:2" x14ac:dyDescent="0.2">
      <c r="A1145" s="83"/>
      <c r="B1145" s="84">
        <v>0.89999999999999991</v>
      </c>
    </row>
    <row r="1146" spans="1:2" x14ac:dyDescent="0.2">
      <c r="A1146" s="83"/>
      <c r="B1146" s="84">
        <v>0.89999999999999991</v>
      </c>
    </row>
    <row r="1147" spans="1:2" x14ac:dyDescent="0.2">
      <c r="A1147" s="83"/>
      <c r="B1147" s="84">
        <v>0.89999999999999991</v>
      </c>
    </row>
    <row r="1148" spans="1:2" x14ac:dyDescent="0.2">
      <c r="A1148" s="83"/>
      <c r="B1148" s="84">
        <v>0.89999999999999991</v>
      </c>
    </row>
    <row r="1149" spans="1:2" x14ac:dyDescent="0.2">
      <c r="A1149" s="83"/>
      <c r="B1149" s="84">
        <v>0.89999999999999991</v>
      </c>
    </row>
    <row r="1150" spans="1:2" x14ac:dyDescent="0.2">
      <c r="A1150" s="83"/>
      <c r="B1150" s="84">
        <v>0.89999999999999991</v>
      </c>
    </row>
    <row r="1151" spans="1:2" x14ac:dyDescent="0.2">
      <c r="A1151" s="83"/>
      <c r="B1151" s="84">
        <v>0.89999999999999991</v>
      </c>
    </row>
    <row r="1152" spans="1:2" x14ac:dyDescent="0.2">
      <c r="A1152" s="83"/>
      <c r="B1152" s="84">
        <v>0.89999999999999991</v>
      </c>
    </row>
    <row r="1153" spans="1:2" x14ac:dyDescent="0.2">
      <c r="A1153" s="83"/>
      <c r="B1153" s="84">
        <v>0.89999999999999991</v>
      </c>
    </row>
    <row r="1154" spans="1:2" x14ac:dyDescent="0.2">
      <c r="A1154" s="83"/>
      <c r="B1154" s="84">
        <v>0.89999999999999991</v>
      </c>
    </row>
    <row r="1155" spans="1:2" x14ac:dyDescent="0.2">
      <c r="A1155" s="83"/>
      <c r="B1155" s="84">
        <v>0.89999999999999991</v>
      </c>
    </row>
    <row r="1156" spans="1:2" x14ac:dyDescent="0.2">
      <c r="A1156" s="83"/>
      <c r="B1156" s="84">
        <v>0.89999999999999991</v>
      </c>
    </row>
    <row r="1157" spans="1:2" x14ac:dyDescent="0.2">
      <c r="A1157" s="83"/>
      <c r="B1157" s="84">
        <v>0.89999999999999991</v>
      </c>
    </row>
    <row r="1158" spans="1:2" x14ac:dyDescent="0.2">
      <c r="A1158" s="83"/>
      <c r="B1158" s="84">
        <v>0.89999999999999991</v>
      </c>
    </row>
    <row r="1159" spans="1:2" x14ac:dyDescent="0.2">
      <c r="A1159" s="83"/>
      <c r="B1159" s="84">
        <v>0.89999999999999991</v>
      </c>
    </row>
    <row r="1160" spans="1:2" x14ac:dyDescent="0.2">
      <c r="A1160" s="83"/>
      <c r="B1160" s="84">
        <v>0.89999999999999991</v>
      </c>
    </row>
    <row r="1161" spans="1:2" x14ac:dyDescent="0.2">
      <c r="A1161" s="83"/>
      <c r="B1161" s="84">
        <v>0.89999999999999991</v>
      </c>
    </row>
    <row r="1162" spans="1:2" x14ac:dyDescent="0.2">
      <c r="A1162" s="83"/>
      <c r="B1162" s="84">
        <v>0.89999999999999991</v>
      </c>
    </row>
    <row r="1163" spans="1:2" x14ac:dyDescent="0.2">
      <c r="A1163" s="83"/>
      <c r="B1163" s="84">
        <v>0.89999999999999991</v>
      </c>
    </row>
    <row r="1164" spans="1:2" x14ac:dyDescent="0.2">
      <c r="A1164" s="83"/>
      <c r="B1164" s="84">
        <v>0.89999999999999991</v>
      </c>
    </row>
    <row r="1165" spans="1:2" x14ac:dyDescent="0.2">
      <c r="A1165" s="83"/>
      <c r="B1165" s="84">
        <v>0.89999999999999991</v>
      </c>
    </row>
    <row r="1166" spans="1:2" x14ac:dyDescent="0.2">
      <c r="A1166" s="83"/>
      <c r="B1166" s="84">
        <v>0.89999999999999991</v>
      </c>
    </row>
    <row r="1167" spans="1:2" x14ac:dyDescent="0.2">
      <c r="A1167" s="83"/>
      <c r="B1167" s="84">
        <v>0.89999999999999991</v>
      </c>
    </row>
    <row r="1168" spans="1:2" x14ac:dyDescent="0.2">
      <c r="A1168" s="83"/>
      <c r="B1168" s="84">
        <v>0.89999999999999991</v>
      </c>
    </row>
    <row r="1169" spans="1:2" x14ac:dyDescent="0.2">
      <c r="A1169" s="83"/>
      <c r="B1169" s="84">
        <v>0.89999999999999991</v>
      </c>
    </row>
    <row r="1170" spans="1:2" x14ac:dyDescent="0.2">
      <c r="A1170" s="83"/>
      <c r="B1170" s="84">
        <v>0.89999999999999991</v>
      </c>
    </row>
    <row r="1171" spans="1:2" x14ac:dyDescent="0.2">
      <c r="A1171" s="83"/>
      <c r="B1171" s="84">
        <v>0.89999999999999991</v>
      </c>
    </row>
    <row r="1172" spans="1:2" x14ac:dyDescent="0.2">
      <c r="A1172" s="83"/>
      <c r="B1172" s="84">
        <v>0.89999999999999991</v>
      </c>
    </row>
    <row r="1173" spans="1:2" x14ac:dyDescent="0.2">
      <c r="A1173" s="83"/>
      <c r="B1173" s="84">
        <v>0.89999999999999991</v>
      </c>
    </row>
    <row r="1174" spans="1:2" x14ac:dyDescent="0.2">
      <c r="B1174" s="84">
        <v>0.89999999999999991</v>
      </c>
    </row>
    <row r="1175" spans="1:2" x14ac:dyDescent="0.2">
      <c r="A1175" s="83"/>
      <c r="B1175" s="84">
        <v>0.89999999999999991</v>
      </c>
    </row>
    <row r="1176" spans="1:2" x14ac:dyDescent="0.2">
      <c r="A1176" s="83"/>
      <c r="B1176" s="84">
        <v>0.89999999999999991</v>
      </c>
    </row>
    <row r="1177" spans="1:2" x14ac:dyDescent="0.2">
      <c r="A1177" s="83"/>
      <c r="B1177" s="84">
        <v>0.89999999999999991</v>
      </c>
    </row>
    <row r="1178" spans="1:2" x14ac:dyDescent="0.2">
      <c r="A1178" s="83"/>
      <c r="B1178" s="84">
        <v>0.89999999999999991</v>
      </c>
    </row>
    <row r="1179" spans="1:2" x14ac:dyDescent="0.2">
      <c r="A1179" s="83"/>
      <c r="B1179" s="84">
        <v>0.89999999999999991</v>
      </c>
    </row>
    <row r="1180" spans="1:2" x14ac:dyDescent="0.2">
      <c r="A1180" s="83"/>
      <c r="B1180" s="84">
        <v>0.89999999999999991</v>
      </c>
    </row>
    <row r="1181" spans="1:2" x14ac:dyDescent="0.2">
      <c r="A1181" s="83"/>
      <c r="B1181" s="84">
        <v>0.89999999999999991</v>
      </c>
    </row>
    <row r="1182" spans="1:2" x14ac:dyDescent="0.2">
      <c r="A1182" s="83"/>
      <c r="B1182" s="84">
        <v>0.89999999999999991</v>
      </c>
    </row>
    <row r="1183" spans="1:2" x14ac:dyDescent="0.2">
      <c r="A1183" s="83"/>
      <c r="B1183" s="84">
        <v>0.89999999999999991</v>
      </c>
    </row>
    <row r="1184" spans="1:2" x14ac:dyDescent="0.2">
      <c r="A1184" s="83"/>
      <c r="B1184" s="84">
        <v>0.89999999999999991</v>
      </c>
    </row>
    <row r="1185" spans="1:3" x14ac:dyDescent="0.2">
      <c r="A1185" s="83"/>
      <c r="B1185" s="84">
        <v>0.89999999999999991</v>
      </c>
    </row>
    <row r="1186" spans="1:3" x14ac:dyDescent="0.2">
      <c r="B1186" s="84">
        <v>0.89999999999999991</v>
      </c>
    </row>
    <row r="1187" spans="1:3" x14ac:dyDescent="0.2">
      <c r="A1187" s="83"/>
      <c r="B1187" s="84">
        <v>0.89999999999999991</v>
      </c>
    </row>
    <row r="1188" spans="1:3" x14ac:dyDescent="0.2">
      <c r="A1188" s="83"/>
      <c r="B1188" s="84">
        <v>0.89999999999999991</v>
      </c>
    </row>
    <row r="1189" spans="1:3" x14ac:dyDescent="0.2">
      <c r="A1189" s="83"/>
      <c r="B1189" s="84">
        <v>0.89999999999999991</v>
      </c>
    </row>
    <row r="1190" spans="1:3" x14ac:dyDescent="0.2">
      <c r="A1190" s="83">
        <v>42795</v>
      </c>
      <c r="B1190" s="84">
        <v>0.89999999999999991</v>
      </c>
    </row>
    <row r="1191" spans="1:3" x14ac:dyDescent="0.2">
      <c r="A1191" s="83"/>
      <c r="B1191" s="84">
        <v>0.89999999999999991</v>
      </c>
    </row>
    <row r="1192" spans="1:3" x14ac:dyDescent="0.2">
      <c r="A1192" s="83"/>
      <c r="B1192" s="84">
        <v>0.89999999999999991</v>
      </c>
    </row>
    <row r="1193" spans="1:3" x14ac:dyDescent="0.2">
      <c r="A1193" s="83"/>
      <c r="B1193" s="84">
        <v>0.89999999999999991</v>
      </c>
    </row>
    <row r="1194" spans="1:3" x14ac:dyDescent="0.2">
      <c r="A1194" s="83"/>
      <c r="B1194" s="84">
        <v>0.89999999999999991</v>
      </c>
    </row>
    <row r="1195" spans="1:3" x14ac:dyDescent="0.2">
      <c r="A1195" s="83"/>
      <c r="B1195" s="84">
        <v>0.89999999999999991</v>
      </c>
    </row>
    <row r="1196" spans="1:3" x14ac:dyDescent="0.2">
      <c r="A1196" s="83"/>
      <c r="B1196" s="84">
        <v>0.89999999999999991</v>
      </c>
    </row>
    <row r="1197" spans="1:3" x14ac:dyDescent="0.2">
      <c r="A1197" s="83"/>
      <c r="B1197" s="84">
        <v>0.89999999999999991</v>
      </c>
    </row>
    <row r="1198" spans="1:3" x14ac:dyDescent="0.2">
      <c r="A1198" s="83"/>
      <c r="B1198" s="84">
        <v>0.89999999999999991</v>
      </c>
    </row>
    <row r="1199" spans="1:3" x14ac:dyDescent="0.2">
      <c r="A1199" s="83"/>
      <c r="B1199" s="84">
        <v>0.89999999999999991</v>
      </c>
      <c r="C1199" s="79">
        <v>2</v>
      </c>
    </row>
    <row r="1200" spans="1:3" x14ac:dyDescent="0.2">
      <c r="A1200" s="83"/>
      <c r="B1200" s="84">
        <v>0.89999999999999991</v>
      </c>
      <c r="C1200" s="79">
        <v>2</v>
      </c>
    </row>
    <row r="1201" spans="1:3" x14ac:dyDescent="0.2">
      <c r="A1201" s="83"/>
      <c r="B1201" s="84">
        <v>0.89999999999999991</v>
      </c>
      <c r="C1201" s="79">
        <v>2</v>
      </c>
    </row>
    <row r="1202" spans="1:3" x14ac:dyDescent="0.2">
      <c r="A1202" s="83"/>
      <c r="B1202" s="84">
        <v>0.89999999999999991</v>
      </c>
      <c r="C1202" s="79">
        <v>2</v>
      </c>
    </row>
    <row r="1203" spans="1:3" x14ac:dyDescent="0.2">
      <c r="A1203" s="83"/>
      <c r="B1203" s="84">
        <v>0.89999999999999991</v>
      </c>
      <c r="C1203" s="79">
        <v>2</v>
      </c>
    </row>
    <row r="1204" spans="1:3" x14ac:dyDescent="0.2">
      <c r="A1204" s="83"/>
      <c r="B1204" s="84">
        <v>0.89999999999999991</v>
      </c>
      <c r="C1204" s="79">
        <v>2</v>
      </c>
    </row>
    <row r="1205" spans="1:3" x14ac:dyDescent="0.2">
      <c r="A1205" s="83"/>
      <c r="B1205" s="84">
        <v>0.89999999999999991</v>
      </c>
      <c r="C1205" s="79">
        <v>2</v>
      </c>
    </row>
    <row r="1206" spans="1:3" x14ac:dyDescent="0.2">
      <c r="A1206" s="83"/>
      <c r="B1206" s="84">
        <v>0.89999999999999991</v>
      </c>
      <c r="C1206" s="79">
        <v>2</v>
      </c>
    </row>
    <row r="1207" spans="1:3" x14ac:dyDescent="0.2">
      <c r="A1207" s="83"/>
      <c r="B1207" s="84">
        <v>0.89999999999999991</v>
      </c>
      <c r="C1207" s="79">
        <v>2</v>
      </c>
    </row>
    <row r="1208" spans="1:3" x14ac:dyDescent="0.2">
      <c r="A1208" s="83"/>
      <c r="B1208" s="84">
        <v>0.89999999999999991</v>
      </c>
      <c r="C1208" s="79">
        <v>2</v>
      </c>
    </row>
    <row r="1209" spans="1:3" x14ac:dyDescent="0.2">
      <c r="A1209" s="83"/>
      <c r="B1209" s="84">
        <v>0.89999999999999991</v>
      </c>
      <c r="C1209" s="79">
        <v>2</v>
      </c>
    </row>
    <row r="1210" spans="1:3" x14ac:dyDescent="0.2">
      <c r="B1210" s="84">
        <v>0.9</v>
      </c>
    </row>
    <row r="1211" spans="1:3" x14ac:dyDescent="0.2">
      <c r="B1211" s="84">
        <v>0.9</v>
      </c>
    </row>
    <row r="1212" spans="1:3" x14ac:dyDescent="0.2">
      <c r="B1212" s="84">
        <v>0.9</v>
      </c>
    </row>
    <row r="1213" spans="1:3" x14ac:dyDescent="0.2">
      <c r="B1213" s="84">
        <v>0.9</v>
      </c>
    </row>
    <row r="1214" spans="1:3" x14ac:dyDescent="0.2">
      <c r="B1214" s="84">
        <v>0.9</v>
      </c>
    </row>
    <row r="1215" spans="1:3" x14ac:dyDescent="0.2">
      <c r="B1215" s="84">
        <v>0.9</v>
      </c>
    </row>
    <row r="1216" spans="1:3" x14ac:dyDescent="0.2">
      <c r="B1216" s="84">
        <v>0.9</v>
      </c>
    </row>
    <row r="1217" spans="2:2" x14ac:dyDescent="0.2">
      <c r="B1217" s="84">
        <v>0.9</v>
      </c>
    </row>
    <row r="1218" spans="2:2" x14ac:dyDescent="0.2">
      <c r="B1218" s="84">
        <v>0.9</v>
      </c>
    </row>
    <row r="1219" spans="2:2" x14ac:dyDescent="0.2">
      <c r="B1219" s="84">
        <v>0.9</v>
      </c>
    </row>
    <row r="1220" spans="2:2" x14ac:dyDescent="0.2">
      <c r="B1220" s="84">
        <v>0.9</v>
      </c>
    </row>
    <row r="1221" spans="2:2" x14ac:dyDescent="0.2">
      <c r="B1221" s="84">
        <v>0.9</v>
      </c>
    </row>
    <row r="1222" spans="2:2" x14ac:dyDescent="0.2">
      <c r="B1222" s="84">
        <v>0.9</v>
      </c>
    </row>
    <row r="1223" spans="2:2" x14ac:dyDescent="0.2">
      <c r="B1223" s="84">
        <v>0.9</v>
      </c>
    </row>
    <row r="1224" spans="2:2" x14ac:dyDescent="0.2">
      <c r="B1224" s="84">
        <v>0.9</v>
      </c>
    </row>
    <row r="1225" spans="2:2" x14ac:dyDescent="0.2">
      <c r="B1225" s="84">
        <v>0.9</v>
      </c>
    </row>
    <row r="1226" spans="2:2" x14ac:dyDescent="0.2">
      <c r="B1226" s="84">
        <v>0.9</v>
      </c>
    </row>
    <row r="1227" spans="2:2" x14ac:dyDescent="0.2">
      <c r="B1227" s="84">
        <v>0.9</v>
      </c>
    </row>
    <row r="1228" spans="2:2" x14ac:dyDescent="0.2">
      <c r="B1228" s="84">
        <v>0.9</v>
      </c>
    </row>
    <row r="1229" spans="2:2" x14ac:dyDescent="0.2">
      <c r="B1229" s="84">
        <v>0.9</v>
      </c>
    </row>
    <row r="1230" spans="2:2" x14ac:dyDescent="0.2">
      <c r="B1230" s="84">
        <v>0.9</v>
      </c>
    </row>
    <row r="1231" spans="2:2" x14ac:dyDescent="0.2">
      <c r="B1231" s="84">
        <v>0.9</v>
      </c>
    </row>
    <row r="1232" spans="2:2" x14ac:dyDescent="0.2">
      <c r="B1232" s="84">
        <v>0.9</v>
      </c>
    </row>
    <row r="1233" spans="2:2" x14ac:dyDescent="0.2">
      <c r="B1233" s="84">
        <v>0.9</v>
      </c>
    </row>
    <row r="1234" spans="2:2" x14ac:dyDescent="0.2">
      <c r="B1234" s="84">
        <v>0.9</v>
      </c>
    </row>
    <row r="1235" spans="2:2" x14ac:dyDescent="0.2">
      <c r="B1235" s="84">
        <v>0.9</v>
      </c>
    </row>
    <row r="1236" spans="2:2" x14ac:dyDescent="0.2">
      <c r="B1236" s="84">
        <v>0.9</v>
      </c>
    </row>
    <row r="1237" spans="2:2" x14ac:dyDescent="0.2">
      <c r="B1237" s="84">
        <v>0.9</v>
      </c>
    </row>
    <row r="1238" spans="2:2" x14ac:dyDescent="0.2">
      <c r="B1238" s="84">
        <v>0.9</v>
      </c>
    </row>
    <row r="1239" spans="2:2" x14ac:dyDescent="0.2">
      <c r="B1239" s="84">
        <v>0.9</v>
      </c>
    </row>
    <row r="1240" spans="2:2" x14ac:dyDescent="0.2">
      <c r="B1240" s="84">
        <v>0.9</v>
      </c>
    </row>
    <row r="1241" spans="2:2" x14ac:dyDescent="0.2">
      <c r="B1241" s="84">
        <v>0.9</v>
      </c>
    </row>
    <row r="1242" spans="2:2" x14ac:dyDescent="0.2">
      <c r="B1242" s="84">
        <v>0.9</v>
      </c>
    </row>
    <row r="1243" spans="2:2" x14ac:dyDescent="0.2">
      <c r="B1243" s="84">
        <v>0.9</v>
      </c>
    </row>
    <row r="1244" spans="2:2" x14ac:dyDescent="0.2">
      <c r="B1244" s="84">
        <v>0.9</v>
      </c>
    </row>
    <row r="1245" spans="2:2" x14ac:dyDescent="0.2">
      <c r="B1245" s="84">
        <v>0.9</v>
      </c>
    </row>
    <row r="1246" spans="2:2" x14ac:dyDescent="0.2">
      <c r="B1246" s="84">
        <v>0.9</v>
      </c>
    </row>
    <row r="1247" spans="2:2" x14ac:dyDescent="0.2">
      <c r="B1247" s="84">
        <v>0.9</v>
      </c>
    </row>
    <row r="1248" spans="2:2" x14ac:dyDescent="0.2">
      <c r="B1248" s="84">
        <v>0.9</v>
      </c>
    </row>
    <row r="1249" spans="2:2" x14ac:dyDescent="0.2">
      <c r="B1249" s="84">
        <v>0.9</v>
      </c>
    </row>
    <row r="1250" spans="2:2" x14ac:dyDescent="0.2">
      <c r="B1250" s="84">
        <v>0.9</v>
      </c>
    </row>
    <row r="1251" spans="2:2" x14ac:dyDescent="0.2">
      <c r="B1251" s="84">
        <v>0.9</v>
      </c>
    </row>
    <row r="1252" spans="2:2" x14ac:dyDescent="0.2">
      <c r="B1252" s="84">
        <v>0.9</v>
      </c>
    </row>
    <row r="1253" spans="2:2" x14ac:dyDescent="0.2">
      <c r="B1253" s="84">
        <v>0.9</v>
      </c>
    </row>
    <row r="1254" spans="2:2" x14ac:dyDescent="0.2">
      <c r="B1254" s="84">
        <v>0.9</v>
      </c>
    </row>
    <row r="1255" spans="2:2" x14ac:dyDescent="0.2">
      <c r="B1255" s="84">
        <v>0.9</v>
      </c>
    </row>
    <row r="1256" spans="2:2" x14ac:dyDescent="0.2">
      <c r="B1256" s="84">
        <v>0.9</v>
      </c>
    </row>
    <row r="1257" spans="2:2" x14ac:dyDescent="0.2">
      <c r="B1257" s="84">
        <v>0.9</v>
      </c>
    </row>
    <row r="1258" spans="2:2" x14ac:dyDescent="0.2">
      <c r="B1258" s="84">
        <v>0.9</v>
      </c>
    </row>
    <row r="1259" spans="2:2" x14ac:dyDescent="0.2">
      <c r="B1259" s="84">
        <v>0.9</v>
      </c>
    </row>
    <row r="1260" spans="2:2" x14ac:dyDescent="0.2">
      <c r="B1260" s="84">
        <v>0.9</v>
      </c>
    </row>
    <row r="1261" spans="2:2" x14ac:dyDescent="0.2">
      <c r="B1261" s="84">
        <v>0.9</v>
      </c>
    </row>
    <row r="1262" spans="2:2" x14ac:dyDescent="0.2">
      <c r="B1262" s="84">
        <v>0.9</v>
      </c>
    </row>
    <row r="1263" spans="2:2" x14ac:dyDescent="0.2">
      <c r="B1263" s="84">
        <v>0.9</v>
      </c>
    </row>
    <row r="1264" spans="2:2" x14ac:dyDescent="0.2">
      <c r="B1264" s="84">
        <v>0.9</v>
      </c>
    </row>
    <row r="1265" spans="1:2" x14ac:dyDescent="0.2">
      <c r="B1265" s="84">
        <v>0.9</v>
      </c>
    </row>
    <row r="1266" spans="1:2" x14ac:dyDescent="0.2">
      <c r="B1266" s="84">
        <v>0.9</v>
      </c>
    </row>
    <row r="1267" spans="1:2" x14ac:dyDescent="0.2">
      <c r="B1267" s="84">
        <v>0.9</v>
      </c>
    </row>
    <row r="1268" spans="1:2" x14ac:dyDescent="0.2">
      <c r="B1268" s="84">
        <v>0.9</v>
      </c>
    </row>
    <row r="1269" spans="1:2" x14ac:dyDescent="0.2">
      <c r="B1269" s="84">
        <v>0.9</v>
      </c>
    </row>
    <row r="1270" spans="1:2" x14ac:dyDescent="0.2">
      <c r="B1270" s="84">
        <v>0.9</v>
      </c>
    </row>
    <row r="1271" spans="1:2" x14ac:dyDescent="0.2">
      <c r="B1271" s="84">
        <v>0.9</v>
      </c>
    </row>
    <row r="1272" spans="1:2" x14ac:dyDescent="0.2">
      <c r="B1272" s="84">
        <v>0.9</v>
      </c>
    </row>
    <row r="1273" spans="1:2" x14ac:dyDescent="0.2">
      <c r="B1273" s="84">
        <v>0.9</v>
      </c>
    </row>
    <row r="1274" spans="1:2" x14ac:dyDescent="0.2">
      <c r="A1274" s="83">
        <v>42917</v>
      </c>
      <c r="B1274" s="84">
        <v>0.9</v>
      </c>
    </row>
    <row r="1275" spans="1:2" x14ac:dyDescent="0.2">
      <c r="B1275" s="84">
        <v>0.9</v>
      </c>
    </row>
    <row r="1276" spans="1:2" x14ac:dyDescent="0.2">
      <c r="B1276" s="84">
        <v>0.9</v>
      </c>
    </row>
    <row r="1277" spans="1:2" x14ac:dyDescent="0.2">
      <c r="B1277" s="84">
        <v>0.9</v>
      </c>
    </row>
    <row r="1278" spans="1:2" x14ac:dyDescent="0.2">
      <c r="B1278" s="84">
        <v>0.9</v>
      </c>
    </row>
    <row r="1279" spans="1:2" x14ac:dyDescent="0.2">
      <c r="B1279" s="84">
        <v>0.9</v>
      </c>
    </row>
    <row r="1280" spans="1:2" x14ac:dyDescent="0.2">
      <c r="B1280" s="84">
        <v>0.9</v>
      </c>
    </row>
    <row r="1281" spans="2:2" x14ac:dyDescent="0.2">
      <c r="B1281" s="84">
        <v>0.9</v>
      </c>
    </row>
    <row r="1282" spans="2:2" x14ac:dyDescent="0.2">
      <c r="B1282" s="84">
        <v>0.9</v>
      </c>
    </row>
    <row r="1283" spans="2:2" x14ac:dyDescent="0.2">
      <c r="B1283" s="84">
        <v>0.9</v>
      </c>
    </row>
    <row r="1284" spans="2:2" x14ac:dyDescent="0.2">
      <c r="B1284" s="84">
        <v>0.9</v>
      </c>
    </row>
    <row r="1285" spans="2:2" x14ac:dyDescent="0.2">
      <c r="B1285" s="84">
        <v>0.9</v>
      </c>
    </row>
    <row r="1286" spans="2:2" x14ac:dyDescent="0.2">
      <c r="B1286" s="84">
        <v>0.9</v>
      </c>
    </row>
    <row r="1287" spans="2:2" x14ac:dyDescent="0.2">
      <c r="B1287" s="84">
        <v>0.9</v>
      </c>
    </row>
    <row r="1288" spans="2:2" x14ac:dyDescent="0.2">
      <c r="B1288" s="84">
        <v>0.9</v>
      </c>
    </row>
    <row r="1289" spans="2:2" x14ac:dyDescent="0.2">
      <c r="B1289" s="84">
        <v>0.9</v>
      </c>
    </row>
    <row r="1290" spans="2:2" x14ac:dyDescent="0.2">
      <c r="B1290" s="84">
        <v>0.9</v>
      </c>
    </row>
    <row r="1291" spans="2:2" x14ac:dyDescent="0.2">
      <c r="B1291" s="84">
        <v>0.9</v>
      </c>
    </row>
    <row r="1292" spans="2:2" x14ac:dyDescent="0.2">
      <c r="B1292" s="84">
        <v>0.9</v>
      </c>
    </row>
    <row r="1293" spans="2:2" x14ac:dyDescent="0.2">
      <c r="B1293" s="84">
        <v>0.9</v>
      </c>
    </row>
    <row r="1294" spans="2:2" x14ac:dyDescent="0.2">
      <c r="B1294" s="84">
        <v>0.9</v>
      </c>
    </row>
    <row r="1295" spans="2:2" x14ac:dyDescent="0.2">
      <c r="B1295" s="84">
        <v>0.9</v>
      </c>
    </row>
    <row r="1296" spans="2:2" x14ac:dyDescent="0.2">
      <c r="B1296" s="84">
        <v>0.9</v>
      </c>
    </row>
    <row r="1297" spans="2:2" x14ac:dyDescent="0.2">
      <c r="B1297" s="84">
        <v>0.9</v>
      </c>
    </row>
    <row r="1298" spans="2:2" x14ac:dyDescent="0.2">
      <c r="B1298" s="84">
        <v>0.9</v>
      </c>
    </row>
    <row r="1299" spans="2:2" x14ac:dyDescent="0.2">
      <c r="B1299" s="84">
        <v>0.9</v>
      </c>
    </row>
    <row r="1300" spans="2:2" x14ac:dyDescent="0.2">
      <c r="B1300" s="84">
        <v>0.9</v>
      </c>
    </row>
    <row r="1301" spans="2:2" x14ac:dyDescent="0.2">
      <c r="B1301" s="84">
        <v>0.9</v>
      </c>
    </row>
    <row r="1302" spans="2:2" x14ac:dyDescent="0.2">
      <c r="B1302" s="84">
        <v>0.9</v>
      </c>
    </row>
    <row r="1303" spans="2:2" x14ac:dyDescent="0.2">
      <c r="B1303" s="84">
        <v>0.9</v>
      </c>
    </row>
    <row r="1304" spans="2:2" x14ac:dyDescent="0.2">
      <c r="B1304" s="84">
        <v>0.9</v>
      </c>
    </row>
    <row r="1305" spans="2:2" x14ac:dyDescent="0.2">
      <c r="B1305" s="84">
        <v>0.9</v>
      </c>
    </row>
    <row r="1306" spans="2:2" x14ac:dyDescent="0.2">
      <c r="B1306" s="84">
        <v>0.9</v>
      </c>
    </row>
    <row r="1307" spans="2:2" x14ac:dyDescent="0.2">
      <c r="B1307" s="84">
        <v>0.9</v>
      </c>
    </row>
    <row r="1308" spans="2:2" x14ac:dyDescent="0.2">
      <c r="B1308" s="84">
        <v>0.9</v>
      </c>
    </row>
    <row r="1309" spans="2:2" x14ac:dyDescent="0.2">
      <c r="B1309" s="84">
        <v>0.9</v>
      </c>
    </row>
    <row r="1310" spans="2:2" x14ac:dyDescent="0.2">
      <c r="B1310" s="84">
        <v>0.9</v>
      </c>
    </row>
    <row r="1311" spans="2:2" x14ac:dyDescent="0.2">
      <c r="B1311" s="84">
        <v>0.9</v>
      </c>
    </row>
    <row r="1312" spans="2:2" x14ac:dyDescent="0.2">
      <c r="B1312" s="84">
        <v>0.9</v>
      </c>
    </row>
    <row r="1313" spans="2:2" x14ac:dyDescent="0.2">
      <c r="B1313" s="84">
        <v>0.9</v>
      </c>
    </row>
    <row r="1314" spans="2:2" x14ac:dyDescent="0.2">
      <c r="B1314" s="84">
        <v>0.9</v>
      </c>
    </row>
    <row r="1315" spans="2:2" x14ac:dyDescent="0.2">
      <c r="B1315" s="84">
        <v>0.9</v>
      </c>
    </row>
    <row r="1316" spans="2:2" x14ac:dyDescent="0.2">
      <c r="B1316" s="84">
        <v>0.9</v>
      </c>
    </row>
    <row r="1317" spans="2:2" x14ac:dyDescent="0.2">
      <c r="B1317" s="84">
        <v>0.9</v>
      </c>
    </row>
    <row r="1318" spans="2:2" x14ac:dyDescent="0.2">
      <c r="B1318" s="84">
        <v>0.9</v>
      </c>
    </row>
    <row r="1319" spans="2:2" x14ac:dyDescent="0.2">
      <c r="B1319" s="84">
        <v>0.9</v>
      </c>
    </row>
    <row r="1320" spans="2:2" x14ac:dyDescent="0.2">
      <c r="B1320" s="84">
        <v>0.9</v>
      </c>
    </row>
    <row r="1321" spans="2:2" x14ac:dyDescent="0.2">
      <c r="B1321" s="84">
        <v>0.9</v>
      </c>
    </row>
    <row r="1322" spans="2:2" x14ac:dyDescent="0.2">
      <c r="B1322" s="84">
        <v>0.9</v>
      </c>
    </row>
    <row r="1323" spans="2:2" x14ac:dyDescent="0.2">
      <c r="B1323" s="84">
        <v>0.9</v>
      </c>
    </row>
    <row r="1324" spans="2:2" x14ac:dyDescent="0.2">
      <c r="B1324" s="84">
        <v>0.9</v>
      </c>
    </row>
    <row r="1325" spans="2:2" x14ac:dyDescent="0.2">
      <c r="B1325" s="84">
        <v>0.9</v>
      </c>
    </row>
    <row r="1326" spans="2:2" x14ac:dyDescent="0.2">
      <c r="B1326" s="84">
        <v>0.9</v>
      </c>
    </row>
    <row r="1327" spans="2:2" x14ac:dyDescent="0.2">
      <c r="B1327" s="84">
        <v>0.9</v>
      </c>
    </row>
    <row r="1328" spans="2:2" x14ac:dyDescent="0.2">
      <c r="B1328" s="84">
        <v>0.9</v>
      </c>
    </row>
    <row r="1329" spans="2:2" x14ac:dyDescent="0.2">
      <c r="B1329" s="84">
        <v>0.9</v>
      </c>
    </row>
    <row r="1330" spans="2:2" x14ac:dyDescent="0.2">
      <c r="B1330" s="84">
        <v>0.9</v>
      </c>
    </row>
    <row r="1331" spans="2:2" x14ac:dyDescent="0.2">
      <c r="B1331" s="84">
        <v>0.9</v>
      </c>
    </row>
    <row r="1332" spans="2:2" x14ac:dyDescent="0.2">
      <c r="B1332" s="84">
        <v>0.9</v>
      </c>
    </row>
    <row r="1333" spans="2:2" x14ac:dyDescent="0.2">
      <c r="B1333" s="84">
        <v>0.9</v>
      </c>
    </row>
    <row r="1334" spans="2:2" x14ac:dyDescent="0.2">
      <c r="B1334" s="84">
        <v>0.9</v>
      </c>
    </row>
    <row r="1335" spans="2:2" x14ac:dyDescent="0.2">
      <c r="B1335" s="84">
        <v>0.9</v>
      </c>
    </row>
    <row r="1336" spans="2:2" x14ac:dyDescent="0.2">
      <c r="B1336" s="84">
        <v>0.9</v>
      </c>
    </row>
    <row r="1337" spans="2:2" x14ac:dyDescent="0.2">
      <c r="B1337" s="84">
        <v>0.9</v>
      </c>
    </row>
    <row r="1338" spans="2:2" x14ac:dyDescent="0.2">
      <c r="B1338" s="84">
        <v>0.9</v>
      </c>
    </row>
    <row r="1339" spans="2:2" x14ac:dyDescent="0.2">
      <c r="B1339" s="84">
        <v>0.9</v>
      </c>
    </row>
    <row r="1340" spans="2:2" x14ac:dyDescent="0.2">
      <c r="B1340" s="84">
        <v>0.9</v>
      </c>
    </row>
    <row r="1341" spans="2:2" x14ac:dyDescent="0.2">
      <c r="B1341" s="84">
        <v>0.9</v>
      </c>
    </row>
    <row r="1342" spans="2:2" x14ac:dyDescent="0.2">
      <c r="B1342" s="84">
        <v>0.9</v>
      </c>
    </row>
    <row r="1343" spans="2:2" x14ac:dyDescent="0.2">
      <c r="B1343" s="84">
        <v>0.9</v>
      </c>
    </row>
    <row r="1344" spans="2:2" x14ac:dyDescent="0.2">
      <c r="B1344" s="84">
        <v>0.9</v>
      </c>
    </row>
    <row r="1345" spans="1:2" x14ac:dyDescent="0.2">
      <c r="B1345" s="84">
        <v>0.9</v>
      </c>
    </row>
    <row r="1346" spans="1:2" x14ac:dyDescent="0.2">
      <c r="B1346" s="84">
        <v>0.9</v>
      </c>
    </row>
    <row r="1347" spans="1:2" x14ac:dyDescent="0.2">
      <c r="B1347" s="84">
        <v>0.9</v>
      </c>
    </row>
    <row r="1348" spans="1:2" x14ac:dyDescent="0.2">
      <c r="B1348" s="84">
        <v>0.9</v>
      </c>
    </row>
    <row r="1349" spans="1:2" x14ac:dyDescent="0.2">
      <c r="B1349" s="84">
        <v>0.9</v>
      </c>
    </row>
    <row r="1350" spans="1:2" x14ac:dyDescent="0.2">
      <c r="B1350" s="84">
        <v>0.9</v>
      </c>
    </row>
    <row r="1351" spans="1:2" x14ac:dyDescent="0.2">
      <c r="B1351" s="84">
        <v>0.9</v>
      </c>
    </row>
    <row r="1352" spans="1:2" x14ac:dyDescent="0.2">
      <c r="B1352" s="84">
        <v>0.9</v>
      </c>
    </row>
    <row r="1353" spans="1:2" x14ac:dyDescent="0.2">
      <c r="B1353" s="84">
        <v>0.9</v>
      </c>
    </row>
    <row r="1354" spans="1:2" x14ac:dyDescent="0.2">
      <c r="B1354" s="84">
        <v>0.9</v>
      </c>
    </row>
    <row r="1355" spans="1:2" x14ac:dyDescent="0.2">
      <c r="B1355" s="84">
        <v>0.9</v>
      </c>
    </row>
    <row r="1356" spans="1:2" x14ac:dyDescent="0.2">
      <c r="B1356" s="84">
        <v>0.9</v>
      </c>
    </row>
    <row r="1357" spans="1:2" x14ac:dyDescent="0.2">
      <c r="B1357" s="84">
        <v>0.9</v>
      </c>
    </row>
    <row r="1358" spans="1:2" x14ac:dyDescent="0.2">
      <c r="A1358" s="97">
        <v>43040</v>
      </c>
      <c r="B1358" s="84">
        <v>0.9</v>
      </c>
    </row>
    <row r="1359" spans="1:2" x14ac:dyDescent="0.2">
      <c r="B1359" s="84">
        <v>0.9</v>
      </c>
    </row>
    <row r="1360" spans="1:2" x14ac:dyDescent="0.2">
      <c r="B1360" s="84">
        <v>0.9</v>
      </c>
    </row>
    <row r="1361" spans="2:2" x14ac:dyDescent="0.2">
      <c r="B1361" s="84">
        <v>0.9</v>
      </c>
    </row>
    <row r="1362" spans="2:2" x14ac:dyDescent="0.2">
      <c r="B1362" s="84">
        <v>0.9</v>
      </c>
    </row>
    <row r="1363" spans="2:2" x14ac:dyDescent="0.2">
      <c r="B1363" s="84">
        <v>0.9</v>
      </c>
    </row>
    <row r="1364" spans="2:2" x14ac:dyDescent="0.2">
      <c r="B1364" s="84">
        <v>0.9</v>
      </c>
    </row>
    <row r="1365" spans="2:2" x14ac:dyDescent="0.2">
      <c r="B1365" s="84">
        <v>0.9</v>
      </c>
    </row>
    <row r="1366" spans="2:2" x14ac:dyDescent="0.2">
      <c r="B1366" s="84">
        <v>0.9</v>
      </c>
    </row>
    <row r="1367" spans="2:2" x14ac:dyDescent="0.2">
      <c r="B1367" s="84">
        <v>0.9</v>
      </c>
    </row>
    <row r="1368" spans="2:2" x14ac:dyDescent="0.2">
      <c r="B1368" s="84">
        <v>0.9</v>
      </c>
    </row>
    <row r="1369" spans="2:2" x14ac:dyDescent="0.2">
      <c r="B1369" s="84">
        <v>0.9</v>
      </c>
    </row>
    <row r="1370" spans="2:2" x14ac:dyDescent="0.2">
      <c r="B1370" s="84">
        <v>0.9</v>
      </c>
    </row>
    <row r="1371" spans="2:2" x14ac:dyDescent="0.2">
      <c r="B1371" s="84">
        <v>0.9</v>
      </c>
    </row>
    <row r="1372" spans="2:2" x14ac:dyDescent="0.2">
      <c r="B1372" s="84">
        <v>0.9</v>
      </c>
    </row>
    <row r="1373" spans="2:2" x14ac:dyDescent="0.2">
      <c r="B1373" s="84">
        <v>0.9</v>
      </c>
    </row>
    <row r="1374" spans="2:2" x14ac:dyDescent="0.2">
      <c r="B1374" s="84">
        <v>0.9</v>
      </c>
    </row>
    <row r="1375" spans="2:2" x14ac:dyDescent="0.2">
      <c r="B1375" s="84">
        <v>0.9</v>
      </c>
    </row>
    <row r="1376" spans="2:2" x14ac:dyDescent="0.2">
      <c r="B1376" s="84">
        <v>0.9</v>
      </c>
    </row>
    <row r="1377" spans="2:2" x14ac:dyDescent="0.2">
      <c r="B1377" s="84">
        <v>0.9</v>
      </c>
    </row>
    <row r="1378" spans="2:2" x14ac:dyDescent="0.2">
      <c r="B1378" s="84">
        <v>0.9</v>
      </c>
    </row>
    <row r="1379" spans="2:2" x14ac:dyDescent="0.2">
      <c r="B1379" s="84">
        <v>0.9</v>
      </c>
    </row>
    <row r="1380" spans="2:2" x14ac:dyDescent="0.2">
      <c r="B1380" s="84">
        <v>0.9</v>
      </c>
    </row>
    <row r="1381" spans="2:2" x14ac:dyDescent="0.2">
      <c r="B1381" s="84">
        <v>0.9</v>
      </c>
    </row>
    <row r="1382" spans="2:2" x14ac:dyDescent="0.2">
      <c r="B1382" s="84">
        <v>0.9</v>
      </c>
    </row>
    <row r="1383" spans="2:2" x14ac:dyDescent="0.2">
      <c r="B1383" s="84">
        <v>0.9</v>
      </c>
    </row>
    <row r="1384" spans="2:2" x14ac:dyDescent="0.2">
      <c r="B1384" s="84">
        <v>0.9</v>
      </c>
    </row>
    <row r="1385" spans="2:2" x14ac:dyDescent="0.2">
      <c r="B1385" s="84">
        <v>0.9</v>
      </c>
    </row>
    <row r="1386" spans="2:2" x14ac:dyDescent="0.2">
      <c r="B1386" s="84">
        <v>0.9</v>
      </c>
    </row>
    <row r="1387" spans="2:2" x14ac:dyDescent="0.2">
      <c r="B1387" s="84">
        <v>0.9</v>
      </c>
    </row>
    <row r="1388" spans="2:2" x14ac:dyDescent="0.2">
      <c r="B1388" s="84">
        <v>0.9</v>
      </c>
    </row>
    <row r="1389" spans="2:2" x14ac:dyDescent="0.2">
      <c r="B1389" s="84">
        <v>0.9</v>
      </c>
    </row>
    <row r="1390" spans="2:2" x14ac:dyDescent="0.2">
      <c r="B1390" s="84">
        <v>0.9</v>
      </c>
    </row>
    <row r="1391" spans="2:2" x14ac:dyDescent="0.2">
      <c r="B1391" s="84">
        <v>0.9</v>
      </c>
    </row>
    <row r="1392" spans="2:2" x14ac:dyDescent="0.2">
      <c r="B1392" s="84">
        <v>0.9</v>
      </c>
    </row>
    <row r="1393" spans="2:2" x14ac:dyDescent="0.2">
      <c r="B1393" s="84">
        <v>0.9</v>
      </c>
    </row>
    <row r="1394" spans="2:2" x14ac:dyDescent="0.2">
      <c r="B1394" s="84">
        <v>0.9</v>
      </c>
    </row>
    <row r="1395" spans="2:2" x14ac:dyDescent="0.2">
      <c r="B1395" s="84">
        <v>0.9</v>
      </c>
    </row>
    <row r="1396" spans="2:2" x14ac:dyDescent="0.2">
      <c r="B1396" s="84">
        <v>0.9</v>
      </c>
    </row>
    <row r="1397" spans="2:2" x14ac:dyDescent="0.2">
      <c r="B1397" s="84">
        <v>0.9</v>
      </c>
    </row>
    <row r="1398" spans="2:2" x14ac:dyDescent="0.2">
      <c r="B1398" s="84">
        <v>0.9</v>
      </c>
    </row>
    <row r="1399" spans="2:2" x14ac:dyDescent="0.2">
      <c r="B1399" s="84">
        <v>0.9</v>
      </c>
    </row>
    <row r="1400" spans="2:2" x14ac:dyDescent="0.2">
      <c r="B1400" s="84">
        <v>0.9</v>
      </c>
    </row>
    <row r="1401" spans="2:2" x14ac:dyDescent="0.2">
      <c r="B1401" s="84">
        <v>0.9</v>
      </c>
    </row>
    <row r="1402" spans="2:2" x14ac:dyDescent="0.2">
      <c r="B1402" s="84">
        <v>0.9</v>
      </c>
    </row>
    <row r="1403" spans="2:2" x14ac:dyDescent="0.2">
      <c r="B1403" s="84">
        <v>0.9</v>
      </c>
    </row>
    <row r="1404" spans="2:2" x14ac:dyDescent="0.2">
      <c r="B1404" s="84">
        <v>0.9</v>
      </c>
    </row>
    <row r="1405" spans="2:2" x14ac:dyDescent="0.2">
      <c r="B1405" s="84">
        <v>0.9</v>
      </c>
    </row>
    <row r="1406" spans="2:2" x14ac:dyDescent="0.2">
      <c r="B1406" s="84">
        <v>0.9</v>
      </c>
    </row>
    <row r="1407" spans="2:2" x14ac:dyDescent="0.2">
      <c r="B1407" s="84">
        <v>0.9</v>
      </c>
    </row>
    <row r="1408" spans="2:2" x14ac:dyDescent="0.2">
      <c r="B1408" s="84">
        <v>0.9</v>
      </c>
    </row>
    <row r="1409" spans="2:2" x14ac:dyDescent="0.2">
      <c r="B1409" s="84">
        <v>0.9</v>
      </c>
    </row>
    <row r="1410" spans="2:2" x14ac:dyDescent="0.2">
      <c r="B1410" s="84">
        <v>0.9</v>
      </c>
    </row>
    <row r="1411" spans="2:2" x14ac:dyDescent="0.2">
      <c r="B1411" s="84">
        <v>0.9</v>
      </c>
    </row>
    <row r="1412" spans="2:2" x14ac:dyDescent="0.2">
      <c r="B1412" s="84">
        <v>0.9</v>
      </c>
    </row>
    <row r="1413" spans="2:2" x14ac:dyDescent="0.2">
      <c r="B1413" s="84">
        <v>0.9</v>
      </c>
    </row>
    <row r="1414" spans="2:2" x14ac:dyDescent="0.2">
      <c r="B1414" s="84">
        <v>0.9</v>
      </c>
    </row>
    <row r="1415" spans="2:2" x14ac:dyDescent="0.2">
      <c r="B1415" s="84">
        <v>0.9</v>
      </c>
    </row>
    <row r="1416" spans="2:2" x14ac:dyDescent="0.2">
      <c r="B1416" s="84">
        <v>0.9</v>
      </c>
    </row>
    <row r="1417" spans="2:2" x14ac:dyDescent="0.2">
      <c r="B1417" s="84">
        <v>0.9</v>
      </c>
    </row>
    <row r="1418" spans="2:2" x14ac:dyDescent="0.2">
      <c r="B1418" s="84">
        <v>0.9</v>
      </c>
    </row>
    <row r="1419" spans="2:2" x14ac:dyDescent="0.2">
      <c r="B1419" s="84">
        <v>0.9</v>
      </c>
    </row>
    <row r="1420" spans="2:2" x14ac:dyDescent="0.2">
      <c r="B1420" s="84">
        <v>0.9</v>
      </c>
    </row>
    <row r="1421" spans="2:2" x14ac:dyDescent="0.2">
      <c r="B1421" s="84">
        <v>0.9</v>
      </c>
    </row>
    <row r="1422" spans="2:2" x14ac:dyDescent="0.2">
      <c r="B1422" s="84">
        <v>0.9</v>
      </c>
    </row>
    <row r="1423" spans="2:2" x14ac:dyDescent="0.2">
      <c r="B1423" s="84">
        <v>0.9</v>
      </c>
    </row>
    <row r="1424" spans="2:2" x14ac:dyDescent="0.2">
      <c r="B1424" s="84">
        <v>0.9</v>
      </c>
    </row>
    <row r="1425" spans="2:2" x14ac:dyDescent="0.2">
      <c r="B1425" s="84">
        <v>0.9</v>
      </c>
    </row>
    <row r="1426" spans="2:2" x14ac:dyDescent="0.2">
      <c r="B1426" s="84">
        <v>0.9</v>
      </c>
    </row>
    <row r="1427" spans="2:2" x14ac:dyDescent="0.2">
      <c r="B1427" s="84">
        <v>0.9</v>
      </c>
    </row>
    <row r="1428" spans="2:2" x14ac:dyDescent="0.2">
      <c r="B1428" s="84">
        <v>0.9</v>
      </c>
    </row>
    <row r="1429" spans="2:2" x14ac:dyDescent="0.2">
      <c r="B1429" s="84">
        <v>0.9</v>
      </c>
    </row>
    <row r="1430" spans="2:2" x14ac:dyDescent="0.2">
      <c r="B1430" s="84">
        <v>0.9</v>
      </c>
    </row>
    <row r="1431" spans="2:2" x14ac:dyDescent="0.2">
      <c r="B1431" s="84">
        <v>0.9</v>
      </c>
    </row>
    <row r="1432" spans="2:2" x14ac:dyDescent="0.2">
      <c r="B1432" s="84">
        <v>0.9</v>
      </c>
    </row>
    <row r="1433" spans="2:2" x14ac:dyDescent="0.2">
      <c r="B1433" s="84">
        <v>0.9</v>
      </c>
    </row>
    <row r="1434" spans="2:2" x14ac:dyDescent="0.2">
      <c r="B1434" s="84">
        <v>0.9</v>
      </c>
    </row>
    <row r="1435" spans="2:2" x14ac:dyDescent="0.2">
      <c r="B1435" s="84">
        <v>0.9</v>
      </c>
    </row>
    <row r="1436" spans="2:2" x14ac:dyDescent="0.2">
      <c r="B1436" s="84">
        <v>0.9</v>
      </c>
    </row>
    <row r="1437" spans="2:2" x14ac:dyDescent="0.2">
      <c r="B1437" s="84">
        <v>0.9</v>
      </c>
    </row>
    <row r="1438" spans="2:2" x14ac:dyDescent="0.2">
      <c r="B1438" s="84">
        <v>0.9</v>
      </c>
    </row>
    <row r="1439" spans="2:2" x14ac:dyDescent="0.2">
      <c r="B1439" s="84">
        <v>0.9</v>
      </c>
    </row>
    <row r="1440" spans="2:2" x14ac:dyDescent="0.2">
      <c r="B1440" s="84">
        <v>0.9</v>
      </c>
    </row>
    <row r="1441" spans="1:2" x14ac:dyDescent="0.2">
      <c r="B1441" s="84">
        <v>0.9</v>
      </c>
    </row>
    <row r="1442" spans="1:2" x14ac:dyDescent="0.2">
      <c r="A1442" s="97">
        <v>43160</v>
      </c>
      <c r="B1442" s="84">
        <v>0.9</v>
      </c>
    </row>
    <row r="1443" spans="1:2" x14ac:dyDescent="0.2">
      <c r="A1443" s="83"/>
      <c r="B1443" s="84">
        <v>0.9</v>
      </c>
    </row>
    <row r="1444" spans="1:2" x14ac:dyDescent="0.2">
      <c r="A1444" s="83"/>
      <c r="B1444" s="84">
        <v>0.9</v>
      </c>
    </row>
    <row r="1445" spans="1:2" x14ac:dyDescent="0.2">
      <c r="A1445" s="83"/>
      <c r="B1445" s="84">
        <v>0.9</v>
      </c>
    </row>
    <row r="1446" spans="1:2" x14ac:dyDescent="0.2">
      <c r="A1446" s="83"/>
      <c r="B1446" s="84">
        <v>0.9</v>
      </c>
    </row>
    <row r="1447" spans="1:2" x14ac:dyDescent="0.2">
      <c r="A1447" s="83"/>
      <c r="B1447" s="84">
        <v>0.9</v>
      </c>
    </row>
    <row r="1448" spans="1:2" x14ac:dyDescent="0.2">
      <c r="A1448" s="83"/>
      <c r="B1448" s="84">
        <v>0.9</v>
      </c>
    </row>
    <row r="1449" spans="1:2" x14ac:dyDescent="0.2">
      <c r="A1449" s="83"/>
      <c r="B1449" s="84">
        <v>0.9</v>
      </c>
    </row>
    <row r="1450" spans="1:2" x14ac:dyDescent="0.2">
      <c r="A1450" s="83"/>
      <c r="B1450" s="84">
        <v>0.9</v>
      </c>
    </row>
    <row r="1451" spans="1:2" x14ac:dyDescent="0.2">
      <c r="A1451" s="83"/>
      <c r="B1451" s="84">
        <v>0.9</v>
      </c>
    </row>
    <row r="1452" spans="1:2" x14ac:dyDescent="0.2">
      <c r="A1452" s="83"/>
      <c r="B1452" s="84">
        <v>0.9</v>
      </c>
    </row>
    <row r="1453" spans="1:2" x14ac:dyDescent="0.2">
      <c r="A1453" s="83"/>
      <c r="B1453" s="84">
        <v>0.9</v>
      </c>
    </row>
    <row r="1454" spans="1:2" x14ac:dyDescent="0.2">
      <c r="A1454" s="83"/>
      <c r="B1454" s="84">
        <v>0.9</v>
      </c>
    </row>
    <row r="1455" spans="1:2" x14ac:dyDescent="0.2">
      <c r="A1455" s="83"/>
      <c r="B1455" s="84">
        <v>0.9</v>
      </c>
    </row>
    <row r="1456" spans="1:2" x14ac:dyDescent="0.2">
      <c r="A1456" s="83"/>
      <c r="B1456" s="84">
        <v>0.9</v>
      </c>
    </row>
    <row r="1457" spans="1:2" x14ac:dyDescent="0.2">
      <c r="A1457" s="83"/>
      <c r="B1457" s="84">
        <v>0.9</v>
      </c>
    </row>
    <row r="1458" spans="1:2" x14ac:dyDescent="0.2">
      <c r="A1458" s="83"/>
      <c r="B1458" s="84">
        <v>0.9</v>
      </c>
    </row>
    <row r="1459" spans="1:2" x14ac:dyDescent="0.2">
      <c r="A1459" s="83"/>
      <c r="B1459" s="84">
        <v>0.9</v>
      </c>
    </row>
    <row r="1460" spans="1:2" x14ac:dyDescent="0.2">
      <c r="A1460" s="83"/>
      <c r="B1460" s="84">
        <v>0.9</v>
      </c>
    </row>
    <row r="1461" spans="1:2" x14ac:dyDescent="0.2">
      <c r="A1461" s="83"/>
      <c r="B1461" s="84">
        <v>0.9</v>
      </c>
    </row>
    <row r="1462" spans="1:2" x14ac:dyDescent="0.2">
      <c r="A1462" s="83"/>
      <c r="B1462" s="84">
        <v>0.9</v>
      </c>
    </row>
    <row r="1463" spans="1:2" x14ac:dyDescent="0.2">
      <c r="A1463" s="83"/>
      <c r="B1463" s="84">
        <v>0.9</v>
      </c>
    </row>
    <row r="1464" spans="1:2" x14ac:dyDescent="0.2">
      <c r="A1464" s="83"/>
      <c r="B1464" s="84">
        <v>0.9</v>
      </c>
    </row>
    <row r="1465" spans="1:2" x14ac:dyDescent="0.2">
      <c r="A1465" s="83"/>
      <c r="B1465" s="84">
        <v>0.9</v>
      </c>
    </row>
    <row r="1466" spans="1:2" x14ac:dyDescent="0.2">
      <c r="A1466" s="83"/>
      <c r="B1466" s="84">
        <v>0.9</v>
      </c>
    </row>
    <row r="1467" spans="1:2" x14ac:dyDescent="0.2">
      <c r="A1467" s="83"/>
      <c r="B1467" s="84">
        <v>0.9</v>
      </c>
    </row>
    <row r="1468" spans="1:2" x14ac:dyDescent="0.2">
      <c r="A1468" s="83"/>
      <c r="B1468" s="84">
        <v>0.9</v>
      </c>
    </row>
    <row r="1469" spans="1:2" x14ac:dyDescent="0.2">
      <c r="A1469" s="83"/>
      <c r="B1469" s="84">
        <v>0.9</v>
      </c>
    </row>
    <row r="1470" spans="1:2" x14ac:dyDescent="0.2">
      <c r="A1470" s="83"/>
      <c r="B1470" s="84">
        <v>0.9</v>
      </c>
    </row>
    <row r="1471" spans="1:2" x14ac:dyDescent="0.2">
      <c r="A1471" s="83"/>
      <c r="B1471" s="84">
        <v>0.9</v>
      </c>
    </row>
    <row r="1472" spans="1:2" x14ac:dyDescent="0.2">
      <c r="A1472" s="83"/>
      <c r="B1472" s="84">
        <v>0.9</v>
      </c>
    </row>
    <row r="1473" spans="1:2" x14ac:dyDescent="0.2">
      <c r="A1473" s="83"/>
      <c r="B1473" s="84">
        <v>0.9</v>
      </c>
    </row>
    <row r="1474" spans="1:2" x14ac:dyDescent="0.2">
      <c r="A1474" s="83"/>
      <c r="B1474" s="84">
        <v>0.9</v>
      </c>
    </row>
    <row r="1475" spans="1:2" x14ac:dyDescent="0.2">
      <c r="A1475" s="83"/>
      <c r="B1475" s="84">
        <v>0.9</v>
      </c>
    </row>
    <row r="1476" spans="1:2" x14ac:dyDescent="0.2">
      <c r="A1476" s="83"/>
      <c r="B1476" s="84">
        <v>0.9</v>
      </c>
    </row>
    <row r="1477" spans="1:2" x14ac:dyDescent="0.2">
      <c r="A1477" s="83"/>
      <c r="B1477" s="84">
        <v>0.9</v>
      </c>
    </row>
    <row r="1478" spans="1:2" x14ac:dyDescent="0.2">
      <c r="A1478" s="83"/>
      <c r="B1478" s="84">
        <v>0.9</v>
      </c>
    </row>
    <row r="1479" spans="1:2" x14ac:dyDescent="0.2">
      <c r="A1479" s="83"/>
      <c r="B1479" s="84">
        <v>0.9</v>
      </c>
    </row>
    <row r="1480" spans="1:2" x14ac:dyDescent="0.2">
      <c r="A1480" s="83"/>
      <c r="B1480" s="84">
        <v>0.9</v>
      </c>
    </row>
    <row r="1481" spans="1:2" x14ac:dyDescent="0.2">
      <c r="A1481" s="83"/>
      <c r="B1481" s="84">
        <v>0.9</v>
      </c>
    </row>
    <row r="1482" spans="1:2" x14ac:dyDescent="0.2">
      <c r="A1482" s="83"/>
      <c r="B1482" s="84">
        <v>0.9</v>
      </c>
    </row>
    <row r="1483" spans="1:2" x14ac:dyDescent="0.2">
      <c r="A1483" s="83"/>
      <c r="B1483" s="84">
        <v>0.9</v>
      </c>
    </row>
    <row r="1484" spans="1:2" x14ac:dyDescent="0.2">
      <c r="A1484" s="83"/>
      <c r="B1484" s="84">
        <v>0.9</v>
      </c>
    </row>
    <row r="1485" spans="1:2" x14ac:dyDescent="0.2">
      <c r="A1485" s="83"/>
      <c r="B1485" s="84">
        <v>0.9</v>
      </c>
    </row>
    <row r="1486" spans="1:2" x14ac:dyDescent="0.2">
      <c r="A1486" s="83"/>
      <c r="B1486" s="84">
        <v>0.9</v>
      </c>
    </row>
    <row r="1487" spans="1:2" x14ac:dyDescent="0.2">
      <c r="A1487" s="83"/>
      <c r="B1487" s="84">
        <v>0.9</v>
      </c>
    </row>
    <row r="1488" spans="1:2" x14ac:dyDescent="0.2">
      <c r="A1488" s="83"/>
      <c r="B1488" s="84">
        <v>0.9</v>
      </c>
    </row>
    <row r="1489" spans="1:2" x14ac:dyDescent="0.2">
      <c r="A1489" s="83"/>
      <c r="B1489" s="84">
        <v>0.9</v>
      </c>
    </row>
    <row r="1490" spans="1:2" x14ac:dyDescent="0.2">
      <c r="A1490" s="83"/>
      <c r="B1490" s="84">
        <v>0.9</v>
      </c>
    </row>
    <row r="1491" spans="1:2" x14ac:dyDescent="0.2">
      <c r="A1491" s="83"/>
      <c r="B1491" s="84">
        <v>0.9</v>
      </c>
    </row>
    <row r="1492" spans="1:2" x14ac:dyDescent="0.2">
      <c r="A1492" s="83"/>
      <c r="B1492" s="84">
        <v>0.9</v>
      </c>
    </row>
    <row r="1493" spans="1:2" x14ac:dyDescent="0.2">
      <c r="A1493" s="83"/>
      <c r="B1493" s="84">
        <v>0.9</v>
      </c>
    </row>
    <row r="1494" spans="1:2" x14ac:dyDescent="0.2">
      <c r="A1494" s="83"/>
      <c r="B1494" s="84">
        <v>0.9</v>
      </c>
    </row>
    <row r="1495" spans="1:2" x14ac:dyDescent="0.2">
      <c r="A1495" s="83"/>
      <c r="B1495" s="84">
        <v>0.9</v>
      </c>
    </row>
    <row r="1496" spans="1:2" x14ac:dyDescent="0.2">
      <c r="A1496" s="83"/>
      <c r="B1496" s="84">
        <v>0.9</v>
      </c>
    </row>
    <row r="1497" spans="1:2" x14ac:dyDescent="0.2">
      <c r="A1497" s="83"/>
      <c r="B1497" s="84">
        <v>0.9</v>
      </c>
    </row>
    <row r="1498" spans="1:2" x14ac:dyDescent="0.2">
      <c r="A1498" s="83"/>
      <c r="B1498" s="84">
        <v>0.9</v>
      </c>
    </row>
    <row r="1499" spans="1:2" x14ac:dyDescent="0.2">
      <c r="A1499" s="83"/>
      <c r="B1499" s="84">
        <v>0.9</v>
      </c>
    </row>
    <row r="1500" spans="1:2" x14ac:dyDescent="0.2">
      <c r="A1500" s="83"/>
      <c r="B1500" s="84">
        <v>0.9</v>
      </c>
    </row>
    <row r="1501" spans="1:2" x14ac:dyDescent="0.2">
      <c r="A1501" s="83"/>
      <c r="B1501" s="84">
        <v>0.9</v>
      </c>
    </row>
    <row r="1502" spans="1:2" x14ac:dyDescent="0.2">
      <c r="A1502" s="83"/>
      <c r="B1502" s="84">
        <v>0.9</v>
      </c>
    </row>
    <row r="1503" spans="1:2" x14ac:dyDescent="0.2">
      <c r="A1503" s="83"/>
      <c r="B1503" s="84">
        <v>0.9</v>
      </c>
    </row>
    <row r="1504" spans="1:2" x14ac:dyDescent="0.2">
      <c r="A1504" s="83"/>
      <c r="B1504" s="84">
        <v>0.9</v>
      </c>
    </row>
    <row r="1505" spans="1:2" x14ac:dyDescent="0.2">
      <c r="A1505" s="83"/>
      <c r="B1505" s="84">
        <v>0.9</v>
      </c>
    </row>
    <row r="1506" spans="1:2" x14ac:dyDescent="0.2">
      <c r="B1506" s="84">
        <v>0.9</v>
      </c>
    </row>
    <row r="1507" spans="1:2" x14ac:dyDescent="0.2">
      <c r="A1507" s="83"/>
      <c r="B1507" s="84">
        <v>0.9</v>
      </c>
    </row>
    <row r="1508" spans="1:2" x14ac:dyDescent="0.2">
      <c r="A1508" s="83"/>
      <c r="B1508" s="84">
        <v>0.9</v>
      </c>
    </row>
    <row r="1509" spans="1:2" x14ac:dyDescent="0.2">
      <c r="A1509" s="83"/>
      <c r="B1509" s="84">
        <v>0.9</v>
      </c>
    </row>
    <row r="1510" spans="1:2" x14ac:dyDescent="0.2">
      <c r="A1510" s="83"/>
      <c r="B1510" s="84">
        <v>0.9</v>
      </c>
    </row>
    <row r="1511" spans="1:2" x14ac:dyDescent="0.2">
      <c r="A1511" s="83"/>
      <c r="B1511" s="84">
        <v>0.9</v>
      </c>
    </row>
    <row r="1512" spans="1:2" x14ac:dyDescent="0.2">
      <c r="A1512" s="83"/>
      <c r="B1512" s="84">
        <v>0.9</v>
      </c>
    </row>
    <row r="1513" spans="1:2" x14ac:dyDescent="0.2">
      <c r="A1513" s="83"/>
      <c r="B1513" s="84">
        <v>0.9</v>
      </c>
    </row>
    <row r="1514" spans="1:2" x14ac:dyDescent="0.2">
      <c r="A1514" s="83"/>
      <c r="B1514" s="84">
        <v>0.9</v>
      </c>
    </row>
    <row r="1515" spans="1:2" x14ac:dyDescent="0.2">
      <c r="A1515" s="83"/>
      <c r="B1515" s="84">
        <v>0.9</v>
      </c>
    </row>
    <row r="1516" spans="1:2" x14ac:dyDescent="0.2">
      <c r="A1516" s="83"/>
      <c r="B1516" s="84">
        <v>0.9</v>
      </c>
    </row>
    <row r="1517" spans="1:2" x14ac:dyDescent="0.2">
      <c r="A1517" s="83"/>
      <c r="B1517" s="84">
        <v>0.9</v>
      </c>
    </row>
    <row r="1518" spans="1:2" x14ac:dyDescent="0.2">
      <c r="A1518" s="83"/>
      <c r="B1518" s="84">
        <v>0.9</v>
      </c>
    </row>
    <row r="1519" spans="1:2" x14ac:dyDescent="0.2">
      <c r="A1519" s="83"/>
      <c r="B1519" s="84">
        <v>0.9</v>
      </c>
    </row>
    <row r="1520" spans="1:2" x14ac:dyDescent="0.2">
      <c r="A1520" s="83"/>
      <c r="B1520" s="84">
        <v>0.9</v>
      </c>
    </row>
    <row r="1521" spans="1:2" x14ac:dyDescent="0.2">
      <c r="A1521" s="83"/>
      <c r="B1521" s="84">
        <v>0.9</v>
      </c>
    </row>
    <row r="1522" spans="1:2" x14ac:dyDescent="0.2">
      <c r="A1522" s="83"/>
      <c r="B1522" s="84">
        <v>0.9</v>
      </c>
    </row>
    <row r="1523" spans="1:2" x14ac:dyDescent="0.2">
      <c r="A1523" s="83"/>
      <c r="B1523" s="84">
        <v>0.9</v>
      </c>
    </row>
    <row r="1524" spans="1:2" x14ac:dyDescent="0.2">
      <c r="A1524" s="83"/>
      <c r="B1524" s="84">
        <v>0.9</v>
      </c>
    </row>
    <row r="1525" spans="1:2" x14ac:dyDescent="0.2">
      <c r="A1525" s="83"/>
      <c r="B1525" s="84">
        <v>0.9</v>
      </c>
    </row>
    <row r="1526" spans="1:2" x14ac:dyDescent="0.2">
      <c r="A1526" s="83">
        <v>43282</v>
      </c>
      <c r="B1526" s="84">
        <v>0.9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0EE4-46EB-4C2A-95E6-D0D18C596608}">
  <dimension ref="A1:AS33"/>
  <sheetViews>
    <sheetView showGridLines="0" zoomScaleNormal="100" workbookViewId="0">
      <pane xSplit="1" ySplit="12" topLeftCell="B13" activePane="bottomRight" state="frozen"/>
      <selection activeCell="E22" sqref="E22"/>
      <selection pane="topRight" activeCell="E22" sqref="E22"/>
      <selection pane="bottomLeft" activeCell="E22" sqref="E22"/>
      <selection pane="bottomRight" activeCell="E22" sqref="E22"/>
    </sheetView>
  </sheetViews>
  <sheetFormatPr defaultColWidth="10.42578125" defaultRowHeight="12" x14ac:dyDescent="0.2"/>
  <cols>
    <col min="1" max="1" width="12.140625" style="9" customWidth="1"/>
    <col min="2" max="7" width="10.42578125" style="9"/>
    <col min="8" max="45" width="8.140625" style="12" customWidth="1"/>
    <col min="46" max="16384" width="10.42578125" style="12"/>
  </cols>
  <sheetData>
    <row r="1" spans="1:45" s="9" customFormat="1" x14ac:dyDescent="0.2">
      <c r="F1" s="10"/>
      <c r="G1" s="11"/>
      <c r="H1" s="11"/>
      <c r="I1" s="11"/>
      <c r="J1" s="11"/>
      <c r="K1" s="11"/>
      <c r="L1" s="11"/>
      <c r="M1" s="11"/>
    </row>
    <row r="2" spans="1:45" s="9" customFormat="1" x14ac:dyDescent="0.2">
      <c r="A2" s="1" t="s">
        <v>0</v>
      </c>
      <c r="B2" s="9" t="s">
        <v>476</v>
      </c>
    </row>
    <row r="3" spans="1:45" s="9" customFormat="1" x14ac:dyDescent="0.2">
      <c r="A3" s="1" t="s">
        <v>1</v>
      </c>
      <c r="B3" s="9" t="s">
        <v>507</v>
      </c>
    </row>
    <row r="4" spans="1:45" s="9" customFormat="1" x14ac:dyDescent="0.2">
      <c r="A4" s="1" t="s">
        <v>2</v>
      </c>
      <c r="B4" s="9" t="s">
        <v>475</v>
      </c>
    </row>
    <row r="5" spans="1:45" s="9" customFormat="1" x14ac:dyDescent="0.2">
      <c r="A5" s="1" t="s">
        <v>3</v>
      </c>
      <c r="B5" s="9" t="s">
        <v>508</v>
      </c>
    </row>
    <row r="6" spans="1:45" s="9" customFormat="1" x14ac:dyDescent="0.2">
      <c r="A6" s="1" t="s">
        <v>4</v>
      </c>
      <c r="B6" s="9" t="s">
        <v>171</v>
      </c>
    </row>
    <row r="7" spans="1:45" x14ac:dyDescent="0.2">
      <c r="A7" s="1" t="s">
        <v>5</v>
      </c>
      <c r="B7" s="9" t="s">
        <v>171</v>
      </c>
    </row>
    <row r="8" spans="1:45" x14ac:dyDescent="0.2">
      <c r="A8" s="1"/>
      <c r="B8" s="13"/>
    </row>
    <row r="9" spans="1:45" x14ac:dyDescent="0.2">
      <c r="A9" s="1" t="s">
        <v>6</v>
      </c>
      <c r="B9" s="9" t="s">
        <v>477</v>
      </c>
    </row>
    <row r="11" spans="1:45" x14ac:dyDescent="0.2">
      <c r="B11" s="9" t="s">
        <v>462</v>
      </c>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row>
    <row r="12" spans="1:45" x14ac:dyDescent="0.2">
      <c r="B12" s="9" t="s">
        <v>509</v>
      </c>
    </row>
    <row r="13" spans="1:45" x14ac:dyDescent="0.2">
      <c r="A13" s="9">
        <v>2000</v>
      </c>
      <c r="B13" s="15">
        <v>55.262382815256302</v>
      </c>
      <c r="C13" s="15"/>
      <c r="G13" s="15"/>
      <c r="H13" s="15"/>
      <c r="I13" s="16"/>
      <c r="J13" s="16"/>
    </row>
    <row r="14" spans="1:45" x14ac:dyDescent="0.2">
      <c r="A14" s="9">
        <v>2001</v>
      </c>
      <c r="B14" s="15">
        <v>51.934486074250344</v>
      </c>
      <c r="C14" s="15"/>
      <c r="G14" s="15"/>
      <c r="H14" s="15"/>
      <c r="I14" s="16"/>
      <c r="J14" s="16"/>
    </row>
    <row r="15" spans="1:45" x14ac:dyDescent="0.2">
      <c r="A15" s="9">
        <v>2002</v>
      </c>
      <c r="B15" s="15">
        <v>55.303830669407894</v>
      </c>
      <c r="C15" s="15"/>
      <c r="G15" s="15"/>
      <c r="H15" s="15"/>
      <c r="I15" s="16"/>
      <c r="J15" s="16"/>
    </row>
    <row r="16" spans="1:45" x14ac:dyDescent="0.2">
      <c r="A16" s="9">
        <v>2003</v>
      </c>
      <c r="B16" s="15">
        <v>57.884886700491634</v>
      </c>
      <c r="C16" s="15"/>
      <c r="G16" s="15"/>
      <c r="H16" s="15"/>
      <c r="I16" s="16"/>
      <c r="J16" s="16"/>
    </row>
    <row r="17" spans="1:10" x14ac:dyDescent="0.2">
      <c r="A17" s="9">
        <v>2004</v>
      </c>
      <c r="B17" s="15">
        <v>58.722299961306348</v>
      </c>
      <c r="C17" s="15"/>
      <c r="G17" s="15"/>
      <c r="H17" s="15"/>
      <c r="I17" s="16"/>
      <c r="J17" s="16"/>
    </row>
    <row r="18" spans="1:10" x14ac:dyDescent="0.2">
      <c r="A18" s="9">
        <v>2005</v>
      </c>
      <c r="B18" s="15">
        <v>60.47801229439164</v>
      </c>
      <c r="C18" s="15"/>
      <c r="G18" s="15"/>
      <c r="H18" s="15"/>
      <c r="I18" s="16"/>
      <c r="J18" s="16"/>
    </row>
    <row r="19" spans="1:10" x14ac:dyDescent="0.2">
      <c r="A19" s="9">
        <v>2006</v>
      </c>
      <c r="B19" s="15">
        <v>64.456272416209742</v>
      </c>
      <c r="C19" s="15"/>
      <c r="G19" s="15"/>
      <c r="H19" s="15"/>
      <c r="I19" s="16"/>
      <c r="J19" s="16"/>
    </row>
    <row r="20" spans="1:10" x14ac:dyDescent="0.2">
      <c r="A20" s="9">
        <v>2007</v>
      </c>
      <c r="B20" s="15">
        <v>65.472379283489104</v>
      </c>
      <c r="C20" s="15"/>
      <c r="G20" s="15"/>
      <c r="H20" s="15"/>
      <c r="I20" s="16"/>
      <c r="J20" s="16"/>
    </row>
    <row r="21" spans="1:10" x14ac:dyDescent="0.2">
      <c r="A21" s="9">
        <v>2008</v>
      </c>
      <c r="B21" s="15">
        <v>71.580510406707361</v>
      </c>
      <c r="C21" s="15"/>
      <c r="D21" s="12"/>
      <c r="E21" s="12"/>
      <c r="F21" s="12"/>
      <c r="G21" s="15"/>
      <c r="H21" s="15"/>
      <c r="I21" s="16"/>
      <c r="J21" s="16"/>
    </row>
    <row r="22" spans="1:10" x14ac:dyDescent="0.2">
      <c r="A22" s="9">
        <v>2009</v>
      </c>
      <c r="B22" s="15">
        <v>77.840719016083256</v>
      </c>
      <c r="C22" s="15"/>
      <c r="D22" s="12"/>
      <c r="E22" s="12"/>
      <c r="F22" s="12"/>
      <c r="G22" s="15"/>
      <c r="H22" s="15"/>
      <c r="I22" s="16"/>
      <c r="J22" s="16"/>
    </row>
    <row r="23" spans="1:10" x14ac:dyDescent="0.2">
      <c r="A23" s="9">
        <v>2010</v>
      </c>
      <c r="B23" s="15">
        <v>80.247581267217626</v>
      </c>
      <c r="C23" s="15"/>
      <c r="D23" s="12"/>
      <c r="E23" s="12"/>
      <c r="F23" s="12"/>
      <c r="G23" s="15"/>
      <c r="H23" s="15"/>
      <c r="I23" s="16"/>
      <c r="J23" s="16"/>
    </row>
    <row r="24" spans="1:10" x14ac:dyDescent="0.2">
      <c r="A24" s="9">
        <v>2011</v>
      </c>
      <c r="B24" s="15">
        <v>80.482095036212669</v>
      </c>
      <c r="C24" s="15"/>
      <c r="D24" s="12"/>
      <c r="E24" s="12"/>
      <c r="F24" s="12"/>
      <c r="G24" s="15"/>
      <c r="H24" s="15"/>
      <c r="I24" s="16"/>
      <c r="J24" s="16"/>
    </row>
    <row r="25" spans="1:10" x14ac:dyDescent="0.2">
      <c r="A25" s="9">
        <v>2012</v>
      </c>
      <c r="B25" s="15">
        <v>78.373340050727919</v>
      </c>
      <c r="C25" s="15"/>
      <c r="D25" s="12"/>
      <c r="E25" s="12"/>
      <c r="F25" s="12"/>
      <c r="G25" s="15"/>
      <c r="H25" s="15"/>
      <c r="I25" s="16"/>
      <c r="J25" s="16"/>
    </row>
    <row r="26" spans="1:10" x14ac:dyDescent="0.2">
      <c r="A26" s="9">
        <v>2013</v>
      </c>
      <c r="B26" s="15">
        <v>77.147550488928246</v>
      </c>
      <c r="C26" s="15"/>
      <c r="D26" s="12"/>
      <c r="E26" s="12"/>
      <c r="F26" s="12"/>
      <c r="G26" s="15"/>
      <c r="H26" s="15"/>
      <c r="I26" s="16"/>
      <c r="J26" s="16"/>
    </row>
    <row r="27" spans="1:10" x14ac:dyDescent="0.2">
      <c r="A27" s="9">
        <v>2014</v>
      </c>
      <c r="B27" s="15">
        <v>76.629951914463661</v>
      </c>
      <c r="C27" s="15"/>
      <c r="D27" s="12"/>
      <c r="E27" s="12"/>
      <c r="F27" s="12"/>
      <c r="G27" s="15"/>
      <c r="H27" s="15"/>
      <c r="I27" s="16"/>
      <c r="J27" s="16"/>
    </row>
    <row r="28" spans="1:10" x14ac:dyDescent="0.2">
      <c r="A28" s="9">
        <v>2015</v>
      </c>
      <c r="B28" s="17">
        <v>76.728949417770764</v>
      </c>
      <c r="C28" s="17"/>
      <c r="D28" s="12"/>
      <c r="E28" s="12"/>
      <c r="F28" s="12"/>
      <c r="G28" s="17"/>
      <c r="H28" s="17"/>
      <c r="I28" s="16"/>
      <c r="J28" s="16"/>
    </row>
    <row r="29" spans="1:10" x14ac:dyDescent="0.2">
      <c r="A29" s="9">
        <v>2016</v>
      </c>
      <c r="B29" s="18">
        <v>75.979545074691572</v>
      </c>
      <c r="C29" s="18"/>
      <c r="D29" s="12"/>
      <c r="E29" s="12"/>
      <c r="F29" s="12"/>
      <c r="G29" s="19"/>
      <c r="H29" s="19"/>
      <c r="I29" s="16"/>
      <c r="J29" s="16"/>
    </row>
    <row r="30" spans="1:10" x14ac:dyDescent="0.2">
      <c r="A30" s="9">
        <v>2017</v>
      </c>
      <c r="B30" s="19">
        <v>73.581048141564011</v>
      </c>
      <c r="C30" s="19"/>
      <c r="G30" s="19"/>
      <c r="H30" s="19"/>
      <c r="I30" s="16"/>
      <c r="J30" s="16"/>
    </row>
    <row r="31" spans="1:10" x14ac:dyDescent="0.2">
      <c r="A31" s="21" t="s">
        <v>463</v>
      </c>
      <c r="B31" s="19">
        <v>72.450300003130891</v>
      </c>
      <c r="C31" s="19"/>
      <c r="G31" s="19"/>
      <c r="H31" s="19"/>
      <c r="I31" s="16"/>
      <c r="J31" s="16"/>
    </row>
    <row r="32" spans="1:10" x14ac:dyDescent="0.2">
      <c r="A32" s="21" t="s">
        <v>464</v>
      </c>
      <c r="B32" s="19">
        <v>70.217003156283539</v>
      </c>
      <c r="C32" s="19"/>
      <c r="G32" s="19"/>
      <c r="H32" s="19"/>
      <c r="I32" s="16"/>
      <c r="J32" s="16"/>
    </row>
    <row r="33" spans="1:3" x14ac:dyDescent="0.2">
      <c r="A33" s="21" t="s">
        <v>465</v>
      </c>
      <c r="B33" s="19">
        <v>67.942307883919767</v>
      </c>
      <c r="C33" s="19"/>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60C1-252D-4C4E-BA87-C813BA0B3D9C}">
  <dimension ref="A1:S66"/>
  <sheetViews>
    <sheetView showGridLines="0" zoomScaleNormal="100" workbookViewId="0">
      <pane xSplit="1" ySplit="12" topLeftCell="B13" activePane="bottomRight" state="frozen"/>
      <selection activeCell="E22" sqref="E22"/>
      <selection pane="topRight" activeCell="E22" sqref="E22"/>
      <selection pane="bottomLeft" activeCell="E22" sqref="E22"/>
      <selection pane="bottomRight" activeCell="E22" sqref="E22"/>
    </sheetView>
  </sheetViews>
  <sheetFormatPr defaultColWidth="9" defaultRowHeight="12" x14ac:dyDescent="0.2"/>
  <cols>
    <col min="1" max="1" width="12.7109375" style="92" customWidth="1"/>
    <col min="2" max="2" width="12.7109375" style="52" customWidth="1"/>
    <col min="3" max="3" width="12.7109375" style="51" customWidth="1"/>
    <col min="4" max="4" width="9" style="52"/>
    <col min="5" max="5" width="9" style="88"/>
    <col min="6" max="16384" width="9" style="52"/>
  </cols>
  <sheetData>
    <row r="1" spans="1:19" x14ac:dyDescent="0.2">
      <c r="A1" s="85"/>
      <c r="B1" s="85"/>
    </row>
    <row r="2" spans="1:19" x14ac:dyDescent="0.2">
      <c r="A2" s="1" t="s">
        <v>0</v>
      </c>
      <c r="B2" s="86" t="s">
        <v>472</v>
      </c>
      <c r="C2" s="1"/>
      <c r="D2" s="1"/>
      <c r="E2" s="89"/>
      <c r="F2" s="50"/>
      <c r="G2" s="50"/>
      <c r="H2" s="50"/>
      <c r="I2" s="50"/>
      <c r="J2" s="50"/>
      <c r="K2" s="50"/>
      <c r="L2" s="50"/>
      <c r="M2" s="50"/>
      <c r="N2" s="50"/>
      <c r="O2" s="50"/>
      <c r="P2" s="50"/>
      <c r="Q2" s="87"/>
      <c r="R2" s="86"/>
      <c r="S2" s="50"/>
    </row>
    <row r="3" spans="1:19" x14ac:dyDescent="0.2">
      <c r="A3" s="1" t="s">
        <v>1</v>
      </c>
      <c r="B3" s="20" t="s">
        <v>473</v>
      </c>
      <c r="C3" s="1"/>
      <c r="D3" s="1"/>
      <c r="E3" s="89"/>
      <c r="F3" s="50"/>
      <c r="G3" s="50"/>
      <c r="H3" s="50"/>
      <c r="I3" s="50"/>
      <c r="J3" s="50"/>
      <c r="K3" s="50"/>
      <c r="L3" s="50"/>
      <c r="M3" s="50"/>
      <c r="N3" s="50"/>
      <c r="O3" s="50"/>
      <c r="P3" s="50"/>
      <c r="Q3" s="87"/>
      <c r="R3" s="20"/>
      <c r="S3" s="50"/>
    </row>
    <row r="4" spans="1:19" x14ac:dyDescent="0.2">
      <c r="A4" s="1" t="s">
        <v>2</v>
      </c>
      <c r="B4" s="1"/>
      <c r="C4" s="1"/>
      <c r="D4" s="1"/>
      <c r="E4" s="89"/>
      <c r="F4" s="50"/>
      <c r="G4" s="50"/>
      <c r="H4" s="50"/>
      <c r="I4" s="50"/>
      <c r="J4" s="50"/>
      <c r="K4" s="50"/>
      <c r="L4" s="50"/>
      <c r="M4" s="50"/>
      <c r="N4" s="50"/>
      <c r="O4" s="50"/>
      <c r="P4" s="50"/>
      <c r="Q4" s="87"/>
      <c r="R4" s="87"/>
      <c r="S4" s="50"/>
    </row>
    <row r="5" spans="1:19" x14ac:dyDescent="0.2">
      <c r="A5" s="1" t="s">
        <v>3</v>
      </c>
      <c r="B5" s="1"/>
      <c r="C5" s="1"/>
      <c r="D5" s="1"/>
      <c r="E5" s="89"/>
      <c r="F5" s="50"/>
      <c r="G5" s="50"/>
      <c r="H5" s="50"/>
      <c r="I5" s="50"/>
      <c r="J5" s="50"/>
      <c r="K5" s="50"/>
      <c r="L5" s="50"/>
      <c r="M5" s="50"/>
      <c r="N5" s="50"/>
      <c r="O5" s="50"/>
      <c r="P5" s="50"/>
      <c r="Q5" s="87"/>
      <c r="R5" s="86"/>
      <c r="S5" s="50"/>
    </row>
    <row r="6" spans="1:19" x14ac:dyDescent="0.2">
      <c r="A6" s="1" t="s">
        <v>4</v>
      </c>
      <c r="B6" s="1" t="s">
        <v>466</v>
      </c>
      <c r="C6" s="1"/>
      <c r="D6" s="1"/>
      <c r="Q6" s="85"/>
      <c r="R6" s="85"/>
    </row>
    <row r="7" spans="1:19" x14ac:dyDescent="0.2">
      <c r="A7" s="1" t="s">
        <v>5</v>
      </c>
      <c r="B7" s="1"/>
      <c r="C7" s="1"/>
      <c r="D7" s="1"/>
      <c r="Q7" s="85"/>
      <c r="R7" s="85"/>
    </row>
    <row r="8" spans="1:19" x14ac:dyDescent="0.2">
      <c r="A8" s="1"/>
      <c r="B8" s="1"/>
      <c r="C8" s="1"/>
      <c r="D8" s="1"/>
    </row>
    <row r="9" spans="1:19" x14ac:dyDescent="0.2">
      <c r="A9" s="1" t="s">
        <v>6</v>
      </c>
      <c r="B9" s="1" t="s">
        <v>474</v>
      </c>
      <c r="C9" s="1"/>
      <c r="D9" s="1"/>
      <c r="R9" s="90"/>
    </row>
    <row r="10" spans="1:19" x14ac:dyDescent="0.2">
      <c r="A10" s="91"/>
    </row>
    <row r="11" spans="1:19" x14ac:dyDescent="0.2">
      <c r="B11" s="52" t="s">
        <v>467</v>
      </c>
      <c r="C11" s="52" t="s">
        <v>468</v>
      </c>
    </row>
    <row r="12" spans="1:19" x14ac:dyDescent="0.2">
      <c r="B12" s="52" t="s">
        <v>469</v>
      </c>
      <c r="C12" s="51" t="s">
        <v>470</v>
      </c>
      <c r="D12" s="92"/>
    </row>
    <row r="13" spans="1:19" x14ac:dyDescent="0.2">
      <c r="A13" s="96">
        <v>2004</v>
      </c>
      <c r="B13" s="93">
        <v>25.736973090011944</v>
      </c>
      <c r="C13" s="93">
        <v>42.245348015548267</v>
      </c>
      <c r="D13" s="94"/>
      <c r="E13" s="89"/>
    </row>
    <row r="14" spans="1:19" x14ac:dyDescent="0.2">
      <c r="A14" s="96">
        <v>2005</v>
      </c>
      <c r="B14" s="93">
        <v>27.990047507171507</v>
      </c>
      <c r="C14" s="93">
        <v>45.064938161250396</v>
      </c>
      <c r="D14" s="94"/>
      <c r="E14" s="89"/>
      <c r="L14" s="23"/>
      <c r="M14" s="23"/>
    </row>
    <row r="15" spans="1:19" x14ac:dyDescent="0.2">
      <c r="A15" s="96">
        <v>2005</v>
      </c>
      <c r="B15" s="93">
        <v>28.560856414378222</v>
      </c>
      <c r="C15" s="93">
        <v>44.826904869775653</v>
      </c>
      <c r="D15" s="94"/>
      <c r="E15" s="89"/>
      <c r="L15" s="23"/>
      <c r="M15" s="23"/>
    </row>
    <row r="16" spans="1:19" x14ac:dyDescent="0.2">
      <c r="A16" s="96">
        <v>2005</v>
      </c>
      <c r="B16" s="93">
        <v>29.617804093206949</v>
      </c>
      <c r="C16" s="93">
        <v>45.478314556976208</v>
      </c>
      <c r="D16" s="94"/>
      <c r="E16" s="89"/>
      <c r="L16" s="23"/>
      <c r="M16" s="23"/>
    </row>
    <row r="17" spans="1:13" x14ac:dyDescent="0.2">
      <c r="A17" s="96">
        <v>2005</v>
      </c>
      <c r="B17" s="93">
        <v>28.175057163348288</v>
      </c>
      <c r="C17" s="93">
        <v>46.215220473935098</v>
      </c>
      <c r="D17" s="94"/>
      <c r="E17" s="89"/>
      <c r="L17" s="23"/>
      <c r="M17" s="23"/>
    </row>
    <row r="18" spans="1:13" x14ac:dyDescent="0.2">
      <c r="A18" s="96">
        <v>2006</v>
      </c>
      <c r="B18" s="93">
        <v>30.966206217307235</v>
      </c>
      <c r="C18" s="93">
        <v>48.632626380030921</v>
      </c>
      <c r="D18" s="94"/>
      <c r="E18" s="89"/>
      <c r="L18" s="23"/>
      <c r="M18" s="23"/>
    </row>
    <row r="19" spans="1:13" x14ac:dyDescent="0.2">
      <c r="A19" s="96">
        <v>2006</v>
      </c>
      <c r="B19" s="93">
        <v>31.158689600256139</v>
      </c>
      <c r="C19" s="93">
        <v>47.57733868517505</v>
      </c>
      <c r="D19" s="94"/>
      <c r="E19" s="89"/>
      <c r="L19" s="23"/>
      <c r="M19" s="23"/>
    </row>
    <row r="20" spans="1:13" x14ac:dyDescent="0.2">
      <c r="A20" s="96">
        <v>2006</v>
      </c>
      <c r="B20" s="93">
        <v>30.778008135343406</v>
      </c>
      <c r="C20" s="93">
        <v>46.397072872902335</v>
      </c>
      <c r="D20" s="94"/>
      <c r="E20" s="89"/>
      <c r="L20" s="23"/>
      <c r="M20" s="23"/>
    </row>
    <row r="21" spans="1:13" x14ac:dyDescent="0.2">
      <c r="A21" s="96">
        <v>2006</v>
      </c>
      <c r="B21" s="93">
        <v>28.101753118889121</v>
      </c>
      <c r="C21" s="93">
        <v>46.872829810865994</v>
      </c>
      <c r="D21" s="94"/>
      <c r="E21" s="89"/>
      <c r="L21" s="23"/>
      <c r="M21" s="23"/>
    </row>
    <row r="22" spans="1:13" x14ac:dyDescent="0.2">
      <c r="A22" s="96">
        <v>2007</v>
      </c>
      <c r="B22" s="93">
        <v>28.282922056587832</v>
      </c>
      <c r="C22" s="93">
        <v>47.392483305872076</v>
      </c>
      <c r="D22" s="94"/>
      <c r="E22" s="89"/>
      <c r="L22" s="23"/>
      <c r="M22" s="23"/>
    </row>
    <row r="23" spans="1:13" x14ac:dyDescent="0.2">
      <c r="A23" s="96">
        <v>2007</v>
      </c>
      <c r="B23" s="93">
        <v>28.188673232645776</v>
      </c>
      <c r="C23" s="93">
        <v>47.647071538409314</v>
      </c>
      <c r="D23" s="94"/>
      <c r="E23" s="89"/>
      <c r="L23" s="23"/>
      <c r="M23" s="23"/>
    </row>
    <row r="24" spans="1:13" x14ac:dyDescent="0.2">
      <c r="A24" s="96">
        <v>2007</v>
      </c>
      <c r="B24" s="93">
        <v>28.733343692941222</v>
      </c>
      <c r="C24" s="93">
        <v>48.516742934246764</v>
      </c>
      <c r="D24" s="94"/>
      <c r="E24" s="89"/>
      <c r="L24" s="23"/>
      <c r="M24" s="23"/>
    </row>
    <row r="25" spans="1:13" x14ac:dyDescent="0.2">
      <c r="A25" s="96">
        <v>2007</v>
      </c>
      <c r="B25" s="93">
        <v>28.714162909377595</v>
      </c>
      <c r="C25" s="93">
        <v>49.294198934213242</v>
      </c>
      <c r="D25" s="94"/>
      <c r="E25" s="89"/>
      <c r="L25" s="23"/>
      <c r="M25" s="23"/>
    </row>
    <row r="26" spans="1:13" x14ac:dyDescent="0.2">
      <c r="A26" s="96">
        <v>2008</v>
      </c>
      <c r="B26" s="93">
        <v>28.894302676727058</v>
      </c>
      <c r="C26" s="93">
        <v>48.949358302238508</v>
      </c>
      <c r="D26" s="94"/>
      <c r="E26" s="89"/>
      <c r="L26" s="23"/>
      <c r="M26" s="23"/>
    </row>
    <row r="27" spans="1:13" x14ac:dyDescent="0.2">
      <c r="A27" s="96">
        <v>2008</v>
      </c>
      <c r="B27" s="93">
        <v>28.235336869501364</v>
      </c>
      <c r="C27" s="93">
        <v>47.803448645180104</v>
      </c>
      <c r="D27" s="94"/>
      <c r="E27" s="89"/>
      <c r="L27" s="23"/>
      <c r="M27" s="23"/>
    </row>
    <row r="28" spans="1:13" x14ac:dyDescent="0.2">
      <c r="A28" s="96">
        <v>2008</v>
      </c>
      <c r="B28" s="93">
        <v>29.114402550905368</v>
      </c>
      <c r="C28" s="93">
        <v>49.103049940306505</v>
      </c>
      <c r="D28" s="94"/>
      <c r="E28" s="89"/>
      <c r="L28" s="23"/>
      <c r="M28" s="23"/>
    </row>
    <row r="29" spans="1:13" x14ac:dyDescent="0.2">
      <c r="A29" s="96">
        <v>2008</v>
      </c>
      <c r="B29" s="93">
        <v>37.58492881430027</v>
      </c>
      <c r="C29" s="93">
        <v>51.607337743026115</v>
      </c>
      <c r="D29" s="94"/>
      <c r="E29" s="89"/>
      <c r="L29" s="23"/>
      <c r="M29" s="23"/>
    </row>
    <row r="30" spans="1:13" x14ac:dyDescent="0.2">
      <c r="A30" s="96">
        <v>2009</v>
      </c>
      <c r="B30" s="93">
        <v>41.358272228720303</v>
      </c>
      <c r="C30" s="93">
        <v>56.577941257497109</v>
      </c>
      <c r="D30" s="94"/>
      <c r="E30" s="89"/>
      <c r="L30" s="23"/>
      <c r="M30" s="23"/>
    </row>
    <row r="31" spans="1:13" x14ac:dyDescent="0.2">
      <c r="A31" s="96">
        <v>2009</v>
      </c>
      <c r="B31" s="93">
        <v>38.700571631883641</v>
      </c>
      <c r="C31" s="93">
        <v>53.602494738536009</v>
      </c>
      <c r="D31" s="94"/>
      <c r="E31" s="89"/>
      <c r="L31" s="23"/>
      <c r="M31" s="23"/>
    </row>
    <row r="32" spans="1:13" x14ac:dyDescent="0.2">
      <c r="A32" s="96">
        <v>2009</v>
      </c>
      <c r="B32" s="93">
        <v>41.429738743218373</v>
      </c>
      <c r="C32" s="93">
        <v>56.009681431205237</v>
      </c>
      <c r="D32" s="94"/>
      <c r="E32" s="89"/>
      <c r="L32" s="23"/>
      <c r="M32" s="23"/>
    </row>
    <row r="33" spans="1:13" x14ac:dyDescent="0.2">
      <c r="A33" s="96">
        <v>2009</v>
      </c>
      <c r="B33" s="93">
        <v>44.701178453717425</v>
      </c>
      <c r="C33" s="93">
        <v>55.487410674394653</v>
      </c>
      <c r="D33" s="94"/>
      <c r="E33" s="89"/>
      <c r="L33" s="23"/>
      <c r="M33" s="23"/>
    </row>
    <row r="34" spans="1:13" x14ac:dyDescent="0.2">
      <c r="A34" s="96">
        <v>2010</v>
      </c>
      <c r="B34" s="93">
        <v>45.316750514894409</v>
      </c>
      <c r="C34" s="93">
        <v>56.620944912883765</v>
      </c>
      <c r="D34" s="94"/>
      <c r="E34" s="89"/>
      <c r="L34" s="23"/>
      <c r="M34" s="23"/>
    </row>
    <row r="35" spans="1:13" x14ac:dyDescent="0.2">
      <c r="A35" s="96">
        <v>2010</v>
      </c>
      <c r="B35" s="93">
        <v>47.024911067340753</v>
      </c>
      <c r="C35" s="93">
        <v>57.316959360100213</v>
      </c>
      <c r="D35" s="94"/>
      <c r="E35" s="89"/>
      <c r="L35" s="23"/>
      <c r="M35" s="23"/>
    </row>
    <row r="36" spans="1:13" x14ac:dyDescent="0.2">
      <c r="A36" s="96">
        <v>2010</v>
      </c>
      <c r="B36" s="93">
        <v>44.33849947591321</v>
      </c>
      <c r="C36" s="93">
        <v>55.957741113123561</v>
      </c>
      <c r="D36" s="94"/>
      <c r="E36" s="89"/>
      <c r="L36" s="23"/>
      <c r="M36" s="23"/>
    </row>
    <row r="37" spans="1:13" x14ac:dyDescent="0.2">
      <c r="A37" s="96">
        <v>2010</v>
      </c>
      <c r="B37" s="93">
        <v>44.613188032894406</v>
      </c>
      <c r="C37" s="93">
        <v>56.724231400673517</v>
      </c>
      <c r="D37" s="94"/>
      <c r="E37" s="89"/>
      <c r="L37" s="23"/>
      <c r="M37" s="23"/>
    </row>
    <row r="38" spans="1:13" x14ac:dyDescent="0.2">
      <c r="A38" s="96">
        <v>2011</v>
      </c>
      <c r="B38" s="93">
        <v>43.992258414705759</v>
      </c>
      <c r="C38" s="93">
        <v>56.859000944780881</v>
      </c>
      <c r="D38" s="94"/>
      <c r="E38" s="89"/>
      <c r="L38" s="23"/>
      <c r="M38" s="23"/>
    </row>
    <row r="39" spans="1:13" x14ac:dyDescent="0.2">
      <c r="A39" s="96">
        <v>2011</v>
      </c>
      <c r="B39" s="93">
        <v>47.255117031870853</v>
      </c>
      <c r="C39" s="93">
        <v>62.830440681121317</v>
      </c>
      <c r="D39" s="94"/>
      <c r="E39" s="89"/>
      <c r="L39" s="23"/>
      <c r="M39" s="23"/>
    </row>
    <row r="40" spans="1:13" x14ac:dyDescent="0.2">
      <c r="A40" s="96">
        <v>2011</v>
      </c>
      <c r="B40" s="93">
        <v>49.628053144219351</v>
      </c>
      <c r="C40" s="93">
        <v>66.159994268409164</v>
      </c>
      <c r="D40" s="94"/>
      <c r="E40" s="89"/>
      <c r="L40" s="23"/>
      <c r="M40" s="23"/>
    </row>
    <row r="41" spans="1:13" x14ac:dyDescent="0.2">
      <c r="A41" s="96">
        <v>2011</v>
      </c>
      <c r="B41" s="93">
        <v>49.533029892745134</v>
      </c>
      <c r="C41" s="93">
        <v>65.018739527481827</v>
      </c>
      <c r="D41" s="94"/>
      <c r="E41" s="89"/>
      <c r="L41" s="23"/>
      <c r="M41" s="23"/>
    </row>
    <row r="42" spans="1:13" x14ac:dyDescent="0.2">
      <c r="A42" s="96">
        <v>2012</v>
      </c>
      <c r="B42" s="93">
        <v>46.014695058501047</v>
      </c>
      <c r="C42" s="93">
        <v>63.276565920715036</v>
      </c>
      <c r="D42" s="94"/>
      <c r="E42" s="89"/>
      <c r="L42" s="23"/>
      <c r="M42" s="23"/>
    </row>
    <row r="43" spans="1:13" x14ac:dyDescent="0.2">
      <c r="A43" s="96">
        <v>2012</v>
      </c>
      <c r="B43" s="93">
        <v>44.487099054959721</v>
      </c>
      <c r="C43" s="93">
        <v>62.368846023617273</v>
      </c>
      <c r="D43" s="94"/>
      <c r="E43" s="89"/>
      <c r="L43" s="23"/>
      <c r="M43" s="23"/>
    </row>
    <row r="44" spans="1:13" x14ac:dyDescent="0.2">
      <c r="A44" s="96">
        <v>2012</v>
      </c>
      <c r="B44" s="93">
        <v>41.751943724546464</v>
      </c>
      <c r="C44" s="93">
        <v>62.152231053418575</v>
      </c>
      <c r="D44" s="94"/>
      <c r="E44" s="89"/>
      <c r="L44" s="23"/>
      <c r="M44" s="23"/>
    </row>
    <row r="45" spans="1:13" x14ac:dyDescent="0.2">
      <c r="A45" s="96">
        <v>2012</v>
      </c>
      <c r="B45" s="93">
        <v>40.878786391084496</v>
      </c>
      <c r="C45" s="93">
        <v>61.983485033735754</v>
      </c>
      <c r="D45" s="94"/>
      <c r="E45" s="89"/>
      <c r="L45" s="23"/>
      <c r="M45" s="23"/>
    </row>
    <row r="46" spans="1:13" x14ac:dyDescent="0.2">
      <c r="A46" s="96">
        <v>2013</v>
      </c>
      <c r="B46" s="93">
        <v>41.896544703227498</v>
      </c>
      <c r="C46" s="93">
        <v>60.787448243551268</v>
      </c>
      <c r="D46" s="94"/>
      <c r="E46" s="89"/>
      <c r="L46" s="23"/>
      <c r="M46" s="23"/>
    </row>
    <row r="47" spans="1:13" x14ac:dyDescent="0.2">
      <c r="A47" s="96">
        <v>2013</v>
      </c>
      <c r="B47" s="93">
        <v>41.012186240749813</v>
      </c>
      <c r="C47" s="93">
        <v>58.953350156849041</v>
      </c>
      <c r="D47" s="94"/>
      <c r="E47" s="89"/>
      <c r="L47" s="23"/>
      <c r="M47" s="23"/>
    </row>
    <row r="48" spans="1:13" x14ac:dyDescent="0.2">
      <c r="A48" s="96">
        <v>2013</v>
      </c>
      <c r="B48" s="93">
        <v>39.206705118141258</v>
      </c>
      <c r="C48" s="93">
        <v>55.86499862925757</v>
      </c>
      <c r="D48" s="94"/>
      <c r="E48" s="89"/>
      <c r="L48" s="23"/>
      <c r="M48" s="23"/>
    </row>
    <row r="49" spans="1:13" x14ac:dyDescent="0.2">
      <c r="A49" s="96">
        <v>2013</v>
      </c>
      <c r="B49" s="93">
        <v>40.696509158110807</v>
      </c>
      <c r="C49" s="93">
        <v>58.154331976608923</v>
      </c>
      <c r="D49" s="94"/>
      <c r="E49" s="89"/>
      <c r="L49" s="23"/>
      <c r="M49" s="23"/>
    </row>
    <row r="50" spans="1:13" x14ac:dyDescent="0.2">
      <c r="A50" s="96">
        <v>2014</v>
      </c>
      <c r="B50" s="93">
        <v>42.232529481818034</v>
      </c>
      <c r="C50" s="93">
        <v>56.114372718068907</v>
      </c>
      <c r="D50" s="94"/>
      <c r="E50" s="89"/>
      <c r="L50" s="23"/>
      <c r="M50" s="23"/>
    </row>
    <row r="51" spans="1:13" x14ac:dyDescent="0.2">
      <c r="A51" s="96">
        <v>2014</v>
      </c>
      <c r="B51" s="93">
        <v>40.724857589500729</v>
      </c>
      <c r="C51" s="93">
        <v>55.311173231415324</v>
      </c>
      <c r="D51" s="94"/>
      <c r="E51" s="89"/>
      <c r="L51" s="23"/>
      <c r="M51" s="23"/>
    </row>
    <row r="52" spans="1:13" x14ac:dyDescent="0.2">
      <c r="A52" s="96">
        <v>2014</v>
      </c>
      <c r="B52" s="93">
        <v>39.53521325291419</v>
      </c>
      <c r="C52" s="93">
        <v>54.523209076040267</v>
      </c>
      <c r="D52" s="94"/>
      <c r="E52" s="89"/>
      <c r="L52" s="23"/>
      <c r="M52" s="23"/>
    </row>
    <row r="53" spans="1:13" x14ac:dyDescent="0.2">
      <c r="A53" s="96">
        <v>2014</v>
      </c>
      <c r="B53" s="93">
        <v>38.005603983759762</v>
      </c>
      <c r="C53" s="93">
        <v>54.685542919014985</v>
      </c>
      <c r="D53" s="94"/>
      <c r="E53" s="89"/>
      <c r="L53" s="23"/>
      <c r="M53" s="23"/>
    </row>
    <row r="54" spans="1:13" x14ac:dyDescent="0.2">
      <c r="A54" s="96">
        <v>2015</v>
      </c>
      <c r="B54" s="93">
        <v>34.941876049403398</v>
      </c>
      <c r="C54" s="93">
        <v>52.873450900167271</v>
      </c>
      <c r="D54" s="94"/>
      <c r="E54" s="89"/>
      <c r="K54" s="23"/>
      <c r="L54" s="23"/>
      <c r="M54" s="23"/>
    </row>
    <row r="55" spans="1:13" x14ac:dyDescent="0.2">
      <c r="A55" s="96">
        <v>2015</v>
      </c>
      <c r="B55" s="93">
        <v>35.716607248128234</v>
      </c>
      <c r="C55" s="93">
        <v>50.481041031556892</v>
      </c>
      <c r="D55" s="94"/>
      <c r="E55" s="89"/>
      <c r="K55" s="23"/>
      <c r="L55" s="23"/>
      <c r="M55" s="23"/>
    </row>
    <row r="56" spans="1:13" x14ac:dyDescent="0.2">
      <c r="A56" s="96">
        <v>2015</v>
      </c>
      <c r="B56" s="93">
        <v>34.299502082685763</v>
      </c>
      <c r="C56" s="93">
        <v>48.489314648125813</v>
      </c>
      <c r="D56" s="94"/>
      <c r="E56" s="89"/>
      <c r="K56" s="23"/>
      <c r="L56" s="23"/>
      <c r="M56" s="23"/>
    </row>
    <row r="57" spans="1:13" x14ac:dyDescent="0.2">
      <c r="A57" s="96">
        <v>2015</v>
      </c>
      <c r="B57" s="64">
        <v>32.308237174742167</v>
      </c>
      <c r="C57" s="93">
        <v>47.864655968901602</v>
      </c>
      <c r="D57" s="94"/>
      <c r="E57" s="89"/>
      <c r="K57" s="23"/>
      <c r="L57" s="23"/>
      <c r="M57" s="23"/>
    </row>
    <row r="58" spans="1:13" x14ac:dyDescent="0.2">
      <c r="A58" s="96">
        <v>2016</v>
      </c>
      <c r="B58" s="93">
        <v>30.411959329120208</v>
      </c>
      <c r="C58" s="93">
        <v>44.354657954968054</v>
      </c>
      <c r="D58" s="94"/>
      <c r="E58" s="89"/>
      <c r="K58" s="23"/>
      <c r="L58" s="23"/>
      <c r="M58" s="23"/>
    </row>
    <row r="59" spans="1:13" x14ac:dyDescent="0.2">
      <c r="A59" s="96">
        <v>2016</v>
      </c>
      <c r="B59" s="93">
        <v>27.809357897947827</v>
      </c>
      <c r="C59" s="93">
        <v>42.970318005482802</v>
      </c>
      <c r="D59" s="94"/>
      <c r="E59" s="89"/>
      <c r="K59" s="23"/>
      <c r="L59" s="23"/>
      <c r="M59" s="23"/>
    </row>
    <row r="60" spans="1:13" x14ac:dyDescent="0.2">
      <c r="A60" s="96">
        <v>2016</v>
      </c>
      <c r="B60" s="64">
        <v>26.297016711946565</v>
      </c>
      <c r="C60" s="93">
        <v>42.015839093673328</v>
      </c>
      <c r="D60" s="94"/>
      <c r="E60" s="89"/>
      <c r="K60" s="23"/>
      <c r="L60" s="23"/>
      <c r="M60" s="23"/>
    </row>
    <row r="61" spans="1:13" x14ac:dyDescent="0.2">
      <c r="A61" s="96">
        <v>2016</v>
      </c>
      <c r="B61" s="93">
        <v>25.342940928196427</v>
      </c>
      <c r="C61" s="93">
        <v>41.800695729126254</v>
      </c>
      <c r="D61" s="94"/>
      <c r="E61" s="89"/>
      <c r="K61" s="23"/>
      <c r="L61" s="23"/>
      <c r="M61" s="23"/>
    </row>
    <row r="62" spans="1:13" x14ac:dyDescent="0.2">
      <c r="A62" s="96">
        <v>2017</v>
      </c>
      <c r="B62" s="93">
        <v>24.736174283843678</v>
      </c>
      <c r="C62" s="93">
        <v>40.204540176233522</v>
      </c>
      <c r="D62" s="50"/>
      <c r="E62" s="89"/>
      <c r="K62" s="23"/>
      <c r="L62" s="23"/>
      <c r="M62" s="23"/>
    </row>
    <row r="63" spans="1:13" x14ac:dyDescent="0.2">
      <c r="A63" s="96">
        <v>2017</v>
      </c>
      <c r="B63" s="93">
        <v>23.776840364575481</v>
      </c>
      <c r="C63" s="93">
        <v>39.221300060748142</v>
      </c>
      <c r="D63" s="50"/>
      <c r="E63" s="89"/>
      <c r="K63" s="23"/>
      <c r="L63" s="23"/>
      <c r="M63" s="23"/>
    </row>
    <row r="64" spans="1:13" x14ac:dyDescent="0.2">
      <c r="A64" s="96">
        <v>2017</v>
      </c>
      <c r="B64" s="93">
        <v>22.811107122784644</v>
      </c>
      <c r="C64" s="93">
        <v>38.546772118212694</v>
      </c>
      <c r="D64" s="50"/>
      <c r="E64" s="89"/>
      <c r="K64" s="23"/>
      <c r="L64" s="23"/>
      <c r="M64" s="23"/>
    </row>
    <row r="65" spans="1:13" x14ac:dyDescent="0.2">
      <c r="A65" s="96">
        <v>2017</v>
      </c>
      <c r="B65" s="93">
        <v>21.844042288620688</v>
      </c>
      <c r="C65" s="93">
        <v>37.50663314073541</v>
      </c>
      <c r="D65" s="50"/>
      <c r="E65" s="89"/>
      <c r="K65" s="23"/>
      <c r="L65" s="23"/>
      <c r="M65" s="95"/>
    </row>
    <row r="66" spans="1:13" x14ac:dyDescent="0.2">
      <c r="A66" s="96">
        <v>2018</v>
      </c>
      <c r="B66" s="93">
        <v>21.112782830894147</v>
      </c>
      <c r="C66" s="93">
        <v>36.995144635829298</v>
      </c>
      <c r="D66" s="50"/>
      <c r="E66" s="89"/>
      <c r="K66" s="23"/>
      <c r="L66" s="23"/>
      <c r="M66" s="23"/>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AD2AE-A643-49BB-ACAC-C91AE1A15A7A}">
  <dimension ref="A1:I9"/>
  <sheetViews>
    <sheetView showGridLines="0" zoomScaleNormal="100" workbookViewId="0">
      <selection activeCell="E22" sqref="E22"/>
    </sheetView>
  </sheetViews>
  <sheetFormatPr defaultColWidth="8.85546875" defaultRowHeight="12" x14ac:dyDescent="0.2"/>
  <cols>
    <col min="1" max="1" width="8.85546875" style="23" customWidth="1"/>
    <col min="2" max="16384" width="8.85546875" style="23"/>
  </cols>
  <sheetData>
    <row r="1" spans="1:9" x14ac:dyDescent="0.2">
      <c r="A1" s="1" t="s">
        <v>0</v>
      </c>
      <c r="B1" s="1" t="s">
        <v>471</v>
      </c>
      <c r="C1" s="1"/>
      <c r="D1" s="1"/>
      <c r="E1" s="1"/>
      <c r="F1" s="1"/>
      <c r="G1" s="1"/>
      <c r="H1" s="1"/>
      <c r="I1" s="1"/>
    </row>
    <row r="2" spans="1:9" x14ac:dyDescent="0.2">
      <c r="A2" s="1" t="s">
        <v>1</v>
      </c>
      <c r="B2" s="1"/>
      <c r="C2" s="1"/>
      <c r="D2" s="1"/>
      <c r="E2" s="1"/>
      <c r="F2" s="1"/>
      <c r="G2" s="1"/>
      <c r="H2" s="1"/>
      <c r="I2" s="1"/>
    </row>
    <row r="3" spans="1:9" x14ac:dyDescent="0.2">
      <c r="A3" s="1" t="s">
        <v>2</v>
      </c>
      <c r="B3" s="1"/>
      <c r="C3" s="1"/>
      <c r="D3" s="1"/>
      <c r="E3" s="1"/>
      <c r="F3" s="1"/>
      <c r="G3" s="1"/>
      <c r="H3" s="1"/>
      <c r="I3" s="1"/>
    </row>
    <row r="4" spans="1:9" x14ac:dyDescent="0.2">
      <c r="A4" s="1" t="s">
        <v>3</v>
      </c>
      <c r="B4" s="1"/>
      <c r="C4" s="1"/>
      <c r="D4" s="1"/>
      <c r="E4" s="1"/>
      <c r="F4" s="1"/>
      <c r="G4" s="1"/>
      <c r="H4" s="1"/>
      <c r="I4" s="1"/>
    </row>
    <row r="5" spans="1:9" x14ac:dyDescent="0.2">
      <c r="A5" s="1" t="s">
        <v>4</v>
      </c>
      <c r="B5" s="1" t="s">
        <v>171</v>
      </c>
      <c r="C5" s="1"/>
      <c r="D5" s="1"/>
      <c r="E5" s="1"/>
      <c r="F5" s="1"/>
      <c r="G5" s="1"/>
      <c r="H5" s="1"/>
      <c r="I5" s="1"/>
    </row>
    <row r="6" spans="1:9" x14ac:dyDescent="0.2">
      <c r="A6" s="1" t="s">
        <v>5</v>
      </c>
      <c r="B6" s="1"/>
      <c r="C6" s="1"/>
      <c r="D6" s="1"/>
      <c r="E6" s="1"/>
      <c r="F6" s="1"/>
      <c r="G6" s="1"/>
      <c r="H6" s="1"/>
      <c r="I6" s="1"/>
    </row>
    <row r="7" spans="1:9" x14ac:dyDescent="0.2">
      <c r="A7" s="1"/>
      <c r="B7" s="1"/>
      <c r="C7" s="1"/>
      <c r="D7" s="1"/>
      <c r="E7" s="1"/>
      <c r="F7" s="1"/>
      <c r="G7" s="1"/>
      <c r="H7" s="1"/>
      <c r="I7" s="1"/>
    </row>
    <row r="8" spans="1:9" x14ac:dyDescent="0.2">
      <c r="A8" s="1" t="s">
        <v>6</v>
      </c>
      <c r="B8" s="1"/>
      <c r="C8" s="1"/>
      <c r="D8" s="1"/>
      <c r="E8" s="1"/>
      <c r="F8" s="1"/>
      <c r="G8" s="1"/>
      <c r="H8" s="1"/>
      <c r="I8" s="1"/>
    </row>
    <row r="9" spans="1:9" x14ac:dyDescent="0.2">
      <c r="A9" s="1"/>
      <c r="B9" s="1"/>
      <c r="C9" s="1"/>
      <c r="D9" s="1"/>
      <c r="E9" s="1"/>
      <c r="F9" s="1"/>
      <c r="G9" s="1"/>
      <c r="H9" s="1"/>
      <c r="I9" s="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c1-1</vt:lpstr>
      <vt:lpstr>c1-2</vt:lpstr>
      <vt:lpstr>c1-3</vt:lpstr>
      <vt:lpstr>c1-4</vt:lpstr>
      <vt:lpstr>c1-5</vt:lpstr>
      <vt:lpstr>c1-6</vt:lpstr>
      <vt:lpstr>c1-7</vt:lpstr>
      <vt:lpstr>c1-8</vt:lpstr>
      <vt:lpstr>c1-9</vt:lpstr>
      <vt:lpstr>c1-10</vt:lpstr>
      <vt:lpstr>c1-11</vt:lpstr>
      <vt:lpstr>c1-12</vt:lpstr>
      <vt:lpstr>c1-13</vt:lpstr>
      <vt:lpstr>c1-14</vt:lpstr>
      <vt:lpstr>c1-15</vt:lpstr>
      <vt:lpstr>c1-16</vt:lpstr>
      <vt:lpstr>c1-17</vt:lpstr>
      <vt:lpstr>c1-18</vt:lpstr>
      <vt:lpstr>c1-19</vt:lpstr>
      <vt:lpstr>c1-20</vt:lpstr>
      <vt:lpstr>c1-21</vt:lpstr>
      <vt:lpstr>c1-22</vt:lpstr>
      <vt:lpstr>c1-23</vt:lpstr>
      <vt:lpstr>c1-24</vt:lpstr>
      <vt:lpstr>c1-25</vt:lpstr>
      <vt:lpstr>c1-26</vt:lpstr>
      <vt:lpstr>c1-27</vt:lpstr>
      <vt:lpstr>c1-28</vt:lpstr>
      <vt:lpstr>c1-29</vt:lpstr>
      <vt:lpstr>c1-30</vt:lpstr>
      <vt:lpstr>c1-31</vt:lpstr>
      <vt:lpstr>c1-32</vt:lpstr>
      <vt:lpstr>c1-33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Becsey Zsolt</dc:creator>
  <cp:lastModifiedBy>Schindler István</cp:lastModifiedBy>
  <cp:lastPrinted>2018-10-18T12:29:47Z</cp:lastPrinted>
  <dcterms:created xsi:type="dcterms:W3CDTF">2017-11-15T08:41:40Z</dcterms:created>
  <dcterms:modified xsi:type="dcterms:W3CDTF">2018-11-08T08:00:31Z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schindleri@mnb.hu</vt:lpwstr>
  </property>
  <property fmtid="{D5CDD505-2E9C-101B-9397-08002B2CF9AE}" pid="6" name="MSIP_Label_b0d11092-50c9-4e74-84b5-b1af078dc3d0_SetDate">
    <vt:lpwstr>2018-10-02T16:16:17.7684320+02:00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ies>
</file>