
<file path=[Content_Types].xml><?xml version="1.0" encoding="utf-8"?>
<Types xmlns="http://schemas.openxmlformats.org/package/2006/content-types">
  <Override PartName="/xl/chartsheets/sheet17.xml" ContentType="application/vnd.openxmlformats-officedocument.spreadsheetml.chartsheet+xml"/>
  <Override PartName="/xl/worksheets/sheet24.xml" ContentType="application/vnd.openxmlformats-officedocument.spreadsheetml.worksheet+xml"/>
  <Override PartName="/xl/worksheets/sheet13.xml" ContentType="application/vnd.openxmlformats-officedocument.spreadsheetml.worksheet+xml"/>
  <Override PartName="/xl/chartsheets/sheet24.xml" ContentType="application/vnd.openxmlformats-officedocument.spreadsheetml.chartsheet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chartsheets/sheet13.xml" ContentType="application/vnd.openxmlformats-officedocument.spreadsheetml.chartsheet+xml"/>
  <Override PartName="/xl/worksheets/sheet20.xml" ContentType="application/vnd.openxmlformats-officedocument.spreadsheetml.worksheet+xml"/>
  <Override PartName="/xl/drawings/drawing17.xml" ContentType="application/vnd.openxmlformats-officedocument.drawingml.chartshapes+xml"/>
  <Override PartName="/xl/drawings/drawing28.xml" ContentType="application/vnd.openxmlformats-officedocument.drawingml.chartshapes+xml"/>
  <Default Extension="xml" ContentType="application/xml"/>
  <Override PartName="/xl/chartsheets/sheet20.xml" ContentType="application/vnd.openxmlformats-officedocument.spreadsheetml.chartsheet+xml"/>
  <Override PartName="/xl/drawings/drawing2.xml" ContentType="application/vnd.openxmlformats-officedocument.drawing+xml"/>
  <Override PartName="/xl/drawings/drawing35.xml" ContentType="application/vnd.openxmlformats-officedocument.drawing+xml"/>
  <Override PartName="/xl/worksheets/sheet3.xml" ContentType="application/vnd.openxmlformats-officedocument.spreadsheetml.worksheet+xml"/>
  <Override PartName="/xl/chartsheets/sheet8.xml" ContentType="application/vnd.openxmlformats-officedocument.spreadsheetml.chartsheet+xml"/>
  <Override PartName="/xl/drawings/drawing13.xml" ContentType="application/vnd.openxmlformats-officedocument.drawing+xml"/>
  <Override PartName="/xl/drawings/drawing24.xml" ContentType="application/vnd.openxmlformats-officedocument.drawing+xml"/>
  <Override PartName="/xl/charts/chart27.xml" ContentType="application/vnd.openxmlformats-officedocument.drawingml.chart+xml"/>
  <Override PartName="/xl/chartsheets/sheet4.xml" ContentType="application/vnd.openxmlformats-officedocument.spreadsheetml.chartsheet+xml"/>
  <Override PartName="/xl/externalLinks/externalLink1.xml" ContentType="application/vnd.openxmlformats-officedocument.spreadsheetml.externalLink+xml"/>
  <Override PartName="/xl/drawings/drawing20.xml" ContentType="application/vnd.openxmlformats-officedocument.drawing+xml"/>
  <Override PartName="/xl/charts/chart16.xml" ContentType="application/vnd.openxmlformats-officedocument.drawingml.chart+xml"/>
  <Override PartName="/xl/drawings/drawing31.xml" ContentType="application/vnd.openxmlformats-officedocument.drawing+xml"/>
  <Override PartName="/xl/sharedStrings.xml" ContentType="application/vnd.openxmlformats-officedocument.spreadsheetml.sharedStrings+xml"/>
  <Override PartName="/xl/charts/chart23.xml" ContentType="application/vnd.openxmlformats-officedocument.drawingml.chart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charts/chart9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worksheets/sheet16.xml" ContentType="application/vnd.openxmlformats-officedocument.spreadsheetml.worksheet+xml"/>
  <Override PartName="/xl/chartsheets/sheet18.xml" ContentType="application/vnd.openxmlformats-officedocument.spreadsheetml.chartsheet+xml"/>
  <Override PartName="/xl/worksheets/sheet25.xml" ContentType="application/vnd.openxmlformats-officedocument.spreadsheetml.worksheet+xml"/>
  <Override PartName="/xl/chartsheets/sheet27.xml" ContentType="application/vnd.openxmlformats-officedocument.spreadsheetml.chartsheet+xml"/>
  <Default Extension="bin" ContentType="application/vnd.openxmlformats-officedocument.spreadsheetml.printerSettings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worksheets/sheet14.xml" ContentType="application/vnd.openxmlformats-officedocument.spreadsheetml.worksheet+xml"/>
  <Override PartName="/xl/chartsheets/sheet16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25.xml" ContentType="application/vnd.openxmlformats-officedocument.spreadsheetml.chartsheet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drawings/drawing29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chartsheets/sheet14.xml" ContentType="application/vnd.openxmlformats-officedocument.spreadsheetml.chartsheet+xml"/>
  <Override PartName="/xl/worksheets/sheet21.xml" ContentType="application/vnd.openxmlformats-officedocument.spreadsheetml.worksheet+xml"/>
  <Override PartName="/xl/chartsheets/sheet23.xml" ContentType="application/vnd.openxmlformats-officedocument.spreadsheetml.chartshee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theme/themeOverride1.xml" ContentType="application/vnd.openxmlformats-officedocument.themeOverride+xml"/>
  <Override PartName="/xl/drawings/drawing18.xml" ContentType="application/vnd.openxmlformats-officedocument.drawing+xml"/>
  <Override PartName="/xl/drawings/drawing27.xml" ContentType="application/vnd.openxmlformats-officedocument.drawing+xml"/>
  <Override PartName="/xl/drawings/drawing36.xml" ContentType="application/vnd.openxmlformats-officedocument.drawingml.chartshapes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heets/sheet9.xml" ContentType="application/vnd.openxmlformats-officedocument.spreadsheetml.chartsheet+xml"/>
  <Override PartName="/xl/worksheets/sheet10.xml" ContentType="application/vnd.openxmlformats-officedocument.spreadsheetml.worksheet+xml"/>
  <Override PartName="/xl/chartsheets/sheet12.xml" ContentType="application/vnd.openxmlformats-officedocument.spreadsheetml.chartsheet+xml"/>
  <Override PartName="/xl/chartsheets/sheet21.xml" ContentType="application/vnd.openxmlformats-officedocument.spreadsheetml.chartsheet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16.xml" ContentType="application/vnd.openxmlformats-officedocument.drawing+xml"/>
  <Override PartName="/xl/drawings/drawing25.xml" ContentType="application/vnd.openxmlformats-officedocument.drawing+xml"/>
  <Override PartName="/xl/drawings/drawing34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10.xml" ContentType="application/vnd.openxmlformats-officedocument.spreadsheetml.chart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drawings/drawing14.xml" ContentType="application/vnd.openxmlformats-officedocument.drawing+xml"/>
  <Override PartName="/xl/drawings/drawing23.xml" ContentType="application/vnd.openxmlformats-officedocument.drawing+xml"/>
  <Override PartName="/xl/charts/chart19.xml" ContentType="application/vnd.openxmlformats-officedocument.drawingml.chart+xml"/>
  <Override PartName="/xl/drawings/drawing32.xml" ContentType="application/vnd.openxmlformats-officedocument.drawingml.chartshapes+xml"/>
  <Override PartName="/xl/charts/chart28.xml" ContentType="application/vnd.openxmlformats-officedocument.drawingml.chart+xml"/>
  <Override PartName="/xl/chartsheets/sheet5.xml" ContentType="application/vnd.openxmlformats-officedocument.spreadsheetml.chartsheet+xml"/>
  <Override PartName="/xl/drawings/drawing12.xml" ContentType="application/vnd.openxmlformats-officedocument.drawing+xml"/>
  <Override PartName="/xl/drawings/drawing21.xml" ContentType="application/vnd.openxmlformats-officedocument.drawing+xml"/>
  <Override PartName="/xl/charts/chart17.xml" ContentType="application/vnd.openxmlformats-officedocument.drawingml.chart+xml"/>
  <Override PartName="/xl/drawings/drawing30.xml" ContentType="application/vnd.openxmlformats-officedocument.drawing+xml"/>
  <Override PartName="/xl/charts/chart26.xml" ContentType="application/vnd.openxmlformats-officedocument.drawingml.chart+xml"/>
  <Override PartName="/xl/calcChain.xml" ContentType="application/vnd.openxmlformats-officedocument.spreadsheetml.calcChain+xml"/>
  <Override PartName="/xl/chartsheets/sheet3.xml" ContentType="application/vnd.openxmlformats-officedocument.spreadsheetml.chartsheet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/chart15.xml" ContentType="application/vnd.openxmlformats-officedocument.drawingml.chart+xml"/>
  <Override PartName="/xl/charts/chart24.xml" ContentType="application/vnd.openxmlformats-officedocument.drawingml.chart+xml"/>
  <Override PartName="/xl/chartsheets/sheet1.xml" ContentType="application/vnd.openxmlformats-officedocument.spreadsheetml.chartsheet+xml"/>
  <Override PartName="/xl/worksheets/sheet17.xml" ContentType="application/vnd.openxmlformats-officedocument.spreadsheetml.worksheet+xml"/>
  <Override PartName="/xl/chartsheets/sheet19.xml" ContentType="application/vnd.openxmlformats-officedocument.spreadsheetml.chartsheet+xml"/>
  <Override PartName="/xl/worksheets/sheet26.xml" ContentType="application/vnd.openxmlformats-officedocument.spreadsheetml.worksheet+xml"/>
  <Override PartName="/xl/chartsheets/sheet28.xml" ContentType="application/vnd.openxmlformats-officedocument.spreadsheetml.chartsheet+xml"/>
  <Override PartName="/xl/charts/chart8.xml" ContentType="application/vnd.openxmlformats-officedocument.drawingml.chart+xml"/>
  <Override PartName="/xl/charts/chart11.xml" ContentType="application/vnd.openxmlformats-officedocument.drawingml.chart+xml"/>
  <Override PartName="/xl/charts/chart22.xml" ContentType="application/vnd.openxmlformats-officedocument.drawingml.char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chartsheets/sheet26.xml" ContentType="application/vnd.openxmlformats-officedocument.spreadsheetml.chartsheet+xml"/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worksheets/sheet9.xml" ContentType="application/vnd.openxmlformats-officedocument.spreadsheetml.worksheet+xml"/>
  <Override PartName="/xl/chartsheets/sheet15.xml" ContentType="application/vnd.openxmlformats-officedocument.spreadsheetml.chart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drawings/drawing8.xml" ContentType="application/vnd.openxmlformats-officedocument.drawing+xml"/>
  <Override PartName="/xl/drawings/drawing19.xml" ContentType="application/vnd.openxmlformats-officedocument.drawingml.chartshapes+xml"/>
  <Override PartName="/xl/theme/themeOverride2.xml" ContentType="application/vnd.openxmlformats-officedocument.themeOverride+xml"/>
  <Override PartName="/xl/worksheets/sheet11.xml" ContentType="application/vnd.openxmlformats-officedocument.spreadsheetml.worksheet+xml"/>
  <Override PartName="/xl/chartsheets/sheet22.xml" ContentType="application/vnd.openxmlformats-officedocument.spreadsheetml.chartsheet+xml"/>
  <Override PartName="/xl/charts/chart2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Override PartName="/xl/worksheets/sheet5.xml" ContentType="application/vnd.openxmlformats-officedocument.spreadsheetml.worksheet+xml"/>
  <Override PartName="/xl/chartsheets/sheet11.xml" ContentType="application/vnd.openxmlformats-officedocument.spreadsheetml.chartsheet+xml"/>
  <Override PartName="/xl/drawings/drawing15.xml" ContentType="application/vnd.openxmlformats-officedocument.drawing+xml"/>
  <Override PartName="/xl/drawings/drawing26.xml" ContentType="application/vnd.openxmlformats-officedocument.drawing+xml"/>
  <Override PartName="/xl/chartsheets/sheet6.xml" ContentType="application/vnd.openxmlformats-officedocument.spreadsheetml.chartsheet+xml"/>
  <Override PartName="/xl/externalLinks/externalLink3.xml" ContentType="application/vnd.openxmlformats-officedocument.spreadsheetml.externalLink+xml"/>
  <Override PartName="/xl/drawings/drawing22.xml" ContentType="application/vnd.openxmlformats-officedocument.drawing+xml"/>
  <Override PartName="/xl/charts/chart18.xml" ContentType="application/vnd.openxmlformats-officedocument.drawingml.chart+xml"/>
  <Override PartName="/xl/drawings/drawing33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ml.chartshapes+xml"/>
  <Override PartName="/xl/charts/chart25.xml" ContentType="application/vnd.openxmlformats-officedocument.drawingml.chart+xml"/>
  <Override PartName="/xl/chartsheets/sheet2.xml" ContentType="application/vnd.openxmlformats-officedocument.spreadsheetml.chartsheet+xml"/>
  <Override PartName="/xl/charts/chart14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360" yWindow="45" windowWidth="15030" windowHeight="4425" activeTab="1"/>
  </bookViews>
  <sheets>
    <sheet name="Data 1" sheetId="1" r:id="rId1"/>
    <sheet name="Chart 1" sheetId="17" r:id="rId2"/>
    <sheet name="Data 2" sheetId="74" r:id="rId3"/>
    <sheet name="Chart 2" sheetId="105" r:id="rId4"/>
    <sheet name="Data 3" sheetId="3" r:id="rId5"/>
    <sheet name="Chart 3" sheetId="62" r:id="rId6"/>
    <sheet name="Data 4" sheetId="76" r:id="rId7"/>
    <sheet name="Chart 4" sheetId="77" r:id="rId8"/>
    <sheet name="Data 5" sheetId="80" r:id="rId9"/>
    <sheet name="Chart 5" sheetId="81" r:id="rId10"/>
    <sheet name="Data 6" sheetId="8" r:id="rId11"/>
    <sheet name="Chart 6" sheetId="71" r:id="rId12"/>
    <sheet name="Data 7" sheetId="63" r:id="rId13"/>
    <sheet name="Chart 7" sheetId="64" r:id="rId14"/>
    <sheet name="Data 8" sheetId="44" r:id="rId15"/>
    <sheet name="Chart 8" sheetId="45" r:id="rId16"/>
    <sheet name="Data 9" sheetId="46" r:id="rId17"/>
    <sheet name="Chart 9" sheetId="47" r:id="rId18"/>
    <sheet name="Data 10" sheetId="65" r:id="rId19"/>
    <sheet name="Chart 10" sheetId="66" r:id="rId20"/>
    <sheet name="Data 11" sheetId="50" r:id="rId21"/>
    <sheet name="Chart 11" sheetId="51" r:id="rId22"/>
    <sheet name="Data 12" sheetId="52" r:id="rId23"/>
    <sheet name="Chart 12" sheetId="53" r:id="rId24"/>
    <sheet name="Data 13" sheetId="54" r:id="rId25"/>
    <sheet name="Chart 13" sheetId="55" r:id="rId26"/>
    <sheet name="Data 14" sheetId="72" r:id="rId27"/>
    <sheet name="Chart 14" sheetId="73" r:id="rId28"/>
    <sheet name="Data 15" sheetId="57" r:id="rId29"/>
    <sheet name="Chart 15" sheetId="56" r:id="rId30"/>
    <sheet name="Data 16" sheetId="58" r:id="rId31"/>
    <sheet name="Chart 16" sheetId="59" r:id="rId32"/>
    <sheet name="Data 17" sheetId="60" r:id="rId33"/>
    <sheet name="Chart 17" sheetId="61" r:id="rId34"/>
    <sheet name="Data 18" sheetId="78" r:id="rId35"/>
    <sheet name="Chart 18" sheetId="79" r:id="rId36"/>
    <sheet name="Data 19" sheetId="82" r:id="rId37"/>
    <sheet name="Chart 19" sheetId="83" r:id="rId38"/>
    <sheet name="Data 20" sheetId="85" r:id="rId39"/>
    <sheet name="Chart 20" sheetId="84" r:id="rId40"/>
    <sheet name="Data 21" sheetId="87" r:id="rId41"/>
    <sheet name="Chart 21" sheetId="86" r:id="rId42"/>
    <sheet name="Data 22" sheetId="89" r:id="rId43"/>
    <sheet name="Chart 22" sheetId="88" r:id="rId44"/>
    <sheet name="Data 23" sheetId="101" r:id="rId45"/>
    <sheet name="Chart 23" sheetId="90" r:id="rId46"/>
    <sheet name="Data 24" sheetId="93" r:id="rId47"/>
    <sheet name="Chart 24" sheetId="92" r:id="rId48"/>
    <sheet name="Data 25" sheetId="99" r:id="rId49"/>
    <sheet name="Chart 25" sheetId="100" r:id="rId50"/>
    <sheet name="Data 26" sheetId="96" r:id="rId51"/>
    <sheet name="Chart 26" sheetId="95" r:id="rId52"/>
    <sheet name="Data 27" sheetId="103" r:id="rId53"/>
    <sheet name="Chart 27" sheetId="102" r:id="rId54"/>
    <sheet name="Data 28" sheetId="98" r:id="rId55"/>
    <sheet name="Chart 28" sheetId="97" r:id="rId56"/>
  </sheets>
  <externalReferences>
    <externalReference r:id="rId57"/>
    <externalReference r:id="rId58"/>
    <externalReference r:id="rId59"/>
  </externalReferences>
  <definedNames>
    <definedName name="_S11_SKA_1_QA" localSheetId="8">#REF!</definedName>
    <definedName name="_S11_SKA_1_QA">#REF!</definedName>
    <definedName name="_S11_SKA_1_QG" localSheetId="8">#REF!</definedName>
    <definedName name="_S11_SKA_1_QG">#REF!</definedName>
    <definedName name="_S11_SKA_10_QA" localSheetId="8">#REF!</definedName>
    <definedName name="_S11_SKA_10_QA">#REF!</definedName>
    <definedName name="_S11_SKA_10_QG">#REF!</definedName>
    <definedName name="_S11_SKA_11_QA">#REF!</definedName>
    <definedName name="_S11_SKA_11_QG">#REF!</definedName>
    <definedName name="_S11_SKA_12_QA">#REF!</definedName>
    <definedName name="_S11_SKA_12_QG">#REF!</definedName>
    <definedName name="_S11_SKA_13_QA">#REF!</definedName>
    <definedName name="_S11_SKA_13_QG">#REF!</definedName>
    <definedName name="_S11_SKA_14_QA">#REF!</definedName>
    <definedName name="_S11_SKA_14_QG">#REF!</definedName>
    <definedName name="_S11_SKA_15_QA">#REF!</definedName>
    <definedName name="_S11_SKA_15_QG">#REF!</definedName>
    <definedName name="_S11_SKA_16_QA">#REF!</definedName>
    <definedName name="_S11_SKA_16_QG">#REF!</definedName>
    <definedName name="_S11_SKA_17_QA">#REF!</definedName>
    <definedName name="_S11_SKA_17_QG">#REF!</definedName>
    <definedName name="_S11_SKA_18_QA">#REF!</definedName>
    <definedName name="_S11_SKA_18_QG">#REF!</definedName>
    <definedName name="_S11_SKA_19_QA">#REF!</definedName>
    <definedName name="_S11_SKA_19_QG">#REF!</definedName>
    <definedName name="_S11_SKA_2_QA">#REF!</definedName>
    <definedName name="_S11_SKA_2_QG">#REF!</definedName>
    <definedName name="_S11_SKA_20_QA">#REF!</definedName>
    <definedName name="_S11_SKA_20_QG">#REF!</definedName>
    <definedName name="_S11_SKA_21_QA">#REF!</definedName>
    <definedName name="_S11_SKA_21_QG">#REF!</definedName>
    <definedName name="_S11_SKA_22_QA">#REF!</definedName>
    <definedName name="_S11_SKA_22_QG">#REF!</definedName>
    <definedName name="_S11_SKA_23_QA">#REF!</definedName>
    <definedName name="_S11_SKA_23_QG">#REF!</definedName>
    <definedName name="_S11_SKA_3_QA">#REF!</definedName>
    <definedName name="_S11_SKA_3_QG">#REF!</definedName>
    <definedName name="_S11_SKA_4_QA">#REF!</definedName>
    <definedName name="_S11_SKA_4_QG">#REF!</definedName>
    <definedName name="_S11_SKA_5_QA">#REF!</definedName>
    <definedName name="_S11_SKA_5_QG">#REF!</definedName>
    <definedName name="_S11_SKA_6_QA">#REF!</definedName>
    <definedName name="_S11_SKA_6_QG">#REF!</definedName>
    <definedName name="_S11_SKA_7_QA">#REF!</definedName>
    <definedName name="_S11_SKA_7_QG">#REF!</definedName>
    <definedName name="_S11_SKA_8_QA">#REF!</definedName>
    <definedName name="_S11_SKA_8_QG">#REF!</definedName>
    <definedName name="_S11_SKA_9_QA">#REF!</definedName>
    <definedName name="_S11_SKA_9_QG">#REF!</definedName>
    <definedName name="_S11_SKL_1_QA">#REF!</definedName>
    <definedName name="_S11_SKL_1_QG">#REF!</definedName>
    <definedName name="_S11_SKL_10_QA">#REF!</definedName>
    <definedName name="_S11_SKL_10_QG">#REF!</definedName>
    <definedName name="_S11_SKL_11_QA">#REF!</definedName>
    <definedName name="_S11_SKL_11_QG">#REF!</definedName>
    <definedName name="_S11_SKL_12_QA">#REF!</definedName>
    <definedName name="_S11_SKL_12_QG">#REF!</definedName>
    <definedName name="_S11_SKL_13_QA">#REF!</definedName>
    <definedName name="_S11_SKL_13_QG">#REF!</definedName>
    <definedName name="_S11_SKL_14_QA">#REF!</definedName>
    <definedName name="_S11_SKL_14_QG">#REF!</definedName>
    <definedName name="_S11_SKL_15_QA">#REF!</definedName>
    <definedName name="_S11_SKL_15_QG">#REF!</definedName>
    <definedName name="_S11_SKL_16_QA">#REF!</definedName>
    <definedName name="_S11_SKL_16_QG">#REF!</definedName>
    <definedName name="_S11_SKL_17_QA">#REF!</definedName>
    <definedName name="_S11_SKL_17_QG">#REF!</definedName>
    <definedName name="_S11_SKL_18_QA">#REF!</definedName>
    <definedName name="_S11_SKL_18_QG">#REF!</definedName>
    <definedName name="_S11_SKL_19_QA">#REF!</definedName>
    <definedName name="_S11_SKL_19_QG">#REF!</definedName>
    <definedName name="_S11_SKL_20_QA">#REF!</definedName>
    <definedName name="_S11_SKL_20_QG">#REF!</definedName>
    <definedName name="_S11_SKL_21_QA">#REF!</definedName>
    <definedName name="_S11_SKL_21_QG">#REF!</definedName>
    <definedName name="_S11_SKL_22_QA">#REF!</definedName>
    <definedName name="_S11_SKL_22_QG">#REF!</definedName>
    <definedName name="_S11_SKL_23_QA">#REF!</definedName>
    <definedName name="_S11_SKL_23_QG">#REF!</definedName>
    <definedName name="_S11_SKL_3_QA">#REF!</definedName>
    <definedName name="_S11_SKL_3_QG">#REF!</definedName>
    <definedName name="_S11_SKL_4_QA">#REF!</definedName>
    <definedName name="_S11_SKL_4_QG">#REF!</definedName>
    <definedName name="_S11_SKL_5_QA">#REF!</definedName>
    <definedName name="_S11_SKL_5_QG">#REF!</definedName>
    <definedName name="_S11_SKL_6_QA">#REF!</definedName>
    <definedName name="_S11_SKL_6_QG">#REF!</definedName>
    <definedName name="_S11_SKL_7_QA">#REF!</definedName>
    <definedName name="_S11_SKL_7_QG">#REF!</definedName>
    <definedName name="_S11_SKL_8_QA">#REF!</definedName>
    <definedName name="_S11_SKL_8_QG">#REF!</definedName>
    <definedName name="_S11_SKL_9_QA">#REF!</definedName>
    <definedName name="_S11_SKL_9_QG">#REF!</definedName>
    <definedName name="_S11_SKL_99_QA">#REF!</definedName>
    <definedName name="_S11_SKL_99_QG">#REF!</definedName>
    <definedName name="_S11_SNA_1_QA">#REF!</definedName>
    <definedName name="_S11_SNA_1_QG">#REF!</definedName>
    <definedName name="_S11_SNA_10_QA">#REF!</definedName>
    <definedName name="_S11_SNA_10_QG">#REF!</definedName>
    <definedName name="_S11_SNA_11_QA">#REF!</definedName>
    <definedName name="_S11_SNA_11_QG">#REF!</definedName>
    <definedName name="_S11_SNA_12_QA">#REF!</definedName>
    <definedName name="_S11_SNA_12_QG">#REF!</definedName>
    <definedName name="_S11_SNA_13_QA">#REF!</definedName>
    <definedName name="_S11_SNA_13_QG">#REF!</definedName>
    <definedName name="_S11_SNA_14_QA">#REF!</definedName>
    <definedName name="_S11_SNA_14_QG">#REF!</definedName>
    <definedName name="_S11_SNA_15_QA">#REF!</definedName>
    <definedName name="_S11_SNA_15_QG">#REF!</definedName>
    <definedName name="_S11_SNA_16_QA">#REF!</definedName>
    <definedName name="_S11_SNA_16_QG">#REF!</definedName>
    <definedName name="_S11_SNA_17_QA">#REF!</definedName>
    <definedName name="_S11_SNA_17_QG">#REF!</definedName>
    <definedName name="_S11_SNA_18_QA">#REF!</definedName>
    <definedName name="_S11_SNA_18_QG">#REF!</definedName>
    <definedName name="_S11_SNA_19_QA">#REF!</definedName>
    <definedName name="_S11_SNA_19_QG">#REF!</definedName>
    <definedName name="_S11_SNA_2_QA">#REF!</definedName>
    <definedName name="_S11_SNA_2_QG">#REF!</definedName>
    <definedName name="_S11_SNA_20_QA">#REF!</definedName>
    <definedName name="_S11_SNA_20_QG">#REF!</definedName>
    <definedName name="_S11_SNA_21_QA">#REF!</definedName>
    <definedName name="_S11_SNA_21_QG">#REF!</definedName>
    <definedName name="_S11_SNA_22_QA">#REF!</definedName>
    <definedName name="_S11_SNA_22_QG">#REF!</definedName>
    <definedName name="_S11_SNA_23_QA">#REF!</definedName>
    <definedName name="_S11_SNA_23_QG">#REF!</definedName>
    <definedName name="_S11_SNA_3_QA">#REF!</definedName>
    <definedName name="_S11_SNA_3_QG">#REF!</definedName>
    <definedName name="_S11_SNA_4_QA">#REF!</definedName>
    <definedName name="_S11_SNA_4_QG">#REF!</definedName>
    <definedName name="_S11_SNA_5_QA">#REF!</definedName>
    <definedName name="_S11_SNA_5_QG">#REF!</definedName>
    <definedName name="_S11_SNA_6_QA">#REF!</definedName>
    <definedName name="_S11_SNA_6_QG">#REF!</definedName>
    <definedName name="_S11_SNA_7_QA">#REF!</definedName>
    <definedName name="_S11_SNA_7_QG">#REF!</definedName>
    <definedName name="_S11_SNA_8_QA">#REF!</definedName>
    <definedName name="_S11_SNA_8_QG">#REF!</definedName>
    <definedName name="_S11_SNA_9_QA">#REF!</definedName>
    <definedName name="_S11_SNA_9_QG">#REF!</definedName>
    <definedName name="_S11_SNL_1_QA">#REF!</definedName>
    <definedName name="_S11_SNL_1_QG">#REF!</definedName>
    <definedName name="_S11_SNL_10_QA">#REF!</definedName>
    <definedName name="_S11_SNL_10_QG">#REF!</definedName>
    <definedName name="_S11_SNL_11_QA">#REF!</definedName>
    <definedName name="_S11_SNL_11_QG">#REF!</definedName>
    <definedName name="_S11_SNL_12_QA">#REF!</definedName>
    <definedName name="_S11_SNL_12_QG">#REF!</definedName>
    <definedName name="_S11_SNL_13_QA">#REF!</definedName>
    <definedName name="_S11_SNL_13_QG">#REF!</definedName>
    <definedName name="_S11_SNL_14_QA">#REF!</definedName>
    <definedName name="_S11_SNL_14_QG">#REF!</definedName>
    <definedName name="_S11_SNL_15_QA">#REF!</definedName>
    <definedName name="_S11_SNL_15_QG">#REF!</definedName>
    <definedName name="_S11_SNL_16_QA">#REF!</definedName>
    <definedName name="_S11_SNL_16_QG">#REF!</definedName>
    <definedName name="_S11_SNL_17_QA">#REF!</definedName>
    <definedName name="_S11_SNL_17_QG">#REF!</definedName>
    <definedName name="_S11_SNL_18_QA">#REF!</definedName>
    <definedName name="_S11_SNL_18_QG">#REF!</definedName>
    <definedName name="_S11_SNL_19_QA">#REF!</definedName>
    <definedName name="_S11_SNL_19_QG">#REF!</definedName>
    <definedName name="_S11_SNL_20_QA">#REF!</definedName>
    <definedName name="_S11_SNL_20_QG">#REF!</definedName>
    <definedName name="_S11_SNL_21_QA">#REF!</definedName>
    <definedName name="_S11_SNL_21_QG">#REF!</definedName>
    <definedName name="_S11_SNL_22_QA">#REF!</definedName>
    <definedName name="_S11_SNL_22_QG">#REF!</definedName>
    <definedName name="_S11_SNL_23_QA">#REF!</definedName>
    <definedName name="_S11_SNL_23_QG">#REF!</definedName>
    <definedName name="_S11_SNL_3_QA">#REF!</definedName>
    <definedName name="_S11_SNL_3_QG">#REF!</definedName>
    <definedName name="_S11_SNL_4_QA">#REF!</definedName>
    <definedName name="_S11_SNL_4_QG">#REF!</definedName>
    <definedName name="_S11_SNL_5_QA">#REF!</definedName>
    <definedName name="_S11_SNL_5_QG">#REF!</definedName>
    <definedName name="_S11_SNL_6_QA">#REF!</definedName>
    <definedName name="_S11_SNL_6_QG">#REF!</definedName>
    <definedName name="_S11_SNL_7_QA">#REF!</definedName>
    <definedName name="_S11_SNL_7_QG">#REF!</definedName>
    <definedName name="_S11_SNL_8_QA">#REF!</definedName>
    <definedName name="_S11_SNL_8_QG">#REF!</definedName>
    <definedName name="_S11_SNL_9_QA">#REF!</definedName>
    <definedName name="_S11_SNL_9_QG">#REF!</definedName>
    <definedName name="_S11_SNL_99_QA">#REF!</definedName>
    <definedName name="_S11_SNL_99_QG">#REF!</definedName>
    <definedName name="_S11_TKA_1_QA">#REF!</definedName>
    <definedName name="_S11_TKA_1_QAS">#REF!</definedName>
    <definedName name="_S11_TKA_1_QASG">#REF!</definedName>
    <definedName name="_S11_TKA_1_QG">#REF!</definedName>
    <definedName name="_S11_TKA_10_QA">#REF!</definedName>
    <definedName name="_S11_TKA_10_QG">#REF!</definedName>
    <definedName name="_S11_TKA_11_QA">#REF!</definedName>
    <definedName name="_S11_TKA_11_QG">#REF!</definedName>
    <definedName name="_S11_TKA_12_QA">#REF!</definedName>
    <definedName name="_S11_TKA_12_QG">#REF!</definedName>
    <definedName name="_S11_TKA_13_QA">#REF!</definedName>
    <definedName name="_S11_TKA_13_QG">#REF!</definedName>
    <definedName name="_S11_TKA_14_QA">#REF!</definedName>
    <definedName name="_S11_TKA_14_QG">#REF!</definedName>
    <definedName name="_S11_TKA_15_QA">#REF!</definedName>
    <definedName name="_S11_TKA_15_QG">#REF!</definedName>
    <definedName name="_S11_TKA_16_QA">#REF!</definedName>
    <definedName name="_S11_TKA_16_QG">#REF!</definedName>
    <definedName name="_S11_TKA_17_QA">#REF!</definedName>
    <definedName name="_S11_TKA_17_QG">#REF!</definedName>
    <definedName name="_S11_TKA_18_QA">#REF!</definedName>
    <definedName name="_S11_TKA_18_QG">#REF!</definedName>
    <definedName name="_S11_TKA_19_QA">#REF!</definedName>
    <definedName name="_S11_TKA_19_QG">#REF!</definedName>
    <definedName name="_S11_TKA_2_QA">#REF!</definedName>
    <definedName name="_S11_TKA_2_QG">#REF!</definedName>
    <definedName name="_S11_TKA_20_QA">#REF!</definedName>
    <definedName name="_S11_TKA_20_QG">#REF!</definedName>
    <definedName name="_S11_TKA_21_QA">#REF!</definedName>
    <definedName name="_S11_TKA_21_QG">#REF!</definedName>
    <definedName name="_S11_TKA_22_QA">#REF!</definedName>
    <definedName name="_S11_TKA_22_QG">#REF!</definedName>
    <definedName name="_S11_TKA_23_QA">#REF!</definedName>
    <definedName name="_S11_TKA_23_QG">#REF!</definedName>
    <definedName name="_S11_TKA_3_QA">#REF!</definedName>
    <definedName name="_S11_TKA_3_QG">#REF!</definedName>
    <definedName name="_S11_TKA_4_QA">#REF!</definedName>
    <definedName name="_S11_TKA_4_QG">#REF!</definedName>
    <definedName name="_S11_TKA_5_QA">#REF!</definedName>
    <definedName name="_S11_TKA_5_QG">#REF!</definedName>
    <definedName name="_S11_TKA_6_QA">#REF!</definedName>
    <definedName name="_S11_TKA_6_QG">#REF!</definedName>
    <definedName name="_S11_TKA_7_QA">#REF!</definedName>
    <definedName name="_S11_TKA_7_QG">#REF!</definedName>
    <definedName name="_S11_TKA_8_QA">#REF!</definedName>
    <definedName name="_S11_TKA_8_QG">#REF!</definedName>
    <definedName name="_S11_TKA_9_QA">#REF!</definedName>
    <definedName name="_S11_TKA_9_QG">#REF!</definedName>
    <definedName name="_S11_TKL_1_QA">#REF!</definedName>
    <definedName name="_S11_TKL_1_QAS">#REF!</definedName>
    <definedName name="_S11_TKL_1_QASG">#REF!</definedName>
    <definedName name="_S11_TKL_1_QG">#REF!</definedName>
    <definedName name="_S11_TKL_10_QA">#REF!</definedName>
    <definedName name="_S11_TKL_10_QG">#REF!</definedName>
    <definedName name="_S11_TKL_11_QA">#REF!</definedName>
    <definedName name="_S11_TKL_11_QG">#REF!</definedName>
    <definedName name="_S11_TKL_12_QA">#REF!</definedName>
    <definedName name="_S11_TKL_12_QG">#REF!</definedName>
    <definedName name="_S11_TKL_13_QA">#REF!</definedName>
    <definedName name="_S11_TKL_13_QG">#REF!</definedName>
    <definedName name="_S11_TKL_14_QA">#REF!</definedName>
    <definedName name="_S11_TKL_14_QG">#REF!</definedName>
    <definedName name="_S11_TKL_15_QA">#REF!</definedName>
    <definedName name="_S11_TKL_15_QG">#REF!</definedName>
    <definedName name="_S11_TKL_16_QA">#REF!</definedName>
    <definedName name="_S11_TKL_16_QG">#REF!</definedName>
    <definedName name="_S11_TKL_17_QA">#REF!</definedName>
    <definedName name="_S11_TKL_17_QG">#REF!</definedName>
    <definedName name="_S11_TKL_18_QA">#REF!</definedName>
    <definedName name="_S11_TKL_18_QG">#REF!</definedName>
    <definedName name="_S11_TKL_19_QA">#REF!</definedName>
    <definedName name="_S11_TKL_19_QG">#REF!</definedName>
    <definedName name="_S11_TKL_20_QA">#REF!</definedName>
    <definedName name="_S11_TKL_20_QG">#REF!</definedName>
    <definedName name="_S11_TKL_21_QA">#REF!</definedName>
    <definedName name="_S11_TKL_21_QG">#REF!</definedName>
    <definedName name="_S11_TKL_22_QA">#REF!</definedName>
    <definedName name="_S11_TKL_22_QG">#REF!</definedName>
    <definedName name="_S11_TKL_23_QA">#REF!</definedName>
    <definedName name="_S11_TKL_23_QG">#REF!</definedName>
    <definedName name="_S11_TKL_3_QA">#REF!</definedName>
    <definedName name="_S11_TKL_3_QG">#REF!</definedName>
    <definedName name="_S11_TKL_4_QA">#REF!</definedName>
    <definedName name="_S11_TKL_4_QG">#REF!</definedName>
    <definedName name="_S11_TKL_5_QA">#REF!</definedName>
    <definedName name="_S11_TKL_5_QG">#REF!</definedName>
    <definedName name="_S11_TKL_6_QA">#REF!</definedName>
    <definedName name="_S11_TKL_6_QG">#REF!</definedName>
    <definedName name="_S11_TKL_7_QA">#REF!</definedName>
    <definedName name="_S11_TKL_7_QG">#REF!</definedName>
    <definedName name="_S11_TKL_8_QA">#REF!</definedName>
    <definedName name="_S11_TKL_8_QG">#REF!</definedName>
    <definedName name="_S11_TKL_9_QA">#REF!</definedName>
    <definedName name="_S11_TKL_9_QG">#REF!</definedName>
    <definedName name="_S11_TKL_99_QA">#REF!</definedName>
    <definedName name="_S11_TKL_99_QAS">#REF!</definedName>
    <definedName name="_S11_TKL_99_QASG">#REF!</definedName>
    <definedName name="_S11_TKL_99_QG">#REF!</definedName>
    <definedName name="_S11_TNA_1_QA">#REF!</definedName>
    <definedName name="_S11_TNA_1_QG">#REF!</definedName>
    <definedName name="_S11_TNA_10_QA">#REF!</definedName>
    <definedName name="_S11_TNA_10_QG">#REF!</definedName>
    <definedName name="_S11_TNA_11_QA">#REF!</definedName>
    <definedName name="_S11_TNA_11_QG">#REF!</definedName>
    <definedName name="_S11_TNA_12_QA">#REF!</definedName>
    <definedName name="_S11_TNA_12_QG">#REF!</definedName>
    <definedName name="_S11_TNA_13_QA">#REF!</definedName>
    <definedName name="_S11_TNA_13_QG">#REF!</definedName>
    <definedName name="_S11_TNA_14_QA">#REF!</definedName>
    <definedName name="_S11_TNA_14_QG">#REF!</definedName>
    <definedName name="_S11_TNA_15_QA">#REF!</definedName>
    <definedName name="_S11_TNA_15_QG">#REF!</definedName>
    <definedName name="_S11_TNA_16_QA">#REF!</definedName>
    <definedName name="_S11_TNA_16_QG">#REF!</definedName>
    <definedName name="_S11_TNA_17_QA">#REF!</definedName>
    <definedName name="_S11_TNA_17_QG">#REF!</definedName>
    <definedName name="_S11_TNA_18_QA">#REF!</definedName>
    <definedName name="_S11_TNA_18_QG">#REF!</definedName>
    <definedName name="_S11_TNA_19_QA">#REF!</definedName>
    <definedName name="_S11_TNA_19_QG">#REF!</definedName>
    <definedName name="_S11_TNA_2_QA">#REF!</definedName>
    <definedName name="_S11_TNA_2_QG">#REF!</definedName>
    <definedName name="_S11_TNA_20_QA">#REF!</definedName>
    <definedName name="_S11_TNA_20_QG">#REF!</definedName>
    <definedName name="_S11_TNA_21_QA">#REF!</definedName>
    <definedName name="_S11_TNA_21_QG">#REF!</definedName>
    <definedName name="_S11_TNA_22_QA">#REF!</definedName>
    <definedName name="_S11_TNA_22_QG">#REF!</definedName>
    <definedName name="_S11_TNA_23_QA">#REF!</definedName>
    <definedName name="_S11_TNA_23_QG">#REF!</definedName>
    <definedName name="_S11_TNA_3_QA">#REF!</definedName>
    <definedName name="_S11_TNA_3_QG">#REF!</definedName>
    <definedName name="_S11_TNA_4_QA">#REF!</definedName>
    <definedName name="_S11_TNA_4_QG">#REF!</definedName>
    <definedName name="_S11_TNA_5_QA">#REF!</definedName>
    <definedName name="_S11_TNA_5_QG">#REF!</definedName>
    <definedName name="_S11_TNA_6_QA">#REF!</definedName>
    <definedName name="_S11_TNA_6_QG">#REF!</definedName>
    <definedName name="_S11_TNA_7_QA">#REF!</definedName>
    <definedName name="_S11_TNA_7_QG">#REF!</definedName>
    <definedName name="_S11_TNA_8_QA">#REF!</definedName>
    <definedName name="_S11_TNA_8_QG">#REF!</definedName>
    <definedName name="_S11_TNA_9_QA">#REF!</definedName>
    <definedName name="_S11_TNA_9_QG">#REF!</definedName>
    <definedName name="_S11_TNL_1_QA">#REF!</definedName>
    <definedName name="_S11_TNL_1_QG">#REF!</definedName>
    <definedName name="_S11_TNL_10_QA">#REF!</definedName>
    <definedName name="_S11_TNL_10_QG">#REF!</definedName>
    <definedName name="_S11_TNL_11_QA">#REF!</definedName>
    <definedName name="_S11_TNL_11_QG">#REF!</definedName>
    <definedName name="_S11_TNL_12_QA">#REF!</definedName>
    <definedName name="_S11_TNL_12_QG">#REF!</definedName>
    <definedName name="_S11_TNL_13_QA">#REF!</definedName>
    <definedName name="_S11_TNL_13_QG">#REF!</definedName>
    <definedName name="_S11_TNL_14_QA">#REF!</definedName>
    <definedName name="_S11_TNL_14_QG">#REF!</definedName>
    <definedName name="_S11_TNL_15_QA">#REF!</definedName>
    <definedName name="_S11_TNL_15_QG">#REF!</definedName>
    <definedName name="_S11_TNL_16_QA">#REF!</definedName>
    <definedName name="_S11_TNL_16_QG">#REF!</definedName>
    <definedName name="_S11_TNL_17_QA">#REF!</definedName>
    <definedName name="_S11_TNL_17_QG">#REF!</definedName>
    <definedName name="_S11_TNL_18_QA">#REF!</definedName>
    <definedName name="_S11_TNL_18_QG">#REF!</definedName>
    <definedName name="_S11_TNL_19_QA">#REF!</definedName>
    <definedName name="_S11_TNL_19_QG">#REF!</definedName>
    <definedName name="_S11_TNL_20_QA">#REF!</definedName>
    <definedName name="_S11_TNL_20_QG">#REF!</definedName>
    <definedName name="_S11_TNL_21_QA">#REF!</definedName>
    <definedName name="_S11_TNL_21_QG">#REF!</definedName>
    <definedName name="_S11_TNL_22_QA">#REF!</definedName>
    <definedName name="_S11_TNL_22_QG">#REF!</definedName>
    <definedName name="_S11_TNL_23_QA">#REF!</definedName>
    <definedName name="_S11_TNL_23_QG">#REF!</definedName>
    <definedName name="_S11_TNL_3_QA">#REF!</definedName>
    <definedName name="_S11_TNL_3_QG">#REF!</definedName>
    <definedName name="_S11_TNL_4_QA">#REF!</definedName>
    <definedName name="_S11_TNL_4_QG">#REF!</definedName>
    <definedName name="_S11_TNL_5_QA">#REF!</definedName>
    <definedName name="_S11_TNL_5_QG">#REF!</definedName>
    <definedName name="_S11_TNL_6_QA">#REF!</definedName>
    <definedName name="_S11_TNL_6_QG">#REF!</definedName>
    <definedName name="_S11_TNL_7_QA">#REF!</definedName>
    <definedName name="_S11_TNL_7_QG">#REF!</definedName>
    <definedName name="_S11_TNL_8_QA">#REF!</definedName>
    <definedName name="_S11_TNL_8_QG">#REF!</definedName>
    <definedName name="_S11_TNL_9_QA">#REF!</definedName>
    <definedName name="_S11_TNL_9_QG">#REF!</definedName>
    <definedName name="_S11_TNL_99_QA">#REF!</definedName>
    <definedName name="_S11_TNL_99_QAS">#REF!</definedName>
    <definedName name="_S11_TNL_99_QASG">#REF!</definedName>
    <definedName name="_S11_TNL_99_QG">#REF!</definedName>
    <definedName name="_S12_SKA_1_QA">#REF!</definedName>
    <definedName name="_S12_SKA_1_QG">#REF!</definedName>
    <definedName name="_S12_SKA_10_QA">#REF!</definedName>
    <definedName name="_S12_SKA_10_QG">#REF!</definedName>
    <definedName name="_S12_SKA_11_QA">#REF!</definedName>
    <definedName name="_S12_SKA_11_QG">#REF!</definedName>
    <definedName name="_S12_SKA_12_QA">#REF!</definedName>
    <definedName name="_S12_SKA_12_QG">#REF!</definedName>
    <definedName name="_S12_SKA_13_QA">#REF!</definedName>
    <definedName name="_S12_SKA_13_QG">#REF!</definedName>
    <definedName name="_S12_SKA_14_QA">#REF!</definedName>
    <definedName name="_S12_SKA_14_QG">#REF!</definedName>
    <definedName name="_S12_SKA_15_QA">#REF!</definedName>
    <definedName name="_S12_SKA_15_QG">#REF!</definedName>
    <definedName name="_S12_SKA_16_QA">#REF!</definedName>
    <definedName name="_S12_SKA_16_QG">#REF!</definedName>
    <definedName name="_S12_SKA_17_QA">#REF!</definedName>
    <definedName name="_S12_SKA_17_QG">#REF!</definedName>
    <definedName name="_S12_SKA_18_QA">#REF!</definedName>
    <definedName name="_S12_SKA_18_QG">#REF!</definedName>
    <definedName name="_S12_SKA_19_QA">#REF!</definedName>
    <definedName name="_S12_SKA_19_QG">#REF!</definedName>
    <definedName name="_S12_SKA_2_QA">#REF!</definedName>
    <definedName name="_S12_SKA_2_QG">#REF!</definedName>
    <definedName name="_S12_SKA_20_QA">#REF!</definedName>
    <definedName name="_S12_SKA_20_QG">#REF!</definedName>
    <definedName name="_S12_SKA_21_QA">#REF!</definedName>
    <definedName name="_S12_SKA_21_QG">#REF!</definedName>
    <definedName name="_S12_SKA_22_QA">#REF!</definedName>
    <definedName name="_S12_SKA_22_QG">#REF!</definedName>
    <definedName name="_S12_SKA_23_QA">#REF!</definedName>
    <definedName name="_S12_SKA_23_QG">#REF!</definedName>
    <definedName name="_S12_SKA_3_QA">#REF!</definedName>
    <definedName name="_S12_SKA_3_QG">#REF!</definedName>
    <definedName name="_S12_SKA_4_QA">#REF!</definedName>
    <definedName name="_S12_SKA_4_QG">#REF!</definedName>
    <definedName name="_S12_SKA_5_QA">#REF!</definedName>
    <definedName name="_S12_SKA_5_QG">#REF!</definedName>
    <definedName name="_S12_SKA_6_QA">#REF!</definedName>
    <definedName name="_S12_SKA_6_QG">#REF!</definedName>
    <definedName name="_S12_SKA_7_QA">#REF!</definedName>
    <definedName name="_S12_SKA_7_QG">#REF!</definedName>
    <definedName name="_S12_SKA_8_QA">#REF!</definedName>
    <definedName name="_S12_SKA_8_QG">#REF!</definedName>
    <definedName name="_S12_SKA_9_QA">#REF!</definedName>
    <definedName name="_S12_SKA_9_QG">#REF!</definedName>
    <definedName name="_S12_SKL_1_QA">#REF!</definedName>
    <definedName name="_S12_SKL_1_QG">#REF!</definedName>
    <definedName name="_S12_SKL_10_QA">#REF!</definedName>
    <definedName name="_S12_SKL_10_QG">#REF!</definedName>
    <definedName name="_S12_SKL_11_QA">#REF!</definedName>
    <definedName name="_S12_SKL_11_QG">#REF!</definedName>
    <definedName name="_S12_SKL_12_QA">#REF!</definedName>
    <definedName name="_S12_SKL_12_QG">#REF!</definedName>
    <definedName name="_S12_SKL_13_QA">#REF!</definedName>
    <definedName name="_S12_SKL_13_QG">#REF!</definedName>
    <definedName name="_S12_SKL_14_QA">#REF!</definedName>
    <definedName name="_S12_SKL_14_QG">#REF!</definedName>
    <definedName name="_S12_SKL_15_QA">#REF!</definedName>
    <definedName name="_S12_SKL_15_QG">#REF!</definedName>
    <definedName name="_S12_SKL_16_QA">#REF!</definedName>
    <definedName name="_S12_SKL_16_QG">#REF!</definedName>
    <definedName name="_S12_SKL_17_QA">#REF!</definedName>
    <definedName name="_S12_SKL_17_QG">#REF!</definedName>
    <definedName name="_S12_SKL_18_QA">#REF!</definedName>
    <definedName name="_S12_SKL_18_QG">#REF!</definedName>
    <definedName name="_S12_SKL_19_QA">#REF!</definedName>
    <definedName name="_S12_SKL_19_QG">#REF!</definedName>
    <definedName name="_S12_SKL_20_QA">#REF!</definedName>
    <definedName name="_S12_SKL_20_QG">#REF!</definedName>
    <definedName name="_S12_SKL_21_QA">#REF!</definedName>
    <definedName name="_S12_SKL_21_QG">#REF!</definedName>
    <definedName name="_S12_SKL_22_QA">#REF!</definedName>
    <definedName name="_S12_SKL_22_QG">#REF!</definedName>
    <definedName name="_S12_SKL_23_QA">#REF!</definedName>
    <definedName name="_S12_SKL_23_QG">#REF!</definedName>
    <definedName name="_S12_SKL_3_QA">#REF!</definedName>
    <definedName name="_S12_SKL_3_QG">#REF!</definedName>
    <definedName name="_S12_SKL_4_QA">#REF!</definedName>
    <definedName name="_S12_SKL_4_QG">#REF!</definedName>
    <definedName name="_S12_SKL_5_QA">#REF!</definedName>
    <definedName name="_S12_SKL_5_QG">#REF!</definedName>
    <definedName name="_S12_SKL_6_QA">#REF!</definedName>
    <definedName name="_S12_SKL_6_QG">#REF!</definedName>
    <definedName name="_S12_SKL_7_QA">#REF!</definedName>
    <definedName name="_S12_SKL_7_QG">#REF!</definedName>
    <definedName name="_S12_SKL_8_QA">#REF!</definedName>
    <definedName name="_S12_SKL_8_QG">#REF!</definedName>
    <definedName name="_S12_SKL_9_QA">#REF!</definedName>
    <definedName name="_S12_SKL_9_QG">#REF!</definedName>
    <definedName name="_S12_SKL_99_QA">#REF!</definedName>
    <definedName name="_S12_SKL_99_QG">#REF!</definedName>
    <definedName name="_S12_SNA_1_QA">#REF!</definedName>
    <definedName name="_S12_SNA_1_QG">#REF!</definedName>
    <definedName name="_S12_SNA_10_QA">#REF!</definedName>
    <definedName name="_S12_SNA_10_QG">#REF!</definedName>
    <definedName name="_S12_SNA_11_QA">#REF!</definedName>
    <definedName name="_S12_SNA_11_QG">#REF!</definedName>
    <definedName name="_S12_SNA_12_QA">#REF!</definedName>
    <definedName name="_S12_SNA_12_QG">#REF!</definedName>
    <definedName name="_S12_SNA_13_QA">#REF!</definedName>
    <definedName name="_S12_SNA_13_QG">#REF!</definedName>
    <definedName name="_S12_SNA_14_QA">#REF!</definedName>
    <definedName name="_S12_SNA_14_QG">#REF!</definedName>
    <definedName name="_S12_SNA_15_QA">#REF!</definedName>
    <definedName name="_S12_SNA_15_QG">#REF!</definedName>
    <definedName name="_S12_SNA_16_QA">#REF!</definedName>
    <definedName name="_S12_SNA_16_QG">#REF!</definedName>
    <definedName name="_S12_SNA_17_QA">#REF!</definedName>
    <definedName name="_S12_SNA_17_QG">#REF!</definedName>
    <definedName name="_S12_SNA_18_QA">#REF!</definedName>
    <definedName name="_S12_SNA_18_QG">#REF!</definedName>
    <definedName name="_S12_SNA_19_QA">#REF!</definedName>
    <definedName name="_S12_SNA_19_QG">#REF!</definedName>
    <definedName name="_S12_SNA_2_QA">#REF!</definedName>
    <definedName name="_S12_SNA_2_QG">#REF!</definedName>
    <definedName name="_S12_SNA_20_QA">#REF!</definedName>
    <definedName name="_S12_SNA_20_QG">#REF!</definedName>
    <definedName name="_S12_SNA_21_QA">#REF!</definedName>
    <definedName name="_S12_SNA_21_QG">#REF!</definedName>
    <definedName name="_S12_SNA_22_QA">#REF!</definedName>
    <definedName name="_S12_SNA_22_QG">#REF!</definedName>
    <definedName name="_S12_SNA_23_QA">#REF!</definedName>
    <definedName name="_S12_SNA_23_QG">#REF!</definedName>
    <definedName name="_S12_SNA_3_QA">#REF!</definedName>
    <definedName name="_S12_SNA_3_QG">#REF!</definedName>
    <definedName name="_S12_SNA_4_QA">#REF!</definedName>
    <definedName name="_S12_SNA_4_QG">#REF!</definedName>
    <definedName name="_S12_SNA_5_QA">#REF!</definedName>
    <definedName name="_S12_SNA_5_QG">#REF!</definedName>
    <definedName name="_S12_SNA_6_QA">#REF!</definedName>
    <definedName name="_S12_SNA_6_QG">#REF!</definedName>
    <definedName name="_S12_SNA_7_QA">#REF!</definedName>
    <definedName name="_S12_SNA_7_QG">#REF!</definedName>
    <definedName name="_S12_SNA_8_QA">#REF!</definedName>
    <definedName name="_S12_SNA_8_QG">#REF!</definedName>
    <definedName name="_S12_SNA_9_QA">#REF!</definedName>
    <definedName name="_S12_SNA_9_QG">#REF!</definedName>
    <definedName name="_S12_SNL_1_QA">#REF!</definedName>
    <definedName name="_S12_SNL_1_QG">#REF!</definedName>
    <definedName name="_S12_SNL_10_QA">#REF!</definedName>
    <definedName name="_S12_SNL_10_QG">#REF!</definedName>
    <definedName name="_S12_SNL_11_QA">#REF!</definedName>
    <definedName name="_S12_SNL_11_QG">#REF!</definedName>
    <definedName name="_S12_SNL_12_QA">#REF!</definedName>
    <definedName name="_S12_SNL_12_QG">#REF!</definedName>
    <definedName name="_S12_SNL_13_QA">#REF!</definedName>
    <definedName name="_S12_SNL_13_QG">#REF!</definedName>
    <definedName name="_S12_SNL_14_QA">#REF!</definedName>
    <definedName name="_S12_SNL_14_QG">#REF!</definedName>
    <definedName name="_S12_SNL_15_QA">#REF!</definedName>
    <definedName name="_S12_SNL_15_QG">#REF!</definedName>
    <definedName name="_S12_SNL_16_QA">#REF!</definedName>
    <definedName name="_S12_SNL_16_QG">#REF!</definedName>
    <definedName name="_S12_SNL_17_QA">#REF!</definedName>
    <definedName name="_S12_SNL_17_QG">#REF!</definedName>
    <definedName name="_S12_SNL_18_QA">#REF!</definedName>
    <definedName name="_S12_SNL_18_QG">#REF!</definedName>
    <definedName name="_S12_SNL_19_QA">#REF!</definedName>
    <definedName name="_S12_SNL_19_QG">#REF!</definedName>
    <definedName name="_S12_SNL_20_QA">#REF!</definedName>
    <definedName name="_S12_SNL_20_QG">#REF!</definedName>
    <definedName name="_S12_SNL_21_QA">#REF!</definedName>
    <definedName name="_S12_SNL_21_QG">#REF!</definedName>
    <definedName name="_S12_SNL_22_QA">#REF!</definedName>
    <definedName name="_S12_SNL_22_QG">#REF!</definedName>
    <definedName name="_S12_SNL_23_QA">#REF!</definedName>
    <definedName name="_S12_SNL_23_QG">#REF!</definedName>
    <definedName name="_S12_SNL_3_QA">#REF!</definedName>
    <definedName name="_S12_SNL_3_QG">#REF!</definedName>
    <definedName name="_S12_SNL_4_QA">#REF!</definedName>
    <definedName name="_S12_SNL_4_QG">#REF!</definedName>
    <definedName name="_S12_SNL_5_QA">#REF!</definedName>
    <definedName name="_S12_SNL_5_QG">#REF!</definedName>
    <definedName name="_S12_SNL_6_QA">#REF!</definedName>
    <definedName name="_S12_SNL_6_QG">#REF!</definedName>
    <definedName name="_S12_SNL_7_QA">#REF!</definedName>
    <definedName name="_S12_SNL_7_QG">#REF!</definedName>
    <definedName name="_S12_SNL_8_QA">#REF!</definedName>
    <definedName name="_S12_SNL_8_QG">#REF!</definedName>
    <definedName name="_S12_SNL_9_QA">#REF!</definedName>
    <definedName name="_S12_SNL_9_QG">#REF!</definedName>
    <definedName name="_S12_SNL_99_QA">#REF!</definedName>
    <definedName name="_S12_SNL_99_QG">#REF!</definedName>
    <definedName name="_S12_TKA_1_QA">#REF!</definedName>
    <definedName name="_S12_TKA_1_QG">#REF!</definedName>
    <definedName name="_S12_TKA_10_QA">#REF!</definedName>
    <definedName name="_S12_TKA_10_QG">#REF!</definedName>
    <definedName name="_S12_TKA_11_QA">#REF!</definedName>
    <definedName name="_S12_TKA_11_QG">#REF!</definedName>
    <definedName name="_S12_TKA_12_QA">#REF!</definedName>
    <definedName name="_S12_TKA_12_QG">#REF!</definedName>
    <definedName name="_S12_TKA_13_QA">#REF!</definedName>
    <definedName name="_S12_TKA_13_QG">#REF!</definedName>
    <definedName name="_S12_TKA_14_QA">#REF!</definedName>
    <definedName name="_S12_TKA_14_QG">#REF!</definedName>
    <definedName name="_S12_TKA_15_QA">#REF!</definedName>
    <definedName name="_S12_TKA_15_QG">#REF!</definedName>
    <definedName name="_S12_TKA_16_QA">#REF!</definedName>
    <definedName name="_S12_TKA_16_QG">#REF!</definedName>
    <definedName name="_S12_TKA_17_QA">#REF!</definedName>
    <definedName name="_S12_TKA_17_QG">#REF!</definedName>
    <definedName name="_S12_TKA_18_QA">#REF!</definedName>
    <definedName name="_S12_TKA_18_QG">#REF!</definedName>
    <definedName name="_S12_TKA_19_QA">#REF!</definedName>
    <definedName name="_S12_TKA_19_QG">#REF!</definedName>
    <definedName name="_S12_TKA_2_QA">#REF!</definedName>
    <definedName name="_S12_TKA_2_QG">#REF!</definedName>
    <definedName name="_S12_TKA_20_QA">#REF!</definedName>
    <definedName name="_S12_TKA_20_QG">#REF!</definedName>
    <definedName name="_S12_TKA_21_QA">#REF!</definedName>
    <definedName name="_S12_TKA_21_QG">#REF!</definedName>
    <definedName name="_S12_TKA_22_QA">#REF!</definedName>
    <definedName name="_S12_TKA_22_QG">#REF!</definedName>
    <definedName name="_S12_TKA_23_QA">#REF!</definedName>
    <definedName name="_S12_TKA_23_QG">#REF!</definedName>
    <definedName name="_S12_TKA_3_QA">#REF!</definedName>
    <definedName name="_S12_TKA_3_QG">#REF!</definedName>
    <definedName name="_S12_TKA_4_QA">#REF!</definedName>
    <definedName name="_S12_TKA_4_QG">#REF!</definedName>
    <definedName name="_S12_TKA_5_QA">#REF!</definedName>
    <definedName name="_S12_TKA_5_QG">#REF!</definedName>
    <definedName name="_S12_TKA_6_QA">#REF!</definedName>
    <definedName name="_S12_TKA_6_QG">#REF!</definedName>
    <definedName name="_S12_TKA_7_QA">#REF!</definedName>
    <definedName name="_S12_TKA_7_QG">#REF!</definedName>
    <definedName name="_S12_TKA_8_QA">#REF!</definedName>
    <definedName name="_S12_TKA_8_QG">#REF!</definedName>
    <definedName name="_S12_TKA_9_QA">#REF!</definedName>
    <definedName name="_S12_TKA_9_QG">#REF!</definedName>
    <definedName name="_S12_TKL_1_QA">#REF!</definedName>
    <definedName name="_S12_TKL_1_QG">#REF!</definedName>
    <definedName name="_S12_TKL_10_QA">#REF!</definedName>
    <definedName name="_S12_TKL_10_QG">#REF!</definedName>
    <definedName name="_S12_TKL_11_QA">#REF!</definedName>
    <definedName name="_S12_TKL_11_QG">#REF!</definedName>
    <definedName name="_S12_TKL_12_QA">#REF!</definedName>
    <definedName name="_S12_TKL_12_QG">#REF!</definedName>
    <definedName name="_S12_TKL_13_QA">#REF!</definedName>
    <definedName name="_S12_TKL_13_QG">#REF!</definedName>
    <definedName name="_S12_TKL_14_QA">#REF!</definedName>
    <definedName name="_S12_TKL_14_QG">#REF!</definedName>
    <definedName name="_S12_TKL_15_QA">#REF!</definedName>
    <definedName name="_S12_TKL_15_QG">#REF!</definedName>
    <definedName name="_S12_TKL_16_QA">#REF!</definedName>
    <definedName name="_S12_TKL_16_QG">#REF!</definedName>
    <definedName name="_S12_TKL_17_QA">#REF!</definedName>
    <definedName name="_S12_TKL_17_QG">#REF!</definedName>
    <definedName name="_S12_TKL_18_QA">#REF!</definedName>
    <definedName name="_S12_TKL_18_QG">#REF!</definedName>
    <definedName name="_S12_TKL_19_QA">#REF!</definedName>
    <definedName name="_S12_TKL_19_QG">#REF!</definedName>
    <definedName name="_S12_TKL_20_QA">#REF!</definedName>
    <definedName name="_S12_TKL_20_QG">#REF!</definedName>
    <definedName name="_S12_TKL_21_QA">#REF!</definedName>
    <definedName name="_S12_TKL_21_QG">#REF!</definedName>
    <definedName name="_S12_TKL_22_QA">#REF!</definedName>
    <definedName name="_S12_TKL_22_QG">#REF!</definedName>
    <definedName name="_S12_TKL_23_QA">#REF!</definedName>
    <definedName name="_S12_TKL_23_QG">#REF!</definedName>
    <definedName name="_S12_TKL_3_QA">#REF!</definedName>
    <definedName name="_S12_TKL_3_QG">#REF!</definedName>
    <definedName name="_S12_TKL_4_QA">#REF!</definedName>
    <definedName name="_S12_TKL_4_QG">#REF!</definedName>
    <definedName name="_S12_TKL_5_QA">#REF!</definedName>
    <definedName name="_S12_TKL_5_QG">#REF!</definedName>
    <definedName name="_S12_TKL_6_QA">#REF!</definedName>
    <definedName name="_S12_TKL_6_QG">#REF!</definedName>
    <definedName name="_S12_TKL_7_QA">#REF!</definedName>
    <definedName name="_S12_TKL_7_QG">#REF!</definedName>
    <definedName name="_S12_TKL_8_QA">#REF!</definedName>
    <definedName name="_S12_TKL_8_QG">#REF!</definedName>
    <definedName name="_S12_TKL_9_QA">#REF!</definedName>
    <definedName name="_S12_TKL_9_QG">#REF!</definedName>
    <definedName name="_S12_TKL_99_QA">#REF!</definedName>
    <definedName name="_S12_TKL_99_QG">#REF!</definedName>
    <definedName name="_S12_TNA_1_QA">#REF!</definedName>
    <definedName name="_S12_TNA_1_QG">#REF!</definedName>
    <definedName name="_S12_TNA_10_QA">#REF!</definedName>
    <definedName name="_S12_TNA_10_QG">#REF!</definedName>
    <definedName name="_S12_TNA_11_QA">#REF!</definedName>
    <definedName name="_S12_TNA_11_QG">#REF!</definedName>
    <definedName name="_S12_TNA_12_QA">#REF!</definedName>
    <definedName name="_S12_TNA_12_QG">#REF!</definedName>
    <definedName name="_S12_TNA_13_QA">#REF!</definedName>
    <definedName name="_S12_TNA_13_QG">#REF!</definedName>
    <definedName name="_S12_TNA_14_QA">#REF!</definedName>
    <definedName name="_S12_TNA_14_QG">#REF!</definedName>
    <definedName name="_S12_TNA_15_QA">#REF!</definedName>
    <definedName name="_S12_TNA_15_QG">#REF!</definedName>
    <definedName name="_S12_TNA_16_QA">#REF!</definedName>
    <definedName name="_S12_TNA_16_QG">#REF!</definedName>
    <definedName name="_S12_TNA_17_QA">#REF!</definedName>
    <definedName name="_S12_TNA_17_QG">#REF!</definedName>
    <definedName name="_S12_TNA_18_QA">#REF!</definedName>
    <definedName name="_S12_TNA_18_QG">#REF!</definedName>
    <definedName name="_S12_TNA_19_QA">#REF!</definedName>
    <definedName name="_S12_TNA_19_QG">#REF!</definedName>
    <definedName name="_S12_TNA_2_QA">#REF!</definedName>
    <definedName name="_S12_TNA_2_QG">#REF!</definedName>
    <definedName name="_S12_TNA_20_QA">#REF!</definedName>
    <definedName name="_S12_TNA_20_QG">#REF!</definedName>
    <definedName name="_S12_TNA_21_QA">#REF!</definedName>
    <definedName name="_S12_TNA_21_QG">#REF!</definedName>
    <definedName name="_S12_TNA_22_QA">#REF!</definedName>
    <definedName name="_S12_TNA_22_QG">#REF!</definedName>
    <definedName name="_S12_TNA_23_QA">#REF!</definedName>
    <definedName name="_S12_TNA_23_QG">#REF!</definedName>
    <definedName name="_S12_TNA_3_QA">#REF!</definedName>
    <definedName name="_S12_TNA_3_QG">#REF!</definedName>
    <definedName name="_S12_TNA_4_QA">#REF!</definedName>
    <definedName name="_S12_TNA_4_QG">#REF!</definedName>
    <definedName name="_S12_TNA_5_QA">#REF!</definedName>
    <definedName name="_S12_TNA_5_QG">#REF!</definedName>
    <definedName name="_S12_TNA_6_QA">#REF!</definedName>
    <definedName name="_S12_TNA_6_QG">#REF!</definedName>
    <definedName name="_S12_TNA_7_QA">#REF!</definedName>
    <definedName name="_S12_TNA_7_QG">#REF!</definedName>
    <definedName name="_S12_TNA_8_QA">#REF!</definedName>
    <definedName name="_S12_TNA_8_QG">#REF!</definedName>
    <definedName name="_S12_TNA_9_QA">#REF!</definedName>
    <definedName name="_S12_TNA_9_QG">#REF!</definedName>
    <definedName name="_S12_TNL_1_QA">#REF!</definedName>
    <definedName name="_S12_TNL_1_QG">#REF!</definedName>
    <definedName name="_S12_TNL_10_QA">#REF!</definedName>
    <definedName name="_S12_TNL_10_QG">#REF!</definedName>
    <definedName name="_S12_TNL_11_QA">#REF!</definedName>
    <definedName name="_S12_TNL_11_QG">#REF!</definedName>
    <definedName name="_S12_TNL_12_QA">#REF!</definedName>
    <definedName name="_S12_TNL_12_QG">#REF!</definedName>
    <definedName name="_S12_TNL_13_QA">#REF!</definedName>
    <definedName name="_S12_TNL_13_QG">#REF!</definedName>
    <definedName name="_S12_TNL_14_QA">#REF!</definedName>
    <definedName name="_S12_TNL_14_QG">#REF!</definedName>
    <definedName name="_S12_TNL_15_QA">#REF!</definedName>
    <definedName name="_S12_TNL_15_QG">#REF!</definedName>
    <definedName name="_S12_TNL_16_QA">#REF!</definedName>
    <definedName name="_S12_TNL_16_QG">#REF!</definedName>
    <definedName name="_S12_TNL_17_QA">#REF!</definedName>
    <definedName name="_S12_TNL_17_QG">#REF!</definedName>
    <definedName name="_S12_TNL_18_QA">#REF!</definedName>
    <definedName name="_S12_TNL_18_QG">#REF!</definedName>
    <definedName name="_S12_TNL_19_QA">#REF!</definedName>
    <definedName name="_S12_TNL_19_QG">#REF!</definedName>
    <definedName name="_S12_TNL_20_QA">#REF!</definedName>
    <definedName name="_S12_TNL_20_QG">#REF!</definedName>
    <definedName name="_S12_TNL_21_QA">#REF!</definedName>
    <definedName name="_S12_TNL_21_QG">#REF!</definedName>
    <definedName name="_S12_TNL_22_QA">#REF!</definedName>
    <definedName name="_S12_TNL_22_QG">#REF!</definedName>
    <definedName name="_S12_TNL_23_QA">#REF!</definedName>
    <definedName name="_S12_TNL_23_QG">#REF!</definedName>
    <definedName name="_S12_TNL_3_QA">#REF!</definedName>
    <definedName name="_S12_TNL_3_QG">#REF!</definedName>
    <definedName name="_S12_TNL_4_QA">#REF!</definedName>
    <definedName name="_S12_TNL_4_QG">#REF!</definedName>
    <definedName name="_S12_TNL_5_QA">#REF!</definedName>
    <definedName name="_S12_TNL_5_QG">#REF!</definedName>
    <definedName name="_S12_TNL_6_QA">#REF!</definedName>
    <definedName name="_S12_TNL_6_QG">#REF!</definedName>
    <definedName name="_S12_TNL_7_QA">#REF!</definedName>
    <definedName name="_S12_TNL_7_QG">#REF!</definedName>
    <definedName name="_S12_TNL_8_QA">#REF!</definedName>
    <definedName name="_S12_TNL_8_QG">#REF!</definedName>
    <definedName name="_S12_TNL_9_QA">#REF!</definedName>
    <definedName name="_S12_TNL_9_QG">#REF!</definedName>
    <definedName name="_S12_TNL_99_QA">#REF!</definedName>
    <definedName name="_S12_TNL_99_QAS">#REF!</definedName>
    <definedName name="_S12_TNL_99_QASG">#REF!</definedName>
    <definedName name="_S12_TNL_99_QG">#REF!</definedName>
    <definedName name="_S121_SKA_1_QA">#REF!</definedName>
    <definedName name="_S121_SKA_1_QG">#REF!</definedName>
    <definedName name="_S121_SKA_10_QA">#REF!</definedName>
    <definedName name="_S121_SKA_10_QG">#REF!</definedName>
    <definedName name="_S121_SKA_11_QA">#REF!</definedName>
    <definedName name="_S121_SKA_11_QG">#REF!</definedName>
    <definedName name="_S121_SKA_12_QA">#REF!</definedName>
    <definedName name="_S121_SKA_12_QG">#REF!</definedName>
    <definedName name="_S121_SKA_13_QA">#REF!</definedName>
    <definedName name="_S121_SKA_13_QG">#REF!</definedName>
    <definedName name="_S121_SKA_14_QA">#REF!</definedName>
    <definedName name="_S121_SKA_14_QG">#REF!</definedName>
    <definedName name="_S121_SKA_15_QA">#REF!</definedName>
    <definedName name="_S121_SKA_15_QG">#REF!</definedName>
    <definedName name="_S121_SKA_16_QA">#REF!</definedName>
    <definedName name="_S121_SKA_16_QG">#REF!</definedName>
    <definedName name="_S121_SKA_17_QA">#REF!</definedName>
    <definedName name="_S121_SKA_17_QG">#REF!</definedName>
    <definedName name="_S121_SKA_18_QA">#REF!</definedName>
    <definedName name="_S121_SKA_18_QG">#REF!</definedName>
    <definedName name="_S121_SKA_19_QA">#REF!</definedName>
    <definedName name="_S121_SKA_19_QG">#REF!</definedName>
    <definedName name="_S121_SKA_2_QA">#REF!</definedName>
    <definedName name="_S121_SKA_2_QG">#REF!</definedName>
    <definedName name="_S121_SKA_20_QA">#REF!</definedName>
    <definedName name="_S121_SKA_20_QG">#REF!</definedName>
    <definedName name="_S121_SKA_21_QA">#REF!</definedName>
    <definedName name="_S121_SKA_21_QG">#REF!</definedName>
    <definedName name="_S121_SKA_22_QA">#REF!</definedName>
    <definedName name="_S121_SKA_22_QG">#REF!</definedName>
    <definedName name="_S121_SKA_23_QA">#REF!</definedName>
    <definedName name="_S121_SKA_23_QG">#REF!</definedName>
    <definedName name="_S121_SKA_3_QA">#REF!</definedName>
    <definedName name="_S121_SKA_3_QG">#REF!</definedName>
    <definedName name="_S121_SKA_4_QA">#REF!</definedName>
    <definedName name="_S121_SKA_4_QG">#REF!</definedName>
    <definedName name="_S121_SKA_5_QA">#REF!</definedName>
    <definedName name="_S121_SKA_5_QG">#REF!</definedName>
    <definedName name="_S121_SKA_6_QA">#REF!</definedName>
    <definedName name="_S121_SKA_6_QG">#REF!</definedName>
    <definedName name="_S121_SKA_7_QA">#REF!</definedName>
    <definedName name="_S121_SKA_7_QG">#REF!</definedName>
    <definedName name="_S121_SKA_8_QA">#REF!</definedName>
    <definedName name="_S121_SKA_8_QG">#REF!</definedName>
    <definedName name="_S121_SKA_9_QA">#REF!</definedName>
    <definedName name="_S121_SKA_9_QG">#REF!</definedName>
    <definedName name="_S121_SKL_1_QA">#REF!</definedName>
    <definedName name="_S121_SKL_1_QG">#REF!</definedName>
    <definedName name="_S121_SKL_10_QA">#REF!</definedName>
    <definedName name="_S121_SKL_10_QG">#REF!</definedName>
    <definedName name="_S121_SKL_11_QA">#REF!</definedName>
    <definedName name="_S121_SKL_11_QG">#REF!</definedName>
    <definedName name="_S121_SKL_12_QA">#REF!</definedName>
    <definedName name="_S121_SKL_12_QG">#REF!</definedName>
    <definedName name="_S121_SKL_13_QA">#REF!</definedName>
    <definedName name="_S121_SKL_13_QG">#REF!</definedName>
    <definedName name="_S121_SKL_14_QA">#REF!</definedName>
    <definedName name="_S121_SKL_14_QG">#REF!</definedName>
    <definedName name="_S121_SKL_15_QA">#REF!</definedName>
    <definedName name="_S121_SKL_15_QG">#REF!</definedName>
    <definedName name="_S121_SKL_16_QA">#REF!</definedName>
    <definedName name="_S121_SKL_16_QG">#REF!</definedName>
    <definedName name="_S121_SKL_17_QA">#REF!</definedName>
    <definedName name="_S121_SKL_17_QG">#REF!</definedName>
    <definedName name="_S121_SKL_18_QA">#REF!</definedName>
    <definedName name="_S121_SKL_18_QG">#REF!</definedName>
    <definedName name="_S121_SKL_19_QA">#REF!</definedName>
    <definedName name="_S121_SKL_19_QG">#REF!</definedName>
    <definedName name="_S121_SKL_20_QA">#REF!</definedName>
    <definedName name="_S121_SKL_20_QG">#REF!</definedName>
    <definedName name="_S121_SKL_21_QA">#REF!</definedName>
    <definedName name="_S121_SKL_21_QG">#REF!</definedName>
    <definedName name="_S121_SKL_22_QA">#REF!</definedName>
    <definedName name="_S121_SKL_22_QG">#REF!</definedName>
    <definedName name="_S121_SKL_23_QA">#REF!</definedName>
    <definedName name="_S121_SKL_23_QG">#REF!</definedName>
    <definedName name="_S121_SKL_3_QA">#REF!</definedName>
    <definedName name="_S121_SKL_3_QG">#REF!</definedName>
    <definedName name="_S121_SKL_4_QA">#REF!</definedName>
    <definedName name="_S121_SKL_4_QG">#REF!</definedName>
    <definedName name="_S121_SKL_5_QA">#REF!</definedName>
    <definedName name="_S121_SKL_5_QG">#REF!</definedName>
    <definedName name="_S121_SKL_6_QA">#REF!</definedName>
    <definedName name="_S121_SKL_6_QG">#REF!</definedName>
    <definedName name="_S121_SKL_7_QA">#REF!</definedName>
    <definedName name="_S121_SKL_7_QG">#REF!</definedName>
    <definedName name="_S121_SKL_8_QA">#REF!</definedName>
    <definedName name="_S121_SKL_8_QG">#REF!</definedName>
    <definedName name="_S121_SKL_9_QA">#REF!</definedName>
    <definedName name="_S121_SKL_9_QG">#REF!</definedName>
    <definedName name="_S121_SKL_99_QA">#REF!</definedName>
    <definedName name="_S121_SKL_99_QG">#REF!</definedName>
    <definedName name="_S121_SNA_1_QA">#REF!</definedName>
    <definedName name="_S121_SNA_1_QG">#REF!</definedName>
    <definedName name="_S121_SNA_10_QA">#REF!</definedName>
    <definedName name="_S121_SNA_10_QG">#REF!</definedName>
    <definedName name="_S121_SNA_11_QA">#REF!</definedName>
    <definedName name="_S121_SNA_11_QG">#REF!</definedName>
    <definedName name="_S121_SNA_12_QA">#REF!</definedName>
    <definedName name="_S121_SNA_12_QG">#REF!</definedName>
    <definedName name="_S121_SNA_13_QA">#REF!</definedName>
    <definedName name="_S121_SNA_13_QG">#REF!</definedName>
    <definedName name="_S121_SNA_14_QA">#REF!</definedName>
    <definedName name="_S121_SNA_14_QG">#REF!</definedName>
    <definedName name="_S121_SNA_15_QA">#REF!</definedName>
    <definedName name="_S121_SNA_15_QG">#REF!</definedName>
    <definedName name="_S121_SNA_16_QA">#REF!</definedName>
    <definedName name="_S121_SNA_16_QG">#REF!</definedName>
    <definedName name="_S121_SNA_17_QA">#REF!</definedName>
    <definedName name="_S121_SNA_17_QG">#REF!</definedName>
    <definedName name="_S121_SNA_18_QA">#REF!</definedName>
    <definedName name="_S121_SNA_18_QG">#REF!</definedName>
    <definedName name="_S121_SNA_19_QA">#REF!</definedName>
    <definedName name="_S121_SNA_19_QG">#REF!</definedName>
    <definedName name="_S121_SNA_2_QA">#REF!</definedName>
    <definedName name="_S121_SNA_2_QG">#REF!</definedName>
    <definedName name="_S121_SNA_20_QA">#REF!</definedName>
    <definedName name="_S121_SNA_20_QG">#REF!</definedName>
    <definedName name="_S121_SNA_21_QA">#REF!</definedName>
    <definedName name="_S121_SNA_21_QG">#REF!</definedName>
    <definedName name="_S121_SNA_22_QA">#REF!</definedName>
    <definedName name="_S121_SNA_22_QG">#REF!</definedName>
    <definedName name="_S121_SNA_23_QA">#REF!</definedName>
    <definedName name="_S121_SNA_23_QG">#REF!</definedName>
    <definedName name="_S121_SNA_3_QA">#REF!</definedName>
    <definedName name="_S121_SNA_3_QG">#REF!</definedName>
    <definedName name="_S121_SNA_4_QA">#REF!</definedName>
    <definedName name="_S121_SNA_4_QG">#REF!</definedName>
    <definedName name="_S121_SNA_5_QA">#REF!</definedName>
    <definedName name="_S121_SNA_5_QG">#REF!</definedName>
    <definedName name="_S121_SNA_6_QA">#REF!</definedName>
    <definedName name="_S121_SNA_6_QG">#REF!</definedName>
    <definedName name="_S121_SNA_7_QA">#REF!</definedName>
    <definedName name="_S121_SNA_7_QG">#REF!</definedName>
    <definedName name="_S121_SNA_8_QA">#REF!</definedName>
    <definedName name="_S121_SNA_8_QG">#REF!</definedName>
    <definedName name="_S121_SNA_9_QA">#REF!</definedName>
    <definedName name="_S121_SNA_9_QG">#REF!</definedName>
    <definedName name="_S121_SNL_1_QA">#REF!</definedName>
    <definedName name="_S121_SNL_1_QG">#REF!</definedName>
    <definedName name="_S121_SNL_10_QA">#REF!</definedName>
    <definedName name="_S121_SNL_10_QG">#REF!</definedName>
    <definedName name="_S121_SNL_11_QA">#REF!</definedName>
    <definedName name="_S121_SNL_11_QG">#REF!</definedName>
    <definedName name="_S121_SNL_12_QA">#REF!</definedName>
    <definedName name="_S121_SNL_12_QG">#REF!</definedName>
    <definedName name="_S121_SNL_13_QA">#REF!</definedName>
    <definedName name="_S121_SNL_13_QG">#REF!</definedName>
    <definedName name="_S121_SNL_14_QA">#REF!</definedName>
    <definedName name="_S121_SNL_14_QG">#REF!</definedName>
    <definedName name="_S121_SNL_15_QA">#REF!</definedName>
    <definedName name="_S121_SNL_15_QG">#REF!</definedName>
    <definedName name="_S121_SNL_16_QA">#REF!</definedName>
    <definedName name="_S121_SNL_16_QG">#REF!</definedName>
    <definedName name="_S121_SNL_17_QA">#REF!</definedName>
    <definedName name="_S121_SNL_17_QG">#REF!</definedName>
    <definedName name="_S121_SNL_18_QA">#REF!</definedName>
    <definedName name="_S121_SNL_18_QG">#REF!</definedName>
    <definedName name="_S121_SNL_19_QA">#REF!</definedName>
    <definedName name="_S121_SNL_19_QG">#REF!</definedName>
    <definedName name="_S121_SNL_20_QA">#REF!</definedName>
    <definedName name="_S121_SNL_20_QG">#REF!</definedName>
    <definedName name="_S121_SNL_21_QA">#REF!</definedName>
    <definedName name="_S121_SNL_21_QG">#REF!</definedName>
    <definedName name="_S121_SNL_22_QA">#REF!</definedName>
    <definedName name="_S121_SNL_22_QG">#REF!</definedName>
    <definedName name="_S121_SNL_23_QA">#REF!</definedName>
    <definedName name="_S121_SNL_23_QG">#REF!</definedName>
    <definedName name="_S121_SNL_3_QA">#REF!</definedName>
    <definedName name="_S121_SNL_3_QG">#REF!</definedName>
    <definedName name="_S121_SNL_4_QA">#REF!</definedName>
    <definedName name="_S121_SNL_4_QG">#REF!</definedName>
    <definedName name="_S121_SNL_5_QA">#REF!</definedName>
    <definedName name="_S121_SNL_5_QG">#REF!</definedName>
    <definedName name="_S121_SNL_6_QA">#REF!</definedName>
    <definedName name="_S121_SNL_6_QG">#REF!</definedName>
    <definedName name="_S121_SNL_7_QA">#REF!</definedName>
    <definedName name="_S121_SNL_7_QG">#REF!</definedName>
    <definedName name="_S121_SNL_8_QA">#REF!</definedName>
    <definedName name="_S121_SNL_8_QG">#REF!</definedName>
    <definedName name="_S121_SNL_9_QA">#REF!</definedName>
    <definedName name="_S121_SNL_9_QG">#REF!</definedName>
    <definedName name="_S121_SNL_99_QA">#REF!</definedName>
    <definedName name="_S121_SNL_99_QG">#REF!</definedName>
    <definedName name="_S121_TKA_1_QA">#REF!</definedName>
    <definedName name="_S121_TKA_1_QG">#REF!</definedName>
    <definedName name="_S121_TKA_10_QA">#REF!</definedName>
    <definedName name="_S121_TKA_10_QG">#REF!</definedName>
    <definedName name="_S121_TKA_11_QA">#REF!</definedName>
    <definedName name="_S121_TKA_11_QG">#REF!</definedName>
    <definedName name="_S121_TKA_12_QA">#REF!</definedName>
    <definedName name="_S121_TKA_12_QG">#REF!</definedName>
    <definedName name="_S121_TKA_13_QA">#REF!</definedName>
    <definedName name="_S121_TKA_13_QG">#REF!</definedName>
    <definedName name="_S121_TKA_14_QA">#REF!</definedName>
    <definedName name="_S121_TKA_14_QG">#REF!</definedName>
    <definedName name="_S121_TKA_15_QA">#REF!</definedName>
    <definedName name="_S121_TKA_15_QG">#REF!</definedName>
    <definedName name="_S121_TKA_16_QA">#REF!</definedName>
    <definedName name="_S121_TKA_16_QG">#REF!</definedName>
    <definedName name="_S121_TKA_17_QA">#REF!</definedName>
    <definedName name="_S121_TKA_17_QG">#REF!</definedName>
    <definedName name="_S121_TKA_18_QA">#REF!</definedName>
    <definedName name="_S121_TKA_18_QG">#REF!</definedName>
    <definedName name="_S121_TKA_19_QA">#REF!</definedName>
    <definedName name="_S121_TKA_19_QG">#REF!</definedName>
    <definedName name="_S121_TKA_2_QA">#REF!</definedName>
    <definedName name="_S121_TKA_2_QG">#REF!</definedName>
    <definedName name="_S121_TKA_20_QA">#REF!</definedName>
    <definedName name="_S121_TKA_20_QG">#REF!</definedName>
    <definedName name="_S121_TKA_21_QA">#REF!</definedName>
    <definedName name="_S121_TKA_21_QG">#REF!</definedName>
    <definedName name="_S121_TKA_22_QA">#REF!</definedName>
    <definedName name="_S121_TKA_22_QG">#REF!</definedName>
    <definedName name="_S121_TKA_23_QA">#REF!</definedName>
    <definedName name="_S121_TKA_23_QG">#REF!</definedName>
    <definedName name="_S121_TKA_3_QA">#REF!</definedName>
    <definedName name="_S121_TKA_3_QG">#REF!</definedName>
    <definedName name="_S121_TKA_4_QA">#REF!</definedName>
    <definedName name="_S121_TKA_4_QG">#REF!</definedName>
    <definedName name="_S121_TKA_5_QA">#REF!</definedName>
    <definedName name="_S121_TKA_5_QG">#REF!</definedName>
    <definedName name="_S121_TKA_6_QA">#REF!</definedName>
    <definedName name="_S121_TKA_6_QG">#REF!</definedName>
    <definedName name="_S121_TKA_7_QA">#REF!</definedName>
    <definedName name="_S121_TKA_7_QG">#REF!</definedName>
    <definedName name="_S121_TKA_8_QA">#REF!</definedName>
    <definedName name="_S121_TKA_8_QG">#REF!</definedName>
    <definedName name="_S121_TKA_9_QA">#REF!</definedName>
    <definedName name="_S121_TKA_9_QG">#REF!</definedName>
    <definedName name="_S121_TKL_1_QA">#REF!</definedName>
    <definedName name="_S121_TKL_1_QG">#REF!</definedName>
    <definedName name="_S121_TKL_10_QA">#REF!</definedName>
    <definedName name="_S121_TKL_10_QG">#REF!</definedName>
    <definedName name="_S121_TKL_11_QA">#REF!</definedName>
    <definedName name="_S121_TKL_11_QG">#REF!</definedName>
    <definedName name="_S121_TKL_12_QA">#REF!</definedName>
    <definedName name="_S121_TKL_12_QG">#REF!</definedName>
    <definedName name="_S121_TKL_13_QA">#REF!</definedName>
    <definedName name="_S121_TKL_13_QG">#REF!</definedName>
    <definedName name="_S121_TKL_14_QA">#REF!</definedName>
    <definedName name="_S121_TKL_14_QG">#REF!</definedName>
    <definedName name="_S121_TKL_15_QA">#REF!</definedName>
    <definedName name="_S121_TKL_15_QG">#REF!</definedName>
    <definedName name="_S121_TKL_16_QA">#REF!</definedName>
    <definedName name="_S121_TKL_16_QG">#REF!</definedName>
    <definedName name="_S121_TKL_17_QA">#REF!</definedName>
    <definedName name="_S121_TKL_17_QG">#REF!</definedName>
    <definedName name="_S121_TKL_18_QA">#REF!</definedName>
    <definedName name="_S121_TKL_18_QG">#REF!</definedName>
    <definedName name="_S121_TKL_19_QA">#REF!</definedName>
    <definedName name="_S121_TKL_19_QG">#REF!</definedName>
    <definedName name="_S121_TKL_20_QA">#REF!</definedName>
    <definedName name="_S121_TKL_20_QG">#REF!</definedName>
    <definedName name="_S121_TKL_21_QA">#REF!</definedName>
    <definedName name="_S121_TKL_21_QG">#REF!</definedName>
    <definedName name="_S121_TKL_22_QA">#REF!</definedName>
    <definedName name="_S121_TKL_22_QG">#REF!</definedName>
    <definedName name="_S121_TKL_23_QA">#REF!</definedName>
    <definedName name="_S121_TKL_23_QG">#REF!</definedName>
    <definedName name="_S121_TKL_3_QA">#REF!</definedName>
    <definedName name="_S121_TKL_3_QG">#REF!</definedName>
    <definedName name="_S121_TKL_4_QA">#REF!</definedName>
    <definedName name="_S121_TKL_4_QG">#REF!</definedName>
    <definedName name="_S121_TKL_5_QA">#REF!</definedName>
    <definedName name="_S121_TKL_5_QG">#REF!</definedName>
    <definedName name="_S121_TKL_6_QA">#REF!</definedName>
    <definedName name="_S121_TKL_6_QG">#REF!</definedName>
    <definedName name="_S121_TKL_7_QA">#REF!</definedName>
    <definedName name="_S121_TKL_7_QG">#REF!</definedName>
    <definedName name="_S121_TKL_8_QA">#REF!</definedName>
    <definedName name="_S121_TKL_8_QG">#REF!</definedName>
    <definedName name="_S121_TKL_9_QA">#REF!</definedName>
    <definedName name="_S121_TKL_9_QG">#REF!</definedName>
    <definedName name="_S121_TKL_99_QA">#REF!</definedName>
    <definedName name="_S121_TKL_99_QG">#REF!</definedName>
    <definedName name="_S121_TNA_1_QA">#REF!</definedName>
    <definedName name="_S121_TNA_1_QG">#REF!</definedName>
    <definedName name="_S121_TNA_10_QA">#REF!</definedName>
    <definedName name="_S121_TNA_10_QG">#REF!</definedName>
    <definedName name="_S121_TNA_11_QA">#REF!</definedName>
    <definedName name="_S121_TNA_11_QG">#REF!</definedName>
    <definedName name="_S121_TNA_12_QA">#REF!</definedName>
    <definedName name="_S121_TNA_12_QG">#REF!</definedName>
    <definedName name="_S121_TNA_13_QA">#REF!</definedName>
    <definedName name="_S121_TNA_13_QG">#REF!</definedName>
    <definedName name="_S121_TNA_14_QA">#REF!</definedName>
    <definedName name="_S121_TNA_14_QG">#REF!</definedName>
    <definedName name="_S121_TNA_15_QA">#REF!</definedName>
    <definedName name="_S121_TNA_15_QG">#REF!</definedName>
    <definedName name="_S121_TNA_16_QA">#REF!</definedName>
    <definedName name="_S121_TNA_16_QG">#REF!</definedName>
    <definedName name="_S121_TNA_17_QA">#REF!</definedName>
    <definedName name="_S121_TNA_17_QG">#REF!</definedName>
    <definedName name="_S121_TNA_18_QA">#REF!</definedName>
    <definedName name="_S121_TNA_18_QG">#REF!</definedName>
    <definedName name="_S121_TNA_19_QA">#REF!</definedName>
    <definedName name="_S121_TNA_19_QG">#REF!</definedName>
    <definedName name="_S121_TNA_2_QA">#REF!</definedName>
    <definedName name="_S121_TNA_2_QG">#REF!</definedName>
    <definedName name="_S121_TNA_20_QA">#REF!</definedName>
    <definedName name="_S121_TNA_20_QG">#REF!</definedName>
    <definedName name="_S121_TNA_21_QA">#REF!</definedName>
    <definedName name="_S121_TNA_21_QG">#REF!</definedName>
    <definedName name="_S121_TNA_22_QA">#REF!</definedName>
    <definedName name="_S121_TNA_22_QG">#REF!</definedName>
    <definedName name="_S121_TNA_23_QA">#REF!</definedName>
    <definedName name="_S121_TNA_23_QG">#REF!</definedName>
    <definedName name="_S121_TNA_3_QA">#REF!</definedName>
    <definedName name="_S121_TNA_3_QG">#REF!</definedName>
    <definedName name="_S121_TNA_4_QA">#REF!</definedName>
    <definedName name="_S121_TNA_4_QG">#REF!</definedName>
    <definedName name="_S121_TNA_5_QA">#REF!</definedName>
    <definedName name="_S121_TNA_5_QG">#REF!</definedName>
    <definedName name="_S121_TNA_6_QA">#REF!</definedName>
    <definedName name="_S121_TNA_6_QG">#REF!</definedName>
    <definedName name="_S121_TNA_7_QA">#REF!</definedName>
    <definedName name="_S121_TNA_7_QG">#REF!</definedName>
    <definedName name="_S121_TNA_8_QA">#REF!</definedName>
    <definedName name="_S121_TNA_8_QG">#REF!</definedName>
    <definedName name="_S121_TNA_9_QA">#REF!</definedName>
    <definedName name="_S121_TNA_9_QG">#REF!</definedName>
    <definedName name="_S121_TNL_1_QA">#REF!</definedName>
    <definedName name="_S121_TNL_1_QG">#REF!</definedName>
    <definedName name="_S121_TNL_10_QA">#REF!</definedName>
    <definedName name="_S121_TNL_10_QG">#REF!</definedName>
    <definedName name="_S121_TNL_11_QA">#REF!</definedName>
    <definedName name="_S121_TNL_11_QG">#REF!</definedName>
    <definedName name="_S121_TNL_12_QA">#REF!</definedName>
    <definedName name="_S121_TNL_12_QG">#REF!</definedName>
    <definedName name="_S121_TNL_13_QA">#REF!</definedName>
    <definedName name="_S121_TNL_13_QG">#REF!</definedName>
    <definedName name="_S121_TNL_14_QA">#REF!</definedName>
    <definedName name="_S121_TNL_14_QG">#REF!</definedName>
    <definedName name="_S121_TNL_15_QA">#REF!</definedName>
    <definedName name="_S121_TNL_15_QG">#REF!</definedName>
    <definedName name="_S121_TNL_16_QA">#REF!</definedName>
    <definedName name="_S121_TNL_16_QG">#REF!</definedName>
    <definedName name="_S121_TNL_17_QA">#REF!</definedName>
    <definedName name="_S121_TNL_17_QG">#REF!</definedName>
    <definedName name="_S121_TNL_18_QA">#REF!</definedName>
    <definedName name="_S121_TNL_18_QG">#REF!</definedName>
    <definedName name="_S121_TNL_19_QA">#REF!</definedName>
    <definedName name="_S121_TNL_19_QG">#REF!</definedName>
    <definedName name="_S121_TNL_20_QA">#REF!</definedName>
    <definedName name="_S121_TNL_20_QG">#REF!</definedName>
    <definedName name="_S121_TNL_21_QA">#REF!</definedName>
    <definedName name="_S121_TNL_21_QG">#REF!</definedName>
    <definedName name="_S121_TNL_22_QA">#REF!</definedName>
    <definedName name="_S121_TNL_22_QG">#REF!</definedName>
    <definedName name="_S121_TNL_23_QA">#REF!</definedName>
    <definedName name="_S121_TNL_23_QG">#REF!</definedName>
    <definedName name="_S121_TNL_3_QA">#REF!</definedName>
    <definedName name="_S121_TNL_3_QG">#REF!</definedName>
    <definedName name="_S121_TNL_4_QA">#REF!</definedName>
    <definedName name="_S121_TNL_4_QG">#REF!</definedName>
    <definedName name="_S121_TNL_5_QA">#REF!</definedName>
    <definedName name="_S121_TNL_5_QG">#REF!</definedName>
    <definedName name="_S121_TNL_6_QA">#REF!</definedName>
    <definedName name="_S121_TNL_6_QG">#REF!</definedName>
    <definedName name="_S121_TNL_7_QA">#REF!</definedName>
    <definedName name="_S121_TNL_7_QG">#REF!</definedName>
    <definedName name="_S121_TNL_8_QA">#REF!</definedName>
    <definedName name="_S121_TNL_8_QG">#REF!</definedName>
    <definedName name="_S121_TNL_9_QA">#REF!</definedName>
    <definedName name="_S121_TNL_9_QG">#REF!</definedName>
    <definedName name="_S121_TNL_99_QA">#REF!</definedName>
    <definedName name="_S121_TNL_99_QG">#REF!</definedName>
    <definedName name="_S122_SKA_1_QA">#REF!</definedName>
    <definedName name="_S122_SKA_1_QG">#REF!</definedName>
    <definedName name="_S122_SKA_10_QA">#REF!</definedName>
    <definedName name="_S122_SKA_10_QG">#REF!</definedName>
    <definedName name="_S122_SKA_11_QA">#REF!</definedName>
    <definedName name="_S122_SKA_11_QG">#REF!</definedName>
    <definedName name="_S122_SKA_12_QA">#REF!</definedName>
    <definedName name="_S122_SKA_12_QG">#REF!</definedName>
    <definedName name="_S122_SKA_13_QA">#REF!</definedName>
    <definedName name="_S122_SKA_13_QG">#REF!</definedName>
    <definedName name="_S122_SKA_14_QA">#REF!</definedName>
    <definedName name="_S122_SKA_14_QG">#REF!</definedName>
    <definedName name="_S122_SKA_15_QA">#REF!</definedName>
    <definedName name="_S122_SKA_15_QG">#REF!</definedName>
    <definedName name="_S122_SKA_16_QA">#REF!</definedName>
    <definedName name="_S122_SKA_16_QG">#REF!</definedName>
    <definedName name="_S122_SKA_17_QA">#REF!</definedName>
    <definedName name="_S122_SKA_17_QG">#REF!</definedName>
    <definedName name="_S122_SKA_18_QA">#REF!</definedName>
    <definedName name="_S122_SKA_18_QG">#REF!</definedName>
    <definedName name="_S122_SKA_19_QA">#REF!</definedName>
    <definedName name="_S122_SKA_19_QG">#REF!</definedName>
    <definedName name="_S122_SKA_2_QA">#REF!</definedName>
    <definedName name="_S122_SKA_2_QG">#REF!</definedName>
    <definedName name="_S122_SKA_20_QA">#REF!</definedName>
    <definedName name="_S122_SKA_20_QG">#REF!</definedName>
    <definedName name="_S122_SKA_21_QA">#REF!</definedName>
    <definedName name="_S122_SKA_21_QG">#REF!</definedName>
    <definedName name="_S122_SKA_22_QA">#REF!</definedName>
    <definedName name="_S122_SKA_22_QG">#REF!</definedName>
    <definedName name="_S122_SKA_23_QA">#REF!</definedName>
    <definedName name="_S122_SKA_23_QG">#REF!</definedName>
    <definedName name="_S122_SKA_3_QA">#REF!</definedName>
    <definedName name="_S122_SKA_3_QG">#REF!</definedName>
    <definedName name="_S122_SKA_4_QA">#REF!</definedName>
    <definedName name="_S122_SKA_4_QG">#REF!</definedName>
    <definedName name="_S122_SKA_5_QA">#REF!</definedName>
    <definedName name="_S122_SKA_5_QG">#REF!</definedName>
    <definedName name="_S122_SKA_6_QA">#REF!</definedName>
    <definedName name="_S122_SKA_6_QG">#REF!</definedName>
    <definedName name="_S122_SKA_7_QA">#REF!</definedName>
    <definedName name="_S122_SKA_7_QG">#REF!</definedName>
    <definedName name="_S122_SKA_8_QA">#REF!</definedName>
    <definedName name="_S122_SKA_8_QG">#REF!</definedName>
    <definedName name="_S122_SKA_9_QA">#REF!</definedName>
    <definedName name="_S122_SKA_9_QG">#REF!</definedName>
    <definedName name="_S122_SKL_1_QA">#REF!</definedName>
    <definedName name="_S122_SKL_1_QG">#REF!</definedName>
    <definedName name="_S122_SKL_10_QA">#REF!</definedName>
    <definedName name="_S122_SKL_10_QG">#REF!</definedName>
    <definedName name="_S122_SKL_11_QA">#REF!</definedName>
    <definedName name="_S122_SKL_11_QG">#REF!</definedName>
    <definedName name="_S122_SKL_12_QA">#REF!</definedName>
    <definedName name="_S122_SKL_12_QG">#REF!</definedName>
    <definedName name="_S122_SKL_13_QA">#REF!</definedName>
    <definedName name="_S122_SKL_13_QG">#REF!</definedName>
    <definedName name="_S122_SKL_14_QA">#REF!</definedName>
    <definedName name="_S122_SKL_14_QG">#REF!</definedName>
    <definedName name="_S122_SKL_15_QA">#REF!</definedName>
    <definedName name="_S122_SKL_15_QG">#REF!</definedName>
    <definedName name="_S122_SKL_16_QA">#REF!</definedName>
    <definedName name="_S122_SKL_16_QG">#REF!</definedName>
    <definedName name="_S122_SKL_17_QA">#REF!</definedName>
    <definedName name="_S122_SKL_17_QG">#REF!</definedName>
    <definedName name="_S122_SKL_18_QA">#REF!</definedName>
    <definedName name="_S122_SKL_18_QG">#REF!</definedName>
    <definedName name="_S122_SKL_19_QA">#REF!</definedName>
    <definedName name="_S122_SKL_19_QG">#REF!</definedName>
    <definedName name="_S122_SKL_20_QA">#REF!</definedName>
    <definedName name="_S122_SKL_20_QG">#REF!</definedName>
    <definedName name="_S122_SKL_21_QA">#REF!</definedName>
    <definedName name="_S122_SKL_21_QG">#REF!</definedName>
    <definedName name="_S122_SKL_22_QA">#REF!</definedName>
    <definedName name="_S122_SKL_22_QG">#REF!</definedName>
    <definedName name="_S122_SKL_23_QA">#REF!</definedName>
    <definedName name="_S122_SKL_23_QG">#REF!</definedName>
    <definedName name="_S122_SKL_3_QA">#REF!</definedName>
    <definedName name="_S122_SKL_3_QG">#REF!</definedName>
    <definedName name="_S122_SKL_4_QA">#REF!</definedName>
    <definedName name="_S122_SKL_4_QG">#REF!</definedName>
    <definedName name="_S122_SKL_5_QA">#REF!</definedName>
    <definedName name="_S122_SKL_5_QG">#REF!</definedName>
    <definedName name="_S122_SKL_6_QA">#REF!</definedName>
    <definedName name="_S122_SKL_6_QG">#REF!</definedName>
    <definedName name="_S122_SKL_7_QA">#REF!</definedName>
    <definedName name="_S122_SKL_7_QG">#REF!</definedName>
    <definedName name="_S122_SKL_8_QA">#REF!</definedName>
    <definedName name="_S122_SKL_8_QG">#REF!</definedName>
    <definedName name="_S122_SKL_9_QA">#REF!</definedName>
    <definedName name="_S122_SKL_9_QG">#REF!</definedName>
    <definedName name="_S122_SKL_99_QA">#REF!</definedName>
    <definedName name="_S122_SKL_99_QG">#REF!</definedName>
    <definedName name="_S122_SNA_1_QA">#REF!</definedName>
    <definedName name="_S122_SNA_1_QG">#REF!</definedName>
    <definedName name="_S122_SNA_10_QA">#REF!</definedName>
    <definedName name="_S122_SNA_10_QG">#REF!</definedName>
    <definedName name="_S122_SNA_11_QA">#REF!</definedName>
    <definedName name="_S122_SNA_11_QG">#REF!</definedName>
    <definedName name="_S122_SNA_12_QA">#REF!</definedName>
    <definedName name="_S122_SNA_12_QG">#REF!</definedName>
    <definedName name="_S122_SNA_13_QA">#REF!</definedName>
    <definedName name="_S122_SNA_13_QG">#REF!</definedName>
    <definedName name="_S122_SNA_14_QA">#REF!</definedName>
    <definedName name="_S122_SNA_14_QG">#REF!</definedName>
    <definedName name="_S122_SNA_15_QA">#REF!</definedName>
    <definedName name="_S122_SNA_15_QG">#REF!</definedName>
    <definedName name="_S122_SNA_16_QA">#REF!</definedName>
    <definedName name="_S122_SNA_16_QG">#REF!</definedName>
    <definedName name="_S122_SNA_17_QA">#REF!</definedName>
    <definedName name="_S122_SNA_17_QG">#REF!</definedName>
    <definedName name="_S122_SNA_18_QA">#REF!</definedName>
    <definedName name="_S122_SNA_18_QG">#REF!</definedName>
    <definedName name="_S122_SNA_19_QA">#REF!</definedName>
    <definedName name="_S122_SNA_19_QG">#REF!</definedName>
    <definedName name="_S122_SNA_2_QA">#REF!</definedName>
    <definedName name="_S122_SNA_2_QG">#REF!</definedName>
    <definedName name="_S122_SNA_20_QA">#REF!</definedName>
    <definedName name="_S122_SNA_20_QG">#REF!</definedName>
    <definedName name="_S122_SNA_21_QA">#REF!</definedName>
    <definedName name="_S122_SNA_21_QG">#REF!</definedName>
    <definedName name="_S122_SNA_22_QA">#REF!</definedName>
    <definedName name="_S122_SNA_22_QG">#REF!</definedName>
    <definedName name="_S122_SNA_23_QA">#REF!</definedName>
    <definedName name="_S122_SNA_23_QG">#REF!</definedName>
    <definedName name="_S122_SNA_3_QA">#REF!</definedName>
    <definedName name="_S122_SNA_3_QG">#REF!</definedName>
    <definedName name="_S122_SNA_4_QA">#REF!</definedName>
    <definedName name="_S122_SNA_4_QG">#REF!</definedName>
    <definedName name="_S122_SNA_5_QA">#REF!</definedName>
    <definedName name="_S122_SNA_5_QG">#REF!</definedName>
    <definedName name="_S122_SNA_6_QA">#REF!</definedName>
    <definedName name="_S122_SNA_6_QG">#REF!</definedName>
    <definedName name="_S122_SNA_7_QA">#REF!</definedName>
    <definedName name="_S122_SNA_7_QG">#REF!</definedName>
    <definedName name="_S122_SNA_8_QA">#REF!</definedName>
    <definedName name="_S122_SNA_8_QG">#REF!</definedName>
    <definedName name="_S122_SNA_9_QA">#REF!</definedName>
    <definedName name="_S122_SNA_9_QG">#REF!</definedName>
    <definedName name="_S122_SNL_1_QA">#REF!</definedName>
    <definedName name="_S122_SNL_1_QG">#REF!</definedName>
    <definedName name="_S122_SNL_10_QA">#REF!</definedName>
    <definedName name="_S122_SNL_10_QG">#REF!</definedName>
    <definedName name="_S122_SNL_11_QA">#REF!</definedName>
    <definedName name="_S122_SNL_11_QG">#REF!</definedName>
    <definedName name="_S122_SNL_12_QA">#REF!</definedName>
    <definedName name="_S122_SNL_12_QG">#REF!</definedName>
    <definedName name="_S122_SNL_13_QA">#REF!</definedName>
    <definedName name="_S122_SNL_13_QG">#REF!</definedName>
    <definedName name="_S122_SNL_14_QA">#REF!</definedName>
    <definedName name="_S122_SNL_14_QG">#REF!</definedName>
    <definedName name="_S122_SNL_15_QA">#REF!</definedName>
    <definedName name="_S122_SNL_15_QG">#REF!</definedName>
    <definedName name="_S122_SNL_16_QA">#REF!</definedName>
    <definedName name="_S122_SNL_16_QG">#REF!</definedName>
    <definedName name="_S122_SNL_17_QA">#REF!</definedName>
    <definedName name="_S122_SNL_17_QG">#REF!</definedName>
    <definedName name="_S122_SNL_18_QA">#REF!</definedName>
    <definedName name="_S122_SNL_18_QG">#REF!</definedName>
    <definedName name="_S122_SNL_19_QA">#REF!</definedName>
    <definedName name="_S122_SNL_19_QG">#REF!</definedName>
    <definedName name="_S122_SNL_20_QA">#REF!</definedName>
    <definedName name="_S122_SNL_20_QG">#REF!</definedName>
    <definedName name="_S122_SNL_21_QA">#REF!</definedName>
    <definedName name="_S122_SNL_21_QG">#REF!</definedName>
    <definedName name="_S122_SNL_22_QA">#REF!</definedName>
    <definedName name="_S122_SNL_22_QG">#REF!</definedName>
    <definedName name="_S122_SNL_23_QA">#REF!</definedName>
    <definedName name="_S122_SNL_23_QG">#REF!</definedName>
    <definedName name="_S122_SNL_3_QA">#REF!</definedName>
    <definedName name="_S122_SNL_3_QG">#REF!</definedName>
    <definedName name="_S122_SNL_4_QA">#REF!</definedName>
    <definedName name="_S122_SNL_4_QG">#REF!</definedName>
    <definedName name="_S122_SNL_5_QA">#REF!</definedName>
    <definedName name="_S122_SNL_5_QG">#REF!</definedName>
    <definedName name="_S122_SNL_6_QA">#REF!</definedName>
    <definedName name="_S122_SNL_6_QG">#REF!</definedName>
    <definedName name="_S122_SNL_7_QA">#REF!</definedName>
    <definedName name="_S122_SNL_7_QG">#REF!</definedName>
    <definedName name="_S122_SNL_8_QA">#REF!</definedName>
    <definedName name="_S122_SNL_8_QG">#REF!</definedName>
    <definedName name="_S122_SNL_9_QA">#REF!</definedName>
    <definedName name="_S122_SNL_9_QG">#REF!</definedName>
    <definedName name="_S122_SNL_99_QA">#REF!</definedName>
    <definedName name="_S122_SNL_99_QG">#REF!</definedName>
    <definedName name="_S122_TKA_1_QA">#REF!</definedName>
    <definedName name="_S122_TKA_1_QG">#REF!</definedName>
    <definedName name="_S122_TKA_10_QA">#REF!</definedName>
    <definedName name="_S122_TKA_10_QG">#REF!</definedName>
    <definedName name="_S122_TKA_11_QA">#REF!</definedName>
    <definedName name="_S122_TKA_11_QG">#REF!</definedName>
    <definedName name="_S122_TKA_12_QA">#REF!</definedName>
    <definedName name="_S122_TKA_12_QG">#REF!</definedName>
    <definedName name="_S122_TKA_13_QA">#REF!</definedName>
    <definedName name="_S122_TKA_13_QG">#REF!</definedName>
    <definedName name="_S122_TKA_14_QA">#REF!</definedName>
    <definedName name="_S122_TKA_14_QG">#REF!</definedName>
    <definedName name="_S122_TKA_15_QA">#REF!</definedName>
    <definedName name="_S122_TKA_15_QG">#REF!</definedName>
    <definedName name="_S122_TKA_16_QA">#REF!</definedName>
    <definedName name="_S122_TKA_16_QG">#REF!</definedName>
    <definedName name="_S122_TKA_17_QA">#REF!</definedName>
    <definedName name="_S122_TKA_17_QG">#REF!</definedName>
    <definedName name="_S122_TKA_18_QA">#REF!</definedName>
    <definedName name="_S122_TKA_18_QG">#REF!</definedName>
    <definedName name="_S122_TKA_19_QA">#REF!</definedName>
    <definedName name="_S122_TKA_19_QG">#REF!</definedName>
    <definedName name="_S122_TKA_2_QA">#REF!</definedName>
    <definedName name="_S122_TKA_2_QG">#REF!</definedName>
    <definedName name="_S122_TKA_20_QA">#REF!</definedName>
    <definedName name="_S122_TKA_20_QG">#REF!</definedName>
    <definedName name="_S122_TKA_21_QA">#REF!</definedName>
    <definedName name="_S122_TKA_21_QG">#REF!</definedName>
    <definedName name="_S122_TKA_22_QA">#REF!</definedName>
    <definedName name="_S122_TKA_22_QG">#REF!</definedName>
    <definedName name="_S122_TKA_23_QA">#REF!</definedName>
    <definedName name="_S122_TKA_23_QG">#REF!</definedName>
    <definedName name="_S122_TKA_3_QA">#REF!</definedName>
    <definedName name="_S122_TKA_3_QG">#REF!</definedName>
    <definedName name="_S122_TKA_4_QA">#REF!</definedName>
    <definedName name="_S122_TKA_4_QG">#REF!</definedName>
    <definedName name="_S122_TKA_5_QA">#REF!</definedName>
    <definedName name="_S122_TKA_5_QG">#REF!</definedName>
    <definedName name="_S122_TKA_6_QA">#REF!</definedName>
    <definedName name="_S122_TKA_6_QG">#REF!</definedName>
    <definedName name="_S122_TKA_7_QA">#REF!</definedName>
    <definedName name="_S122_TKA_7_QG">#REF!</definedName>
    <definedName name="_S122_TKA_8_QA">#REF!</definedName>
    <definedName name="_S122_TKA_8_QG">#REF!</definedName>
    <definedName name="_S122_TKA_9_QA">#REF!</definedName>
    <definedName name="_S122_TKA_9_QG">#REF!</definedName>
    <definedName name="_S122_TKL_1_QA">#REF!</definedName>
    <definedName name="_S122_TKL_1_QG">#REF!</definedName>
    <definedName name="_S122_TKL_10_QA">#REF!</definedName>
    <definedName name="_S122_TKL_10_QG">#REF!</definedName>
    <definedName name="_S122_TKL_11_QA">#REF!</definedName>
    <definedName name="_S122_TKL_11_QG">#REF!</definedName>
    <definedName name="_S122_TKL_12_QA">#REF!</definedName>
    <definedName name="_S122_TKL_12_QG">#REF!</definedName>
    <definedName name="_S122_TKL_13_QA">#REF!</definedName>
    <definedName name="_S122_TKL_13_QG">#REF!</definedName>
    <definedName name="_S122_TKL_14_QA">#REF!</definedName>
    <definedName name="_S122_TKL_14_QG">#REF!</definedName>
    <definedName name="_S122_TKL_15_QA">#REF!</definedName>
    <definedName name="_S122_TKL_15_QG">#REF!</definedName>
    <definedName name="_S122_TKL_16_QA">#REF!</definedName>
    <definedName name="_S122_TKL_16_QG">#REF!</definedName>
    <definedName name="_S122_TKL_17_QA">#REF!</definedName>
    <definedName name="_S122_TKL_17_QG">#REF!</definedName>
    <definedName name="_S122_TKL_18_QA">#REF!</definedName>
    <definedName name="_S122_TKL_18_QG">#REF!</definedName>
    <definedName name="_S122_TKL_19_QA">#REF!</definedName>
    <definedName name="_S122_TKL_19_QG">#REF!</definedName>
    <definedName name="_S122_TKL_20_QA">#REF!</definedName>
    <definedName name="_S122_TKL_20_QG">#REF!</definedName>
    <definedName name="_S122_TKL_21_QA">#REF!</definedName>
    <definedName name="_S122_TKL_21_QG">#REF!</definedName>
    <definedName name="_S122_TKL_22_QA">#REF!</definedName>
    <definedName name="_S122_TKL_22_QG">#REF!</definedName>
    <definedName name="_S122_TKL_23_QA">#REF!</definedName>
    <definedName name="_S122_TKL_23_QG">#REF!</definedName>
    <definedName name="_S122_TKL_3_QA">#REF!</definedName>
    <definedName name="_S122_TKL_3_QG">#REF!</definedName>
    <definedName name="_S122_TKL_4_QA">#REF!</definedName>
    <definedName name="_S122_TKL_4_QG">#REF!</definedName>
    <definedName name="_S122_TKL_5_QA">#REF!</definedName>
    <definedName name="_S122_TKL_5_QG">#REF!</definedName>
    <definedName name="_S122_TKL_6_QA">#REF!</definedName>
    <definedName name="_S122_TKL_6_QG">#REF!</definedName>
    <definedName name="_S122_TKL_7_QA">#REF!</definedName>
    <definedName name="_S122_TKL_7_QG">#REF!</definedName>
    <definedName name="_S122_TKL_8_QA">#REF!</definedName>
    <definedName name="_S122_TKL_8_QG">#REF!</definedName>
    <definedName name="_S122_TKL_9_QA">#REF!</definedName>
    <definedName name="_S122_TKL_9_QG">#REF!</definedName>
    <definedName name="_S122_TKL_99_QA">#REF!</definedName>
    <definedName name="_S122_TKL_99_QG">#REF!</definedName>
    <definedName name="_S122_TNA_1_QA">#REF!</definedName>
    <definedName name="_S122_TNA_1_QG">#REF!</definedName>
    <definedName name="_S122_TNA_10_QA">#REF!</definedName>
    <definedName name="_S122_TNA_10_QG">#REF!</definedName>
    <definedName name="_S122_TNA_11_QA">#REF!</definedName>
    <definedName name="_S122_TNA_11_QG">#REF!</definedName>
    <definedName name="_S122_TNA_12_QA">#REF!</definedName>
    <definedName name="_S122_TNA_12_QG">#REF!</definedName>
    <definedName name="_S122_TNA_13_QA">#REF!</definedName>
    <definedName name="_S122_TNA_13_QG">#REF!</definedName>
    <definedName name="_S122_TNA_14_QA">#REF!</definedName>
    <definedName name="_S122_TNA_14_QG">#REF!</definedName>
    <definedName name="_S122_TNA_15_QA">#REF!</definedName>
    <definedName name="_S122_TNA_15_QG">#REF!</definedName>
    <definedName name="_S122_TNA_16_QA">#REF!</definedName>
    <definedName name="_S122_TNA_16_QG">#REF!</definedName>
    <definedName name="_S122_TNA_17_QA">#REF!</definedName>
    <definedName name="_S122_TNA_17_QG">#REF!</definedName>
    <definedName name="_S122_TNA_18_QA">#REF!</definedName>
    <definedName name="_S122_TNA_18_QG">#REF!</definedName>
    <definedName name="_S122_TNA_19_QA">#REF!</definedName>
    <definedName name="_S122_TNA_19_QG">#REF!</definedName>
    <definedName name="_S122_TNA_2_QA">#REF!</definedName>
    <definedName name="_S122_TNA_2_QG">#REF!</definedName>
    <definedName name="_S122_TNA_20_QA">#REF!</definedName>
    <definedName name="_S122_TNA_20_QG">#REF!</definedName>
    <definedName name="_S122_TNA_21_QA">#REF!</definedName>
    <definedName name="_S122_TNA_21_QG">#REF!</definedName>
    <definedName name="_S122_TNA_22_QA">#REF!</definedName>
    <definedName name="_S122_TNA_22_QG">#REF!</definedName>
    <definedName name="_S122_TNA_23_QA">#REF!</definedName>
    <definedName name="_S122_TNA_23_QG">#REF!</definedName>
    <definedName name="_S122_TNA_3_QA">#REF!</definedName>
    <definedName name="_S122_TNA_3_QG">#REF!</definedName>
    <definedName name="_S122_TNA_4_QA">#REF!</definedName>
    <definedName name="_S122_TNA_4_QG">#REF!</definedName>
    <definedName name="_S122_TNA_5_QA">#REF!</definedName>
    <definedName name="_S122_TNA_5_QG">#REF!</definedName>
    <definedName name="_S122_TNA_6_QA">#REF!</definedName>
    <definedName name="_S122_TNA_6_QG">#REF!</definedName>
    <definedName name="_S122_TNA_7_QA">#REF!</definedName>
    <definedName name="_S122_TNA_7_QG">#REF!</definedName>
    <definedName name="_S122_TNA_8_QA">#REF!</definedName>
    <definedName name="_S122_TNA_8_QG">#REF!</definedName>
    <definedName name="_S122_TNA_9_QA">#REF!</definedName>
    <definedName name="_S122_TNA_9_QG">#REF!</definedName>
    <definedName name="_S122_TNL_1_QA">#REF!</definedName>
    <definedName name="_S122_TNL_1_QG">#REF!</definedName>
    <definedName name="_S122_TNL_10_QA">#REF!</definedName>
    <definedName name="_S122_TNL_10_QG">#REF!</definedName>
    <definedName name="_S122_TNL_11_QA">#REF!</definedName>
    <definedName name="_S122_TNL_11_QG">#REF!</definedName>
    <definedName name="_S122_TNL_12_QA">#REF!</definedName>
    <definedName name="_S122_TNL_12_QG">#REF!</definedName>
    <definedName name="_S122_TNL_13_QA">#REF!</definedName>
    <definedName name="_S122_TNL_13_QG">#REF!</definedName>
    <definedName name="_S122_TNL_14_QA">#REF!</definedName>
    <definedName name="_S122_TNL_14_QG">#REF!</definedName>
    <definedName name="_S122_TNL_15_QA">#REF!</definedName>
    <definedName name="_S122_TNL_15_QG">#REF!</definedName>
    <definedName name="_S122_TNL_16_QA">#REF!</definedName>
    <definedName name="_S122_TNL_16_QG">#REF!</definedName>
    <definedName name="_S122_TNL_17_QA">#REF!</definedName>
    <definedName name="_S122_TNL_17_QG">#REF!</definedName>
    <definedName name="_S122_TNL_18_QA">#REF!</definedName>
    <definedName name="_S122_TNL_18_QG">#REF!</definedName>
    <definedName name="_S122_TNL_19_QA">#REF!</definedName>
    <definedName name="_S122_TNL_19_QG">#REF!</definedName>
    <definedName name="_S122_TNL_20_QA">#REF!</definedName>
    <definedName name="_S122_TNL_20_QG">#REF!</definedName>
    <definedName name="_S122_TNL_21_QA">#REF!</definedName>
    <definedName name="_S122_TNL_21_QG">#REF!</definedName>
    <definedName name="_S122_TNL_22_QA">#REF!</definedName>
    <definedName name="_S122_TNL_22_QG">#REF!</definedName>
    <definedName name="_S122_TNL_23_QA">#REF!</definedName>
    <definedName name="_S122_TNL_23_QG">#REF!</definedName>
    <definedName name="_S122_TNL_3_QA">#REF!</definedName>
    <definedName name="_S122_TNL_3_QG">#REF!</definedName>
    <definedName name="_S122_TNL_4_QA">#REF!</definedName>
    <definedName name="_S122_TNL_4_QG">#REF!</definedName>
    <definedName name="_S122_TNL_5_QA">#REF!</definedName>
    <definedName name="_S122_TNL_5_QG">#REF!</definedName>
    <definedName name="_S122_TNL_6_QA">#REF!</definedName>
    <definedName name="_S122_TNL_6_QG">#REF!</definedName>
    <definedName name="_S122_TNL_7_QA">#REF!</definedName>
    <definedName name="_S122_TNL_7_QG">#REF!</definedName>
    <definedName name="_S122_TNL_8_QA">#REF!</definedName>
    <definedName name="_S122_TNL_8_QG">#REF!</definedName>
    <definedName name="_S122_TNL_9_QA">#REF!</definedName>
    <definedName name="_S122_TNL_9_QG">#REF!</definedName>
    <definedName name="_S122_TNL_99_QA">#REF!</definedName>
    <definedName name="_S122_TNL_99_QG">#REF!</definedName>
    <definedName name="_S123_SKA_1_QA">#REF!</definedName>
    <definedName name="_S123_SKA_1_QG">#REF!</definedName>
    <definedName name="_S123_SKA_1_QM">#REF!</definedName>
    <definedName name="_S123_SKA_10_QA">#REF!</definedName>
    <definedName name="_S123_SKA_10_QG">#REF!</definedName>
    <definedName name="_S123_SKA_10_QM">#REF!</definedName>
    <definedName name="_S123_SKA_11_QA">#REF!</definedName>
    <definedName name="_S123_SKA_11_QG">#REF!</definedName>
    <definedName name="_S123_SKA_11_QM">#REF!</definedName>
    <definedName name="_S123_SKA_12_QA">#REF!</definedName>
    <definedName name="_S123_SKA_12_QG">#REF!</definedName>
    <definedName name="_S123_SKA_12_QM">#REF!</definedName>
    <definedName name="_S123_SKA_13_QA">#REF!</definedName>
    <definedName name="_S123_SKA_13_QG">#REF!</definedName>
    <definedName name="_S123_SKA_13_QM">#REF!</definedName>
    <definedName name="_S123_SKA_14_QA">#REF!</definedName>
    <definedName name="_S123_SKA_14_QG">#REF!</definedName>
    <definedName name="_S123_SKA_14_QM">#REF!</definedName>
    <definedName name="_S123_SKA_15_QA">#REF!</definedName>
    <definedName name="_S123_SKA_15_QG">#REF!</definedName>
    <definedName name="_S123_SKA_15_QM">#REF!</definedName>
    <definedName name="_S123_SKA_16_QA">#REF!</definedName>
    <definedName name="_S123_SKA_16_QG">#REF!</definedName>
    <definedName name="_S123_SKA_16_QM">#REF!</definedName>
    <definedName name="_S123_SKA_17_QA">#REF!</definedName>
    <definedName name="_S123_SKA_17_QG">#REF!</definedName>
    <definedName name="_S123_SKA_17_QM">#REF!</definedName>
    <definedName name="_S123_SKA_18_QA">#REF!</definedName>
    <definedName name="_S123_SKA_18_QG">#REF!</definedName>
    <definedName name="_S123_SKA_18_QM">#REF!</definedName>
    <definedName name="_S123_SKA_19_QA">#REF!</definedName>
    <definedName name="_S123_SKA_19_QG">#REF!</definedName>
    <definedName name="_S123_SKA_19_QM">#REF!</definedName>
    <definedName name="_S123_SKA_2_QA">#REF!</definedName>
    <definedName name="_S123_SKA_2_QG">#REF!</definedName>
    <definedName name="_S123_SKA_2_QM">#REF!</definedName>
    <definedName name="_S123_SKA_20_QA">#REF!</definedName>
    <definedName name="_S123_SKA_20_QG">#REF!</definedName>
    <definedName name="_S123_SKA_20_QM">#REF!</definedName>
    <definedName name="_S123_SKA_21_QA">#REF!</definedName>
    <definedName name="_S123_SKA_21_QG">#REF!</definedName>
    <definedName name="_S123_SKA_21_QM">#REF!</definedName>
    <definedName name="_S123_SKA_22_QA">#REF!</definedName>
    <definedName name="_S123_SKA_22_QG">#REF!</definedName>
    <definedName name="_S123_SKA_22_QM">#REF!</definedName>
    <definedName name="_S123_SKA_23_QA">#REF!</definedName>
    <definedName name="_S123_SKA_23_QG">#REF!</definedName>
    <definedName name="_S123_SKA_23_QM">#REF!</definedName>
    <definedName name="_S123_SKA_3_QA">#REF!</definedName>
    <definedName name="_S123_SKA_3_QG">#REF!</definedName>
    <definedName name="_S123_SKA_3_QM">#REF!</definedName>
    <definedName name="_S123_SKA_4_QA">#REF!</definedName>
    <definedName name="_S123_SKA_4_QG">#REF!</definedName>
    <definedName name="_S123_SKA_4_QM">#REF!</definedName>
    <definedName name="_S123_SKA_5_QA">#REF!</definedName>
    <definedName name="_S123_SKA_5_QG">#REF!</definedName>
    <definedName name="_S123_SKA_5_QM">#REF!</definedName>
    <definedName name="_S123_SKA_6_QA">#REF!</definedName>
    <definedName name="_S123_SKA_6_QG">#REF!</definedName>
    <definedName name="_S123_SKA_6_QM">#REF!</definedName>
    <definedName name="_S123_SKA_7_QA">#REF!</definedName>
    <definedName name="_S123_SKA_7_QG">#REF!</definedName>
    <definedName name="_S123_SKA_7_QM">#REF!</definedName>
    <definedName name="_S123_SKA_8_QA">#REF!</definedName>
    <definedName name="_S123_SKA_8_QG">#REF!</definedName>
    <definedName name="_S123_SKA_8_QM">#REF!</definedName>
    <definedName name="_S123_SKA_9_QA">#REF!</definedName>
    <definedName name="_S123_SKA_9_QG">#REF!</definedName>
    <definedName name="_S123_SKA_9_QM">#REF!</definedName>
    <definedName name="_S123_SKL_1_QA">#REF!</definedName>
    <definedName name="_S123_SKL_1_QG">#REF!</definedName>
    <definedName name="_S123_SKL_10_QA">#REF!</definedName>
    <definedName name="_S123_SKL_10_QG">#REF!</definedName>
    <definedName name="_S123_SKL_11_QA">#REF!</definedName>
    <definedName name="_S123_SKL_11_QG">#REF!</definedName>
    <definedName name="_S123_SKL_12_QA">#REF!</definedName>
    <definedName name="_S123_SKL_12_QG">#REF!</definedName>
    <definedName name="_S123_SKL_13_QA">#REF!</definedName>
    <definedName name="_S123_SKL_13_QG">#REF!</definedName>
    <definedName name="_S123_SKL_14_QA">#REF!</definedName>
    <definedName name="_S123_SKL_14_QG">#REF!</definedName>
    <definedName name="_S123_SKL_15_QA">#REF!</definedName>
    <definedName name="_S123_SKL_15_QG">#REF!</definedName>
    <definedName name="_S123_SKL_16_QA">#REF!</definedName>
    <definedName name="_S123_SKL_16_QG">#REF!</definedName>
    <definedName name="_S123_SKL_17_QA">#REF!</definedName>
    <definedName name="_S123_SKL_17_QG">#REF!</definedName>
    <definedName name="_S123_SKL_18_QA">#REF!</definedName>
    <definedName name="_S123_SKL_18_QG">#REF!</definedName>
    <definedName name="_S123_SKL_19_QA">#REF!</definedName>
    <definedName name="_S123_SKL_19_QG">#REF!</definedName>
    <definedName name="_S123_SKL_20_QA">#REF!</definedName>
    <definedName name="_S123_SKL_20_QG">#REF!</definedName>
    <definedName name="_S123_SKL_21_QA">#REF!</definedName>
    <definedName name="_S123_SKL_21_QG">#REF!</definedName>
    <definedName name="_S123_SKL_22_QA">#REF!</definedName>
    <definedName name="_S123_SKL_22_QG">#REF!</definedName>
    <definedName name="_S123_SKL_23_QA">#REF!</definedName>
    <definedName name="_S123_SKL_23_QG">#REF!</definedName>
    <definedName name="_S123_SKL_3_QA">#REF!</definedName>
    <definedName name="_S123_SKL_3_QG">#REF!</definedName>
    <definedName name="_S123_SKL_4_QA">#REF!</definedName>
    <definedName name="_S123_SKL_4_QG">#REF!</definedName>
    <definedName name="_S123_SKL_5_QA">#REF!</definedName>
    <definedName name="_S123_SKL_5_QG">#REF!</definedName>
    <definedName name="_S123_SKL_6_QA">#REF!</definedName>
    <definedName name="_S123_SKL_6_QG">#REF!</definedName>
    <definedName name="_S123_SKL_7_QA">#REF!</definedName>
    <definedName name="_S123_SKL_7_QG">#REF!</definedName>
    <definedName name="_S123_SKL_8_QA">#REF!</definedName>
    <definedName name="_S123_SKL_8_QG">#REF!</definedName>
    <definedName name="_S123_SKL_9_QA">#REF!</definedName>
    <definedName name="_S123_SKL_9_QG">#REF!</definedName>
    <definedName name="_S123_SKL_99_QA">#REF!</definedName>
    <definedName name="_S123_SKL_99_QG">#REF!</definedName>
    <definedName name="_S123_SNA_1_QA">#REF!</definedName>
    <definedName name="_S123_SNA_1_QG">#REF!</definedName>
    <definedName name="_S123_SNA_10_QA">#REF!</definedName>
    <definedName name="_S123_SNA_10_QG">#REF!</definedName>
    <definedName name="_S123_SNA_11_QA">#REF!</definedName>
    <definedName name="_S123_SNA_11_QG">#REF!</definedName>
    <definedName name="_S123_SNA_12_QA">#REF!</definedName>
    <definedName name="_S123_SNA_12_QG">#REF!</definedName>
    <definedName name="_S123_SNA_13_QA">#REF!</definedName>
    <definedName name="_S123_SNA_13_QG">#REF!</definedName>
    <definedName name="_S123_SNA_14_QA">#REF!</definedName>
    <definedName name="_S123_SNA_14_QG">#REF!</definedName>
    <definedName name="_S123_SNA_15_QA">#REF!</definedName>
    <definedName name="_S123_SNA_15_QG">#REF!</definedName>
    <definedName name="_S123_SNA_16_QA">#REF!</definedName>
    <definedName name="_S123_SNA_16_QG">#REF!</definedName>
    <definedName name="_S123_SNA_17_QA">#REF!</definedName>
    <definedName name="_S123_SNA_17_QG">#REF!</definedName>
    <definedName name="_S123_SNA_18_QA">#REF!</definedName>
    <definedName name="_S123_SNA_18_QG">#REF!</definedName>
    <definedName name="_S123_SNA_19_QA">#REF!</definedName>
    <definedName name="_S123_SNA_19_QG">#REF!</definedName>
    <definedName name="_S123_SNA_2_QA">#REF!</definedName>
    <definedName name="_S123_SNA_2_QG">#REF!</definedName>
    <definedName name="_S123_SNA_20_QA">#REF!</definedName>
    <definedName name="_S123_SNA_20_QG">#REF!</definedName>
    <definedName name="_S123_SNA_21_QA">#REF!</definedName>
    <definedName name="_S123_SNA_21_QG">#REF!</definedName>
    <definedName name="_S123_SNA_22_QA">#REF!</definedName>
    <definedName name="_S123_SNA_22_QG">#REF!</definedName>
    <definedName name="_S123_SNA_23_QA">#REF!</definedName>
    <definedName name="_S123_SNA_23_QG">#REF!</definedName>
    <definedName name="_S123_SNA_3_QA">#REF!</definedName>
    <definedName name="_S123_SNA_3_QG">#REF!</definedName>
    <definedName name="_S123_SNA_4_QA">#REF!</definedName>
    <definedName name="_S123_SNA_4_QG">#REF!</definedName>
    <definedName name="_S123_SNA_5_QA">#REF!</definedName>
    <definedName name="_S123_SNA_5_QG">#REF!</definedName>
    <definedName name="_S123_SNA_6_QA">#REF!</definedName>
    <definedName name="_S123_SNA_6_QG">#REF!</definedName>
    <definedName name="_S123_SNA_7_QA">#REF!</definedName>
    <definedName name="_S123_SNA_7_QG">#REF!</definedName>
    <definedName name="_S123_SNA_8_QA">#REF!</definedName>
    <definedName name="_S123_SNA_8_QG">#REF!</definedName>
    <definedName name="_S123_SNA_9_QA">#REF!</definedName>
    <definedName name="_S123_SNA_9_QG">#REF!</definedName>
    <definedName name="_S123_SNL_1_QA">#REF!</definedName>
    <definedName name="_S123_SNL_1_QG">#REF!</definedName>
    <definedName name="_S123_SNL_10_QA">#REF!</definedName>
    <definedName name="_S123_SNL_10_QG">#REF!</definedName>
    <definedName name="_S123_SNL_11_QA">#REF!</definedName>
    <definedName name="_S123_SNL_11_QG">#REF!</definedName>
    <definedName name="_S123_SNL_12_QA">#REF!</definedName>
    <definedName name="_S123_SNL_12_QG">#REF!</definedName>
    <definedName name="_S123_SNL_13_QA">#REF!</definedName>
    <definedName name="_S123_SNL_13_QG">#REF!</definedName>
    <definedName name="_S123_SNL_14_QA">#REF!</definedName>
    <definedName name="_S123_SNL_14_QG">#REF!</definedName>
    <definedName name="_S123_SNL_15_QA">#REF!</definedName>
    <definedName name="_S123_SNL_15_QG">#REF!</definedName>
    <definedName name="_S123_SNL_16_QA">#REF!</definedName>
    <definedName name="_S123_SNL_16_QG">#REF!</definedName>
    <definedName name="_S123_SNL_17_QA">#REF!</definedName>
    <definedName name="_S123_SNL_17_QG">#REF!</definedName>
    <definedName name="_S123_SNL_18_QA">#REF!</definedName>
    <definedName name="_S123_SNL_18_QG">#REF!</definedName>
    <definedName name="_S123_SNL_19_QA">#REF!</definedName>
    <definedName name="_S123_SNL_19_QG">#REF!</definedName>
    <definedName name="_S123_SNL_20_QA">#REF!</definedName>
    <definedName name="_S123_SNL_20_QG">#REF!</definedName>
    <definedName name="_S123_SNL_21_QA">#REF!</definedName>
    <definedName name="_S123_SNL_21_QG">#REF!</definedName>
    <definedName name="_S123_SNL_22_QA">#REF!</definedName>
    <definedName name="_S123_SNL_22_QG">#REF!</definedName>
    <definedName name="_S123_SNL_23_QA">#REF!</definedName>
    <definedName name="_S123_SNL_23_QG">#REF!</definedName>
    <definedName name="_S123_SNL_3_QA">#REF!</definedName>
    <definedName name="_S123_SNL_3_QG">#REF!</definedName>
    <definedName name="_S123_SNL_4_QA">#REF!</definedName>
    <definedName name="_S123_SNL_4_QG">#REF!</definedName>
    <definedName name="_S123_SNL_5_QA">#REF!</definedName>
    <definedName name="_S123_SNL_5_QG">#REF!</definedName>
    <definedName name="_S123_SNL_6_QA">#REF!</definedName>
    <definedName name="_S123_SNL_6_QG">#REF!</definedName>
    <definedName name="_S123_SNL_7_QA">#REF!</definedName>
    <definedName name="_S123_SNL_7_QG">#REF!</definedName>
    <definedName name="_S123_SNL_8_QA">#REF!</definedName>
    <definedName name="_S123_SNL_8_QG">#REF!</definedName>
    <definedName name="_S123_SNL_9_QA">#REF!</definedName>
    <definedName name="_S123_SNL_9_QG">#REF!</definedName>
    <definedName name="_S123_SNL_99_QA">#REF!</definedName>
    <definedName name="_S123_SNL_99_QG">#REF!</definedName>
    <definedName name="_S123_TKA_1_QA">#REF!</definedName>
    <definedName name="_S123_TKA_1_QG">#REF!</definedName>
    <definedName name="_S123_TKA_10_QA">#REF!</definedName>
    <definedName name="_S123_TKA_10_QG">#REF!</definedName>
    <definedName name="_S123_TKA_11_QA">#REF!</definedName>
    <definedName name="_S123_TKA_11_QG">#REF!</definedName>
    <definedName name="_S123_TKA_12_QA">#REF!</definedName>
    <definedName name="_S123_TKA_12_QG">#REF!</definedName>
    <definedName name="_S123_TKA_13_QA">#REF!</definedName>
    <definedName name="_S123_TKA_13_QG">#REF!</definedName>
    <definedName name="_S123_TKA_14_QA">#REF!</definedName>
    <definedName name="_S123_TKA_14_QG">#REF!</definedName>
    <definedName name="_S123_TKA_15_QA">#REF!</definedName>
    <definedName name="_S123_TKA_15_QG">#REF!</definedName>
    <definedName name="_S123_TKA_16_QA">#REF!</definedName>
    <definedName name="_S123_TKA_16_QG">#REF!</definedName>
    <definedName name="_S123_TKA_17_QA">#REF!</definedName>
    <definedName name="_S123_TKA_17_QG">#REF!</definedName>
    <definedName name="_S123_TKA_18_QA">#REF!</definedName>
    <definedName name="_S123_TKA_18_QG">#REF!</definedName>
    <definedName name="_S123_TKA_19_QA">#REF!</definedName>
    <definedName name="_S123_TKA_19_QG">#REF!</definedName>
    <definedName name="_S123_TKA_2_QA">#REF!</definedName>
    <definedName name="_S123_TKA_2_QG">#REF!</definedName>
    <definedName name="_S123_TKA_20_QA">#REF!</definedName>
    <definedName name="_S123_TKA_20_QG">#REF!</definedName>
    <definedName name="_S123_TKA_21_QA">#REF!</definedName>
    <definedName name="_S123_TKA_21_QG">#REF!</definedName>
    <definedName name="_S123_TKA_22_QA">#REF!</definedName>
    <definedName name="_S123_TKA_22_QG">#REF!</definedName>
    <definedName name="_S123_TKA_23_QA">#REF!</definedName>
    <definedName name="_S123_TKA_23_QG">#REF!</definedName>
    <definedName name="_S123_TKA_3_QA">#REF!</definedName>
    <definedName name="_S123_TKA_3_QG">#REF!</definedName>
    <definedName name="_S123_TKA_4_QA">#REF!</definedName>
    <definedName name="_S123_TKA_4_QG">#REF!</definedName>
    <definedName name="_S123_TKA_5_QA">#REF!</definedName>
    <definedName name="_S123_TKA_5_QG">#REF!</definedName>
    <definedName name="_S123_TKA_6_QA">#REF!</definedName>
    <definedName name="_S123_TKA_6_QG">#REF!</definedName>
    <definedName name="_S123_TKA_7_QA">#REF!</definedName>
    <definedName name="_S123_TKA_7_QG">#REF!</definedName>
    <definedName name="_S123_TKA_8_QA">#REF!</definedName>
    <definedName name="_S123_TKA_8_QG">#REF!</definedName>
    <definedName name="_S123_TKA_9_QA">#REF!</definedName>
    <definedName name="_S123_TKA_9_QG">#REF!</definedName>
    <definedName name="_S123_TKL_1_QA">#REF!</definedName>
    <definedName name="_S123_TKL_1_QG">#REF!</definedName>
    <definedName name="_S123_TKL_10_QA">#REF!</definedName>
    <definedName name="_S123_TKL_10_QG">#REF!</definedName>
    <definedName name="_S123_TKL_11_QA">#REF!</definedName>
    <definedName name="_S123_TKL_11_QG">#REF!</definedName>
    <definedName name="_S123_TKL_12_QA">#REF!</definedName>
    <definedName name="_S123_TKL_12_QG">#REF!</definedName>
    <definedName name="_S123_TKL_13_QA">#REF!</definedName>
    <definedName name="_S123_TKL_13_QG">#REF!</definedName>
    <definedName name="_S123_TKL_14_QA">#REF!</definedName>
    <definedName name="_S123_TKL_14_QG">#REF!</definedName>
    <definedName name="_S123_TKL_15_QA">#REF!</definedName>
    <definedName name="_S123_TKL_15_QG">#REF!</definedName>
    <definedName name="_S123_TKL_16_QA">#REF!</definedName>
    <definedName name="_S123_TKL_16_QG">#REF!</definedName>
    <definedName name="_S123_TKL_17_QA">#REF!</definedName>
    <definedName name="_S123_TKL_17_QG">#REF!</definedName>
    <definedName name="_S123_TKL_18_QA">#REF!</definedName>
    <definedName name="_S123_TKL_18_QG">#REF!</definedName>
    <definedName name="_S123_TKL_19_QA">#REF!</definedName>
    <definedName name="_S123_TKL_19_QG">#REF!</definedName>
    <definedName name="_S123_TKL_20_QA">#REF!</definedName>
    <definedName name="_S123_TKL_20_QG">#REF!</definedName>
    <definedName name="_S123_TKL_21_QA">#REF!</definedName>
    <definedName name="_S123_TKL_21_QG">#REF!</definedName>
    <definedName name="_S123_TKL_22_QA">#REF!</definedName>
    <definedName name="_S123_TKL_22_QG">#REF!</definedName>
    <definedName name="_S123_TKL_23_QA">#REF!</definedName>
    <definedName name="_S123_TKL_23_QG">#REF!</definedName>
    <definedName name="_S123_TKL_3_QA">#REF!</definedName>
    <definedName name="_S123_TKL_3_QG">#REF!</definedName>
    <definedName name="_S123_TKL_4_QA">#REF!</definedName>
    <definedName name="_S123_TKL_4_QG">#REF!</definedName>
    <definedName name="_S123_TKL_5_QA">#REF!</definedName>
    <definedName name="_S123_TKL_5_QG">#REF!</definedName>
    <definedName name="_S123_TKL_6_QA">#REF!</definedName>
    <definedName name="_S123_TKL_6_QG">#REF!</definedName>
    <definedName name="_S123_TKL_7_QA">#REF!</definedName>
    <definedName name="_S123_TKL_7_QG">#REF!</definedName>
    <definedName name="_S123_TKL_8_QA">#REF!</definedName>
    <definedName name="_S123_TKL_8_QG">#REF!</definedName>
    <definedName name="_S123_TKL_9_QA">#REF!</definedName>
    <definedName name="_S123_TKL_9_QG">#REF!</definedName>
    <definedName name="_S123_TKL_99_QA">#REF!</definedName>
    <definedName name="_S123_TKL_99_QG">#REF!</definedName>
    <definedName name="_S123_TNA_1_QA">#REF!</definedName>
    <definedName name="_S123_TNA_1_QG">#REF!</definedName>
    <definedName name="_S123_TNA_10_QA">#REF!</definedName>
    <definedName name="_S123_TNA_10_QG">#REF!</definedName>
    <definedName name="_S123_TNA_11_QA">#REF!</definedName>
    <definedName name="_S123_TNA_11_QG">#REF!</definedName>
    <definedName name="_S123_TNA_12_QA">#REF!</definedName>
    <definedName name="_S123_TNA_12_QG">#REF!</definedName>
    <definedName name="_S123_TNA_13_QA">#REF!</definedName>
    <definedName name="_S123_TNA_13_QG">#REF!</definedName>
    <definedName name="_S123_TNA_14_QA">#REF!</definedName>
    <definedName name="_S123_TNA_14_QG">#REF!</definedName>
    <definedName name="_S123_TNA_15_QA">#REF!</definedName>
    <definedName name="_S123_TNA_15_QG">#REF!</definedName>
    <definedName name="_S123_TNA_16_QA">#REF!</definedName>
    <definedName name="_S123_TNA_16_QG">#REF!</definedName>
    <definedName name="_S123_TNA_17_QA">#REF!</definedName>
    <definedName name="_S123_TNA_17_QG">#REF!</definedName>
    <definedName name="_S123_TNA_18_QA">#REF!</definedName>
    <definedName name="_S123_TNA_18_QG">#REF!</definedName>
    <definedName name="_S123_TNA_19_QA">#REF!</definedName>
    <definedName name="_S123_TNA_19_QG">#REF!</definedName>
    <definedName name="_S123_TNA_2_QA">#REF!</definedName>
    <definedName name="_S123_TNA_2_QG">#REF!</definedName>
    <definedName name="_S123_TNA_20_QA">#REF!</definedName>
    <definedName name="_S123_TNA_20_QG">#REF!</definedName>
    <definedName name="_S123_TNA_21_QA">#REF!</definedName>
    <definedName name="_S123_TNA_21_QG">#REF!</definedName>
    <definedName name="_S123_TNA_22_QA">#REF!</definedName>
    <definedName name="_S123_TNA_22_QG">#REF!</definedName>
    <definedName name="_S123_TNA_23_QA">#REF!</definedName>
    <definedName name="_S123_TNA_23_QG">#REF!</definedName>
    <definedName name="_S123_TNA_3_QA">#REF!</definedName>
    <definedName name="_S123_TNA_3_QG">#REF!</definedName>
    <definedName name="_S123_TNA_4_QA">#REF!</definedName>
    <definedName name="_S123_TNA_4_QG">#REF!</definedName>
    <definedName name="_S123_TNA_5_QA">#REF!</definedName>
    <definedName name="_S123_TNA_5_QG">#REF!</definedName>
    <definedName name="_S123_TNA_6_QA">#REF!</definedName>
    <definedName name="_S123_TNA_6_QG">#REF!</definedName>
    <definedName name="_S123_TNA_7_QA">#REF!</definedName>
    <definedName name="_S123_TNA_7_QG">#REF!</definedName>
    <definedName name="_S123_TNA_8_QA">#REF!</definedName>
    <definedName name="_S123_TNA_8_QG">#REF!</definedName>
    <definedName name="_S123_TNA_9_QA">#REF!</definedName>
    <definedName name="_S123_TNA_9_QG">#REF!</definedName>
    <definedName name="_S123_TNL_1_QA">#REF!</definedName>
    <definedName name="_S123_TNL_1_QG">#REF!</definedName>
    <definedName name="_S123_TNL_10_QA">#REF!</definedName>
    <definedName name="_S123_TNL_10_QG">#REF!</definedName>
    <definedName name="_S123_TNL_11_QA">#REF!</definedName>
    <definedName name="_S123_TNL_11_QG">#REF!</definedName>
    <definedName name="_S123_TNL_12_QA">#REF!</definedName>
    <definedName name="_S123_TNL_12_QG">#REF!</definedName>
    <definedName name="_S123_TNL_13_QA">#REF!</definedName>
    <definedName name="_S123_TNL_13_QG">#REF!</definedName>
    <definedName name="_S123_TNL_14_QA">#REF!</definedName>
    <definedName name="_S123_TNL_14_QG">#REF!</definedName>
    <definedName name="_S123_TNL_15_QA">#REF!</definedName>
    <definedName name="_S123_TNL_15_QG">#REF!</definedName>
    <definedName name="_S123_TNL_16_QA">#REF!</definedName>
    <definedName name="_S123_TNL_16_QG">#REF!</definedName>
    <definedName name="_S123_TNL_17_QA">#REF!</definedName>
    <definedName name="_S123_TNL_17_QG">#REF!</definedName>
    <definedName name="_S123_TNL_18_QA">#REF!</definedName>
    <definedName name="_S123_TNL_18_QG">#REF!</definedName>
    <definedName name="_S123_TNL_19_QA">#REF!</definedName>
    <definedName name="_S123_TNL_19_QG">#REF!</definedName>
    <definedName name="_S123_TNL_20_QA">#REF!</definedName>
    <definedName name="_S123_TNL_20_QG">#REF!</definedName>
    <definedName name="_S123_TNL_21_QA">#REF!</definedName>
    <definedName name="_S123_TNL_21_QG">#REF!</definedName>
    <definedName name="_S123_TNL_22_QA">#REF!</definedName>
    <definedName name="_S123_TNL_22_QG">#REF!</definedName>
    <definedName name="_S123_TNL_23_QA">#REF!</definedName>
    <definedName name="_S123_TNL_23_QG">#REF!</definedName>
    <definedName name="_S123_TNL_3_QA">#REF!</definedName>
    <definedName name="_S123_TNL_3_QG">#REF!</definedName>
    <definedName name="_S123_TNL_4_QA">#REF!</definedName>
    <definedName name="_S123_TNL_4_QG">#REF!</definedName>
    <definedName name="_S123_TNL_5_QA">#REF!</definedName>
    <definedName name="_S123_TNL_5_QG">#REF!</definedName>
    <definedName name="_S123_TNL_6_QA">#REF!</definedName>
    <definedName name="_S123_TNL_6_QG">#REF!</definedName>
    <definedName name="_S123_TNL_7_QA">#REF!</definedName>
    <definedName name="_S123_TNL_7_QG">#REF!</definedName>
    <definedName name="_S123_TNL_8_QA">#REF!</definedName>
    <definedName name="_S123_TNL_8_QG">#REF!</definedName>
    <definedName name="_S123_TNL_9_QA">#REF!</definedName>
    <definedName name="_S123_TNL_9_QG">#REF!</definedName>
    <definedName name="_S123_TNL_99_QA">#REF!</definedName>
    <definedName name="_S123_TNL_99_QG">#REF!</definedName>
    <definedName name="_S124_SKA_1_QA">#REF!</definedName>
    <definedName name="_S124_SKA_1_QG">#REF!</definedName>
    <definedName name="_S124_SKA_10_QA">#REF!</definedName>
    <definedName name="_S124_SKA_10_QG">#REF!</definedName>
    <definedName name="_S124_SKA_11_QA">#REF!</definedName>
    <definedName name="_S124_SKA_11_QG">#REF!</definedName>
    <definedName name="_S124_SKA_12_QA">#REF!</definedName>
    <definedName name="_S124_SKA_12_QG">#REF!</definedName>
    <definedName name="_S124_SKA_13_QA">#REF!</definedName>
    <definedName name="_S124_SKA_13_QG">#REF!</definedName>
    <definedName name="_S124_SKA_14_QA">#REF!</definedName>
    <definedName name="_S124_SKA_14_QG">#REF!</definedName>
    <definedName name="_S124_SKA_15_QA">#REF!</definedName>
    <definedName name="_S124_SKA_15_QG">#REF!</definedName>
    <definedName name="_S124_SKA_16_QA">#REF!</definedName>
    <definedName name="_S124_SKA_16_QG">#REF!</definedName>
    <definedName name="_S124_SKA_17_QA">#REF!</definedName>
    <definedName name="_S124_SKA_17_QG">#REF!</definedName>
    <definedName name="_S124_SKA_18_QA">#REF!</definedName>
    <definedName name="_S124_SKA_18_QG">#REF!</definedName>
    <definedName name="_S124_SKA_19_QA">#REF!</definedName>
    <definedName name="_S124_SKA_19_QG">#REF!</definedName>
    <definedName name="_S124_SKA_2_QA">#REF!</definedName>
    <definedName name="_S124_SKA_2_QG">#REF!</definedName>
    <definedName name="_S124_SKA_20_QA">#REF!</definedName>
    <definedName name="_S124_SKA_20_QG">#REF!</definedName>
    <definedName name="_S124_SKA_21_QA">#REF!</definedName>
    <definedName name="_S124_SKA_21_QG">#REF!</definedName>
    <definedName name="_S124_SKA_22_QA">#REF!</definedName>
    <definedName name="_S124_SKA_22_QG">#REF!</definedName>
    <definedName name="_S124_SKA_23_QA">#REF!</definedName>
    <definedName name="_S124_SKA_23_QG">#REF!</definedName>
    <definedName name="_S124_SKA_3_QA">#REF!</definedName>
    <definedName name="_S124_SKA_3_QG">#REF!</definedName>
    <definedName name="_S124_SKA_4_QA">#REF!</definedName>
    <definedName name="_S124_SKA_4_QG">#REF!</definedName>
    <definedName name="_S124_SKA_5_QA">#REF!</definedName>
    <definedName name="_S124_SKA_5_QG">#REF!</definedName>
    <definedName name="_S124_SKA_6_QA">#REF!</definedName>
    <definedName name="_S124_SKA_6_QG">#REF!</definedName>
    <definedName name="_S124_SKA_7_QA">#REF!</definedName>
    <definedName name="_S124_SKA_7_QG">#REF!</definedName>
    <definedName name="_S124_SKA_8_QA">#REF!</definedName>
    <definedName name="_S124_SKA_8_QG">#REF!</definedName>
    <definedName name="_S124_SKA_9_QA">#REF!</definedName>
    <definedName name="_S124_SKA_9_QG">#REF!</definedName>
    <definedName name="_S124_SKL_1_QA">#REF!</definedName>
    <definedName name="_S124_SKL_1_QG">#REF!</definedName>
    <definedName name="_S124_SKL_10_QA">#REF!</definedName>
    <definedName name="_S124_SKL_10_QG">#REF!</definedName>
    <definedName name="_S124_SKL_11_QA">#REF!</definedName>
    <definedName name="_S124_SKL_11_QG">#REF!</definedName>
    <definedName name="_S124_SKL_12_QA">#REF!</definedName>
    <definedName name="_S124_SKL_12_QG">#REF!</definedName>
    <definedName name="_S124_SKL_13_QA">#REF!</definedName>
    <definedName name="_S124_SKL_13_QG">#REF!</definedName>
    <definedName name="_S124_SKL_14_QA">#REF!</definedName>
    <definedName name="_S124_SKL_14_QG">#REF!</definedName>
    <definedName name="_S124_SKL_15_QA">#REF!</definedName>
    <definedName name="_S124_SKL_15_QG">#REF!</definedName>
    <definedName name="_S124_SKL_16_QA">#REF!</definedName>
    <definedName name="_S124_SKL_16_QG">#REF!</definedName>
    <definedName name="_S124_SKL_17_QA">#REF!</definedName>
    <definedName name="_S124_SKL_17_QG">#REF!</definedName>
    <definedName name="_S124_SKL_18_QA">#REF!</definedName>
    <definedName name="_S124_SKL_18_QG">#REF!</definedName>
    <definedName name="_S124_SKL_19_QA">#REF!</definedName>
    <definedName name="_S124_SKL_19_QG">#REF!</definedName>
    <definedName name="_S124_SKL_20_QA">#REF!</definedName>
    <definedName name="_S124_SKL_20_QG">#REF!</definedName>
    <definedName name="_S124_SKL_21_QA">#REF!</definedName>
    <definedName name="_S124_SKL_21_QG">#REF!</definedName>
    <definedName name="_S124_SKL_22_QA">#REF!</definedName>
    <definedName name="_S124_SKL_22_QG">#REF!</definedName>
    <definedName name="_S124_SKL_23_QA">#REF!</definedName>
    <definedName name="_S124_SKL_23_QG">#REF!</definedName>
    <definedName name="_S124_SKL_3_QA">#REF!</definedName>
    <definedName name="_S124_SKL_3_QG">#REF!</definedName>
    <definedName name="_S124_SKL_4_QA">#REF!</definedName>
    <definedName name="_S124_SKL_4_QG">#REF!</definedName>
    <definedName name="_S124_SKL_5_QA">#REF!</definedName>
    <definedName name="_S124_SKL_5_QG">#REF!</definedName>
    <definedName name="_S124_SKL_6_QA">#REF!</definedName>
    <definedName name="_S124_SKL_6_QG">#REF!</definedName>
    <definedName name="_S124_SKL_7_QA">#REF!</definedName>
    <definedName name="_S124_SKL_7_QG">#REF!</definedName>
    <definedName name="_S124_SKL_8_QA">#REF!</definedName>
    <definedName name="_S124_SKL_8_QG">#REF!</definedName>
    <definedName name="_S124_SKL_9_QA">#REF!</definedName>
    <definedName name="_S124_SKL_9_QG">#REF!</definedName>
    <definedName name="_S124_SKL_99_QA">#REF!</definedName>
    <definedName name="_S124_SKL_99_QG">#REF!</definedName>
    <definedName name="_S124_SNA_1_QA">#REF!</definedName>
    <definedName name="_S124_SNA_1_QG">#REF!</definedName>
    <definedName name="_S124_SNA_10_QA">#REF!</definedName>
    <definedName name="_S124_SNA_10_QG">#REF!</definedName>
    <definedName name="_S124_SNA_11_QA">#REF!</definedName>
    <definedName name="_S124_SNA_11_QG">#REF!</definedName>
    <definedName name="_S124_SNA_12_QA">#REF!</definedName>
    <definedName name="_S124_SNA_12_QG">#REF!</definedName>
    <definedName name="_S124_SNA_13_QA">#REF!</definedName>
    <definedName name="_S124_SNA_13_QG">#REF!</definedName>
    <definedName name="_S124_SNA_14_QA">#REF!</definedName>
    <definedName name="_S124_SNA_14_QG">#REF!</definedName>
    <definedName name="_S124_SNA_15_QA">#REF!</definedName>
    <definedName name="_S124_SNA_15_QG">#REF!</definedName>
    <definedName name="_S124_SNA_16_QA">#REF!</definedName>
    <definedName name="_S124_SNA_16_QG">#REF!</definedName>
    <definedName name="_S124_SNA_17_QA">#REF!</definedName>
    <definedName name="_S124_SNA_17_QG">#REF!</definedName>
    <definedName name="_S124_SNA_18_QA">#REF!</definedName>
    <definedName name="_S124_SNA_18_QG">#REF!</definedName>
    <definedName name="_S124_SNA_19_QA">#REF!</definedName>
    <definedName name="_S124_SNA_19_QG">#REF!</definedName>
    <definedName name="_S124_SNA_2_QA">#REF!</definedName>
    <definedName name="_S124_SNA_2_QG">#REF!</definedName>
    <definedName name="_S124_SNA_20_QA">#REF!</definedName>
    <definedName name="_S124_SNA_20_QG">#REF!</definedName>
    <definedName name="_S124_SNA_21_QA">#REF!</definedName>
    <definedName name="_S124_SNA_21_QG">#REF!</definedName>
    <definedName name="_S124_SNA_22_QA">#REF!</definedName>
    <definedName name="_S124_SNA_22_QG">#REF!</definedName>
    <definedName name="_S124_SNA_23_QA">#REF!</definedName>
    <definedName name="_S124_SNA_23_QG">#REF!</definedName>
    <definedName name="_S124_SNA_3_QA">#REF!</definedName>
    <definedName name="_S124_SNA_3_QG">#REF!</definedName>
    <definedName name="_S124_SNA_4_QA">#REF!</definedName>
    <definedName name="_S124_SNA_4_QG">#REF!</definedName>
    <definedName name="_S124_SNA_5_QA">#REF!</definedName>
    <definedName name="_S124_SNA_5_QG">#REF!</definedName>
    <definedName name="_S124_SNA_6_QA">#REF!</definedName>
    <definedName name="_S124_SNA_6_QG">#REF!</definedName>
    <definedName name="_S124_SNA_7_QA">#REF!</definedName>
    <definedName name="_S124_SNA_7_QG">#REF!</definedName>
    <definedName name="_S124_SNA_8_QA">#REF!</definedName>
    <definedName name="_S124_SNA_8_QG">#REF!</definedName>
    <definedName name="_S124_SNA_9_QA">#REF!</definedName>
    <definedName name="_S124_SNA_9_QG">#REF!</definedName>
    <definedName name="_S124_SNL_1_QA">#REF!</definedName>
    <definedName name="_S124_SNL_1_QG">#REF!</definedName>
    <definedName name="_S124_SNL_10_QA">#REF!</definedName>
    <definedName name="_S124_SNL_10_QG">#REF!</definedName>
    <definedName name="_S124_SNL_11_QA">#REF!</definedName>
    <definedName name="_S124_SNL_11_QG">#REF!</definedName>
    <definedName name="_S124_SNL_12_QA">#REF!</definedName>
    <definedName name="_S124_SNL_12_QG">#REF!</definedName>
    <definedName name="_S124_SNL_13_QA">#REF!</definedName>
    <definedName name="_S124_SNL_13_QG">#REF!</definedName>
    <definedName name="_S124_SNL_14_QA">#REF!</definedName>
    <definedName name="_S124_SNL_14_QG">#REF!</definedName>
    <definedName name="_S124_SNL_15_QA">#REF!</definedName>
    <definedName name="_S124_SNL_15_QG">#REF!</definedName>
    <definedName name="_S124_SNL_16_QA">#REF!</definedName>
    <definedName name="_S124_SNL_16_QG">#REF!</definedName>
    <definedName name="_S124_SNL_17_QA">#REF!</definedName>
    <definedName name="_S124_SNL_17_QG">#REF!</definedName>
    <definedName name="_S124_SNL_18_QA">#REF!</definedName>
    <definedName name="_S124_SNL_18_QG">#REF!</definedName>
    <definedName name="_S124_SNL_19_QA">#REF!</definedName>
    <definedName name="_S124_SNL_19_QG">#REF!</definedName>
    <definedName name="_S124_SNL_20_QA">#REF!</definedName>
    <definedName name="_S124_SNL_20_QG">#REF!</definedName>
    <definedName name="_S124_SNL_21_QA">#REF!</definedName>
    <definedName name="_S124_SNL_21_QG">#REF!</definedName>
    <definedName name="_S124_SNL_22_QA">#REF!</definedName>
    <definedName name="_S124_SNL_22_QG">#REF!</definedName>
    <definedName name="_S124_SNL_23_QA">#REF!</definedName>
    <definedName name="_S124_SNL_23_QG">#REF!</definedName>
    <definedName name="_S124_SNL_3_QA">#REF!</definedName>
    <definedName name="_S124_SNL_3_QG">#REF!</definedName>
    <definedName name="_S124_SNL_4_QA">#REF!</definedName>
    <definedName name="_S124_SNL_4_QG">#REF!</definedName>
    <definedName name="_S124_SNL_5_QA">#REF!</definedName>
    <definedName name="_S124_SNL_5_QG">#REF!</definedName>
    <definedName name="_S124_SNL_6_QA">#REF!</definedName>
    <definedName name="_S124_SNL_6_QG">#REF!</definedName>
    <definedName name="_S124_SNL_7_QA">#REF!</definedName>
    <definedName name="_S124_SNL_7_QG">#REF!</definedName>
    <definedName name="_S124_SNL_8_QA">#REF!</definedName>
    <definedName name="_S124_SNL_8_QG">#REF!</definedName>
    <definedName name="_S124_SNL_9_QA">#REF!</definedName>
    <definedName name="_S124_SNL_9_QG">#REF!</definedName>
    <definedName name="_S124_SNL_99_QA">#REF!</definedName>
    <definedName name="_S124_SNL_99_QG">#REF!</definedName>
    <definedName name="_S124_TKA_1_QA">#REF!</definedName>
    <definedName name="_S124_TKA_1_QG">#REF!</definedName>
    <definedName name="_S124_TKA_10_QA">#REF!</definedName>
    <definedName name="_S124_TKA_10_QG">#REF!</definedName>
    <definedName name="_S124_TKA_11_QA">#REF!</definedName>
    <definedName name="_S124_TKA_11_QG">#REF!</definedName>
    <definedName name="_S124_TKA_12_QA">#REF!</definedName>
    <definedName name="_S124_TKA_12_QG">#REF!</definedName>
    <definedName name="_S124_TKA_13_QA">#REF!</definedName>
    <definedName name="_S124_TKA_13_QG">#REF!</definedName>
    <definedName name="_S124_TKA_14_QA">#REF!</definedName>
    <definedName name="_S124_TKA_14_QG">#REF!</definedName>
    <definedName name="_S124_TKA_15_QA">#REF!</definedName>
    <definedName name="_S124_TKA_15_QG">#REF!</definedName>
    <definedName name="_S124_TKA_16_QA">#REF!</definedName>
    <definedName name="_S124_TKA_16_QG">#REF!</definedName>
    <definedName name="_S124_TKA_17_QA">#REF!</definedName>
    <definedName name="_S124_TKA_17_QG">#REF!</definedName>
    <definedName name="_S124_TKA_18_QA">#REF!</definedName>
    <definedName name="_S124_TKA_18_QG">#REF!</definedName>
    <definedName name="_S124_TKA_19_QA">#REF!</definedName>
    <definedName name="_S124_TKA_19_QG">#REF!</definedName>
    <definedName name="_S124_TKA_2_QA">#REF!</definedName>
    <definedName name="_S124_TKA_2_QG">#REF!</definedName>
    <definedName name="_S124_TKA_20_QA">#REF!</definedName>
    <definedName name="_S124_TKA_20_QG">#REF!</definedName>
    <definedName name="_S124_TKA_21_QA">#REF!</definedName>
    <definedName name="_S124_TKA_21_QG">#REF!</definedName>
    <definedName name="_S124_TKA_22_QA">#REF!</definedName>
    <definedName name="_S124_TKA_22_QG">#REF!</definedName>
    <definedName name="_S124_TKA_23_QA">#REF!</definedName>
    <definedName name="_S124_TKA_23_QG">#REF!</definedName>
    <definedName name="_S124_TKA_3_QA">#REF!</definedName>
    <definedName name="_S124_TKA_3_QG">#REF!</definedName>
    <definedName name="_S124_TKA_4_QA">#REF!</definedName>
    <definedName name="_S124_TKA_4_QG">#REF!</definedName>
    <definedName name="_S124_TKA_5_QA">#REF!</definedName>
    <definedName name="_S124_TKA_5_QG">#REF!</definedName>
    <definedName name="_S124_TKA_6_QA">#REF!</definedName>
    <definedName name="_S124_TKA_6_QG">#REF!</definedName>
    <definedName name="_S124_TKA_7_QA">#REF!</definedName>
    <definedName name="_S124_TKA_7_QG">#REF!</definedName>
    <definedName name="_S124_TKA_8_QA">#REF!</definedName>
    <definedName name="_S124_TKA_8_QG">#REF!</definedName>
    <definedName name="_S124_TKA_9_QA">#REF!</definedName>
    <definedName name="_S124_TKA_9_QG">#REF!</definedName>
    <definedName name="_S124_TKL_1_QA">#REF!</definedName>
    <definedName name="_S124_TKL_1_QG">#REF!</definedName>
    <definedName name="_S124_TKL_10_QA">#REF!</definedName>
    <definedName name="_S124_TKL_10_QG">#REF!</definedName>
    <definedName name="_S124_TKL_11_QA">#REF!</definedName>
    <definedName name="_S124_TKL_11_QG">#REF!</definedName>
    <definedName name="_S124_TKL_12_QA">#REF!</definedName>
    <definedName name="_S124_TKL_12_QG">#REF!</definedName>
    <definedName name="_S124_TKL_13_QA">#REF!</definedName>
    <definedName name="_S124_TKL_13_QG">#REF!</definedName>
    <definedName name="_S124_TKL_14_QA">#REF!</definedName>
    <definedName name="_S124_TKL_14_QG">#REF!</definedName>
    <definedName name="_S124_TKL_15_QA">#REF!</definedName>
    <definedName name="_S124_TKL_15_QG">#REF!</definedName>
    <definedName name="_S124_TKL_16_QA">#REF!</definedName>
    <definedName name="_S124_TKL_16_QG">#REF!</definedName>
    <definedName name="_S124_TKL_17_QA">#REF!</definedName>
    <definedName name="_S124_TKL_17_QG">#REF!</definedName>
    <definedName name="_S124_TKL_18_QA">#REF!</definedName>
    <definedName name="_S124_TKL_18_QG">#REF!</definedName>
    <definedName name="_S124_TKL_19_QA">#REF!</definedName>
    <definedName name="_S124_TKL_19_QG">#REF!</definedName>
    <definedName name="_S124_TKL_20_QA">#REF!</definedName>
    <definedName name="_S124_TKL_20_QG">#REF!</definedName>
    <definedName name="_S124_TKL_21_QA">#REF!</definedName>
    <definedName name="_S124_TKL_21_QG">#REF!</definedName>
    <definedName name="_S124_TKL_22_QA">#REF!</definedName>
    <definedName name="_S124_TKL_22_QG">#REF!</definedName>
    <definedName name="_S124_TKL_23_QA">#REF!</definedName>
    <definedName name="_S124_TKL_23_QG">#REF!</definedName>
    <definedName name="_S124_TKL_3_QA">#REF!</definedName>
    <definedName name="_S124_TKL_3_QG">#REF!</definedName>
    <definedName name="_S124_TKL_4_QA">#REF!</definedName>
    <definedName name="_S124_TKL_4_QG">#REF!</definedName>
    <definedName name="_S124_TKL_5_QA">#REF!</definedName>
    <definedName name="_S124_TKL_5_QG">#REF!</definedName>
    <definedName name="_S124_TKL_6_QA">#REF!</definedName>
    <definedName name="_S124_TKL_6_QG">#REF!</definedName>
    <definedName name="_S124_TKL_7_QA">#REF!</definedName>
    <definedName name="_S124_TKL_7_QG">#REF!</definedName>
    <definedName name="_S124_TKL_8_QA">#REF!</definedName>
    <definedName name="_S124_TKL_8_QG">#REF!</definedName>
    <definedName name="_S124_TKL_9_QA">#REF!</definedName>
    <definedName name="_S124_TKL_9_QG">#REF!</definedName>
    <definedName name="_S124_TKL_99_QA">#REF!</definedName>
    <definedName name="_S124_TKL_99_QG">#REF!</definedName>
    <definedName name="_S124_TNA_1_QA">#REF!</definedName>
    <definedName name="_S124_TNA_1_QG">#REF!</definedName>
    <definedName name="_S124_TNA_10_QA">#REF!</definedName>
    <definedName name="_S124_TNA_10_QG">#REF!</definedName>
    <definedName name="_S124_TNA_11_QA">#REF!</definedName>
    <definedName name="_S124_TNA_11_QG">#REF!</definedName>
    <definedName name="_S124_TNA_12_QA">#REF!</definedName>
    <definedName name="_S124_TNA_12_QG">#REF!</definedName>
    <definedName name="_S124_TNA_13_QA">#REF!</definedName>
    <definedName name="_S124_TNA_13_QG">#REF!</definedName>
    <definedName name="_S124_TNA_14_QA">#REF!</definedName>
    <definedName name="_S124_TNA_14_QG">#REF!</definedName>
    <definedName name="_S124_TNA_15_QA">#REF!</definedName>
    <definedName name="_S124_TNA_15_QG">#REF!</definedName>
    <definedName name="_S124_TNA_16_QA">#REF!</definedName>
    <definedName name="_S124_TNA_16_QG">#REF!</definedName>
    <definedName name="_S124_TNA_17_QA">#REF!</definedName>
    <definedName name="_S124_TNA_17_QG">#REF!</definedName>
    <definedName name="_S124_TNA_18_QA">#REF!</definedName>
    <definedName name="_S124_TNA_18_QG">#REF!</definedName>
    <definedName name="_S124_TNA_19_QA">#REF!</definedName>
    <definedName name="_S124_TNA_19_QG">#REF!</definedName>
    <definedName name="_S124_TNA_2_QA">#REF!</definedName>
    <definedName name="_S124_TNA_2_QG">#REF!</definedName>
    <definedName name="_S124_TNA_20_QA">#REF!</definedName>
    <definedName name="_S124_TNA_20_QG">#REF!</definedName>
    <definedName name="_S124_TNA_21_QA">#REF!</definedName>
    <definedName name="_S124_TNA_21_QG">#REF!</definedName>
    <definedName name="_S124_TNA_22_QA">#REF!</definedName>
    <definedName name="_S124_TNA_22_QG">#REF!</definedName>
    <definedName name="_S124_TNA_23_QA">#REF!</definedName>
    <definedName name="_S124_TNA_23_QG">#REF!</definedName>
    <definedName name="_S124_TNA_3_QA">#REF!</definedName>
    <definedName name="_S124_TNA_3_QG">#REF!</definedName>
    <definedName name="_S124_TNA_4_QA">#REF!</definedName>
    <definedName name="_S124_TNA_4_QG">#REF!</definedName>
    <definedName name="_S124_TNA_5_QA">#REF!</definedName>
    <definedName name="_S124_TNA_5_QG">#REF!</definedName>
    <definedName name="_S124_TNA_6_QA">#REF!</definedName>
    <definedName name="_S124_TNA_6_QG">#REF!</definedName>
    <definedName name="_S124_TNA_7_QA">#REF!</definedName>
    <definedName name="_S124_TNA_7_QG">#REF!</definedName>
    <definedName name="_S124_TNA_8_QA">#REF!</definedName>
    <definedName name="_S124_TNA_8_QG">#REF!</definedName>
    <definedName name="_S124_TNA_9_QA">#REF!</definedName>
    <definedName name="_S124_TNA_9_QG">#REF!</definedName>
    <definedName name="_S124_TNL_1_QA">#REF!</definedName>
    <definedName name="_S124_TNL_1_QG">#REF!</definedName>
    <definedName name="_S124_TNL_10_QA">#REF!</definedName>
    <definedName name="_S124_TNL_10_QG">#REF!</definedName>
    <definedName name="_S124_TNL_11_QA">#REF!</definedName>
    <definedName name="_S124_TNL_11_QG">#REF!</definedName>
    <definedName name="_S124_TNL_12_QA">#REF!</definedName>
    <definedName name="_S124_TNL_12_QG">#REF!</definedName>
    <definedName name="_S124_TNL_13_QA">#REF!</definedName>
    <definedName name="_S124_TNL_13_QG">#REF!</definedName>
    <definedName name="_S124_TNL_14_QA">#REF!</definedName>
    <definedName name="_S124_TNL_14_QG">#REF!</definedName>
    <definedName name="_S124_TNL_15_QA">#REF!</definedName>
    <definedName name="_S124_TNL_15_QG">#REF!</definedName>
    <definedName name="_S124_TNL_16_QA">#REF!</definedName>
    <definedName name="_S124_TNL_16_QG">#REF!</definedName>
    <definedName name="_S124_TNL_17_QA">#REF!</definedName>
    <definedName name="_S124_TNL_17_QG">#REF!</definedName>
    <definedName name="_S124_TNL_18_QA">#REF!</definedName>
    <definedName name="_S124_TNL_18_QG">#REF!</definedName>
    <definedName name="_S124_TNL_19_QA">#REF!</definedName>
    <definedName name="_S124_TNL_19_QG">#REF!</definedName>
    <definedName name="_S124_TNL_20_QA">#REF!</definedName>
    <definedName name="_S124_TNL_20_QG">#REF!</definedName>
    <definedName name="_S124_TNL_21_QA">#REF!</definedName>
    <definedName name="_S124_TNL_21_QG">#REF!</definedName>
    <definedName name="_S124_TNL_22_QA">#REF!</definedName>
    <definedName name="_S124_TNL_22_QG">#REF!</definedName>
    <definedName name="_S124_TNL_23_QA">#REF!</definedName>
    <definedName name="_S124_TNL_23_QG">#REF!</definedName>
    <definedName name="_S124_TNL_3_QA">#REF!</definedName>
    <definedName name="_S124_TNL_3_QG">#REF!</definedName>
    <definedName name="_S124_TNL_4_QA">#REF!</definedName>
    <definedName name="_S124_TNL_4_QG">#REF!</definedName>
    <definedName name="_S124_TNL_5_QA">#REF!</definedName>
    <definedName name="_S124_TNL_5_QG">#REF!</definedName>
    <definedName name="_S124_TNL_6_QA">#REF!</definedName>
    <definedName name="_S124_TNL_6_QG">#REF!</definedName>
    <definedName name="_S124_TNL_7_QA">#REF!</definedName>
    <definedName name="_S124_TNL_7_QG">#REF!</definedName>
    <definedName name="_S124_TNL_8_QA">#REF!</definedName>
    <definedName name="_S124_TNL_8_QG">#REF!</definedName>
    <definedName name="_S124_TNL_9_QA">#REF!</definedName>
    <definedName name="_S124_TNL_9_QG">#REF!</definedName>
    <definedName name="_S124_TNL_99_QA">#REF!</definedName>
    <definedName name="_S124_TNL_99_QG">#REF!</definedName>
    <definedName name="_S125_SKA_1_QA">#REF!</definedName>
    <definedName name="_S125_SKA_1_QG">#REF!</definedName>
    <definedName name="_S125_SKA_10_QA">#REF!</definedName>
    <definedName name="_S125_SKA_10_QG">#REF!</definedName>
    <definedName name="_S125_SKA_11_QA">#REF!</definedName>
    <definedName name="_S125_SKA_11_QG">#REF!</definedName>
    <definedName name="_S125_SKA_12_QA">#REF!</definedName>
    <definedName name="_S125_SKA_12_QG">#REF!</definedName>
    <definedName name="_S125_SKA_13_QA">#REF!</definedName>
    <definedName name="_S125_SKA_13_QG">#REF!</definedName>
    <definedName name="_S125_SKA_14_QA">#REF!</definedName>
    <definedName name="_S125_SKA_14_QG">#REF!</definedName>
    <definedName name="_S125_SKA_15_QA">#REF!</definedName>
    <definedName name="_S125_SKA_15_QG">#REF!</definedName>
    <definedName name="_S125_SKA_16_QA">#REF!</definedName>
    <definedName name="_S125_SKA_16_QG">#REF!</definedName>
    <definedName name="_S125_SKA_17_QA">#REF!</definedName>
    <definedName name="_S125_SKA_17_QG">#REF!</definedName>
    <definedName name="_S125_SKA_18_QA">#REF!</definedName>
    <definedName name="_S125_SKA_18_QG">#REF!</definedName>
    <definedName name="_S125_SKA_19_QA">#REF!</definedName>
    <definedName name="_S125_SKA_19_QG">#REF!</definedName>
    <definedName name="_S125_SKA_2_QA">#REF!</definedName>
    <definedName name="_S125_SKA_2_QG">#REF!</definedName>
    <definedName name="_S125_SKA_20_QA">#REF!</definedName>
    <definedName name="_S125_SKA_20_QG">#REF!</definedName>
    <definedName name="_S125_SKA_21_QA">#REF!</definedName>
    <definedName name="_S125_SKA_21_QG">#REF!</definedName>
    <definedName name="_S125_SKA_22_QA">#REF!</definedName>
    <definedName name="_S125_SKA_22_QG">#REF!</definedName>
    <definedName name="_S125_SKA_23_QA">#REF!</definedName>
    <definedName name="_S125_SKA_23_QG">#REF!</definedName>
    <definedName name="_S125_SKA_3_QA">#REF!</definedName>
    <definedName name="_S125_SKA_3_QG">#REF!</definedName>
    <definedName name="_S125_SKA_4_QA">#REF!</definedName>
    <definedName name="_S125_SKA_4_QG">#REF!</definedName>
    <definedName name="_S125_SKA_5_QA">#REF!</definedName>
    <definedName name="_S125_SKA_5_QG">#REF!</definedName>
    <definedName name="_S125_SKA_6_QA">#REF!</definedName>
    <definedName name="_S125_SKA_6_QG">#REF!</definedName>
    <definedName name="_S125_SKA_7_QA">#REF!</definedName>
    <definedName name="_S125_SKA_7_QG">#REF!</definedName>
    <definedName name="_S125_SKA_8_QA">#REF!</definedName>
    <definedName name="_S125_SKA_8_QG">#REF!</definedName>
    <definedName name="_S125_SKA_9_QA">#REF!</definedName>
    <definedName name="_S125_SKA_9_QG">#REF!</definedName>
    <definedName name="_S125_SKL_1_QA">#REF!</definedName>
    <definedName name="_S125_SKL_1_QG">#REF!</definedName>
    <definedName name="_S125_SKL_10_QA">#REF!</definedName>
    <definedName name="_S125_SKL_10_QG">#REF!</definedName>
    <definedName name="_S125_SKL_11_QA">#REF!</definedName>
    <definedName name="_S125_SKL_11_QG">#REF!</definedName>
    <definedName name="_S125_SKL_12_QA">#REF!</definedName>
    <definedName name="_S125_SKL_12_QG">#REF!</definedName>
    <definedName name="_S125_SKL_13_QA">#REF!</definedName>
    <definedName name="_S125_SKL_13_QG">#REF!</definedName>
    <definedName name="_S125_SKL_14_QA">#REF!</definedName>
    <definedName name="_S125_SKL_14_QG">#REF!</definedName>
    <definedName name="_S125_SKL_15_QA">#REF!</definedName>
    <definedName name="_S125_SKL_15_QG">#REF!</definedName>
    <definedName name="_S125_SKL_16_QA">#REF!</definedName>
    <definedName name="_S125_SKL_16_QG">#REF!</definedName>
    <definedName name="_S125_SKL_17_QA">#REF!</definedName>
    <definedName name="_S125_SKL_17_QG">#REF!</definedName>
    <definedName name="_S125_SKL_18_QA">#REF!</definedName>
    <definedName name="_S125_SKL_18_QG">#REF!</definedName>
    <definedName name="_S125_SKL_19_QA">#REF!</definedName>
    <definedName name="_S125_SKL_19_QG">#REF!</definedName>
    <definedName name="_S125_SKL_20_QA">#REF!</definedName>
    <definedName name="_S125_SKL_20_QG">#REF!</definedName>
    <definedName name="_S125_SKL_21_QA">#REF!</definedName>
    <definedName name="_S125_SKL_21_QG">#REF!</definedName>
    <definedName name="_S125_SKL_22_QA">#REF!</definedName>
    <definedName name="_S125_SKL_22_QG">#REF!</definedName>
    <definedName name="_S125_SKL_23_QA">#REF!</definedName>
    <definedName name="_S125_SKL_23_QG">#REF!</definedName>
    <definedName name="_S125_SKL_3_QA">#REF!</definedName>
    <definedName name="_S125_SKL_3_QG">#REF!</definedName>
    <definedName name="_S125_SKL_4_QA">#REF!</definedName>
    <definedName name="_S125_SKL_4_QG">#REF!</definedName>
    <definedName name="_S125_SKL_5_QA">#REF!</definedName>
    <definedName name="_S125_SKL_5_QG">#REF!</definedName>
    <definedName name="_S125_SKL_6_QA">#REF!</definedName>
    <definedName name="_S125_SKL_6_QG">#REF!</definedName>
    <definedName name="_S125_SKL_7_QA">#REF!</definedName>
    <definedName name="_S125_SKL_7_QG">#REF!</definedName>
    <definedName name="_S125_SKL_8_QA">#REF!</definedName>
    <definedName name="_S125_SKL_8_QG">#REF!</definedName>
    <definedName name="_S125_SKL_9_QA">#REF!</definedName>
    <definedName name="_S125_SKL_9_QG">#REF!</definedName>
    <definedName name="_S125_SKL_99_QA">#REF!</definedName>
    <definedName name="_S125_SKL_99_QG">#REF!</definedName>
    <definedName name="_S125_SNA_1_QA">#REF!</definedName>
    <definedName name="_S125_SNA_1_QG">#REF!</definedName>
    <definedName name="_S125_SNA_10_QA">#REF!</definedName>
    <definedName name="_S125_SNA_10_QG">#REF!</definedName>
    <definedName name="_S125_SNA_11_QA">#REF!</definedName>
    <definedName name="_S125_SNA_11_QG">#REF!</definedName>
    <definedName name="_S125_SNA_12_QA">#REF!</definedName>
    <definedName name="_S125_SNA_12_QG">#REF!</definedName>
    <definedName name="_S125_SNA_13_QA">#REF!</definedName>
    <definedName name="_S125_SNA_13_QG">#REF!</definedName>
    <definedName name="_S125_SNA_14_QA">#REF!</definedName>
    <definedName name="_S125_SNA_14_QG">#REF!</definedName>
    <definedName name="_S125_SNA_15_QA">#REF!</definedName>
    <definedName name="_S125_SNA_15_QG">#REF!</definedName>
    <definedName name="_S125_SNA_16_QA">#REF!</definedName>
    <definedName name="_S125_SNA_16_QG">#REF!</definedName>
    <definedName name="_S125_SNA_17_QA">#REF!</definedName>
    <definedName name="_S125_SNA_17_QG">#REF!</definedName>
    <definedName name="_S125_SNA_18_QA">#REF!</definedName>
    <definedName name="_S125_SNA_18_QG">#REF!</definedName>
    <definedName name="_S125_SNA_19_QA">#REF!</definedName>
    <definedName name="_S125_SNA_19_QG">#REF!</definedName>
    <definedName name="_S125_SNA_2_QA">#REF!</definedName>
    <definedName name="_S125_SNA_2_QG">#REF!</definedName>
    <definedName name="_S125_SNA_20_QA">#REF!</definedName>
    <definedName name="_S125_SNA_20_QG">#REF!</definedName>
    <definedName name="_S125_SNA_21_QA">#REF!</definedName>
    <definedName name="_S125_SNA_21_QG">#REF!</definedName>
    <definedName name="_S125_SNA_22_QA">#REF!</definedName>
    <definedName name="_S125_SNA_22_QG">#REF!</definedName>
    <definedName name="_S125_SNA_23_QA">#REF!</definedName>
    <definedName name="_S125_SNA_23_QG">#REF!</definedName>
    <definedName name="_S125_SNA_3_QA">#REF!</definedName>
    <definedName name="_S125_SNA_3_QG">#REF!</definedName>
    <definedName name="_S125_SNA_4_QA">#REF!</definedName>
    <definedName name="_S125_SNA_4_QG">#REF!</definedName>
    <definedName name="_S125_SNA_5_QA">#REF!</definedName>
    <definedName name="_S125_SNA_5_QG">#REF!</definedName>
    <definedName name="_S125_SNA_6_QA">#REF!</definedName>
    <definedName name="_S125_SNA_6_QG">#REF!</definedName>
    <definedName name="_S125_SNA_7_QA">#REF!</definedName>
    <definedName name="_S125_SNA_7_QG">#REF!</definedName>
    <definedName name="_S125_SNA_8_QA">#REF!</definedName>
    <definedName name="_S125_SNA_8_QG">#REF!</definedName>
    <definedName name="_S125_SNA_9_QA">#REF!</definedName>
    <definedName name="_S125_SNA_9_QG">#REF!</definedName>
    <definedName name="_S125_SNL_1_QA">#REF!</definedName>
    <definedName name="_S125_SNL_1_QG">#REF!</definedName>
    <definedName name="_S125_SNL_10_QA">#REF!</definedName>
    <definedName name="_S125_SNL_10_QG">#REF!</definedName>
    <definedName name="_S125_SNL_11_QA">#REF!</definedName>
    <definedName name="_S125_SNL_11_QG">#REF!</definedName>
    <definedName name="_S125_SNL_12_QA">#REF!</definedName>
    <definedName name="_S125_SNL_12_QG">#REF!</definedName>
    <definedName name="_S125_SNL_13_QA">#REF!</definedName>
    <definedName name="_S125_SNL_13_QG">#REF!</definedName>
    <definedName name="_S125_SNL_14_QA">#REF!</definedName>
    <definedName name="_S125_SNL_14_QG">#REF!</definedName>
    <definedName name="_S125_SNL_15_QA">#REF!</definedName>
    <definedName name="_S125_SNL_15_QG">#REF!</definedName>
    <definedName name="_S125_SNL_16_QA">#REF!</definedName>
    <definedName name="_S125_SNL_16_QG">#REF!</definedName>
    <definedName name="_S125_SNL_17_QA">#REF!</definedName>
    <definedName name="_S125_SNL_17_QG">#REF!</definedName>
    <definedName name="_S125_SNL_18_QA">#REF!</definedName>
    <definedName name="_S125_SNL_18_QG">#REF!</definedName>
    <definedName name="_S125_SNL_19_QA">#REF!</definedName>
    <definedName name="_S125_SNL_19_QG">#REF!</definedName>
    <definedName name="_S125_SNL_20_QA">#REF!</definedName>
    <definedName name="_S125_SNL_20_QG">#REF!</definedName>
    <definedName name="_S125_SNL_21_QA">#REF!</definedName>
    <definedName name="_S125_SNL_21_QG">#REF!</definedName>
    <definedName name="_S125_SNL_22_QA">#REF!</definedName>
    <definedName name="_S125_SNL_22_QG">#REF!</definedName>
    <definedName name="_S125_SNL_23_QA">#REF!</definedName>
    <definedName name="_S125_SNL_23_QG">#REF!</definedName>
    <definedName name="_S125_SNL_3_QA">#REF!</definedName>
    <definedName name="_S125_SNL_3_QG">#REF!</definedName>
    <definedName name="_S125_SNL_4_QA">#REF!</definedName>
    <definedName name="_S125_SNL_4_QG">#REF!</definedName>
    <definedName name="_S125_SNL_5_QA">#REF!</definedName>
    <definedName name="_S125_SNL_5_QG">#REF!</definedName>
    <definedName name="_S125_SNL_6_QA">#REF!</definedName>
    <definedName name="_S125_SNL_6_QG">#REF!</definedName>
    <definedName name="_S125_SNL_7_QA">#REF!</definedName>
    <definedName name="_S125_SNL_7_QG">#REF!</definedName>
    <definedName name="_S125_SNL_8_QA">#REF!</definedName>
    <definedName name="_S125_SNL_8_QG">#REF!</definedName>
    <definedName name="_S125_SNL_9_QA">#REF!</definedName>
    <definedName name="_S125_SNL_9_QG">#REF!</definedName>
    <definedName name="_S125_SNL_99_QA">#REF!</definedName>
    <definedName name="_S125_SNL_99_QG">#REF!</definedName>
    <definedName name="_S125_TKA_1_QA">#REF!</definedName>
    <definedName name="_S125_TKA_1_QG">#REF!</definedName>
    <definedName name="_S125_TKA_10_QA">#REF!</definedName>
    <definedName name="_S125_TKA_10_QG">#REF!</definedName>
    <definedName name="_S125_TKA_11_QA">#REF!</definedName>
    <definedName name="_S125_TKA_11_QG">#REF!</definedName>
    <definedName name="_S125_TKA_12_QA">#REF!</definedName>
    <definedName name="_S125_TKA_12_QG">#REF!</definedName>
    <definedName name="_S125_TKA_13_QA">#REF!</definedName>
    <definedName name="_S125_TKA_13_QG">#REF!</definedName>
    <definedName name="_S125_TKA_14_QA">#REF!</definedName>
    <definedName name="_S125_TKA_14_QG">#REF!</definedName>
    <definedName name="_S125_TKA_15_QA">#REF!</definedName>
    <definedName name="_S125_TKA_15_QG">#REF!</definedName>
    <definedName name="_S125_TKA_16_QA">#REF!</definedName>
    <definedName name="_S125_TKA_16_QG">#REF!</definedName>
    <definedName name="_S125_TKA_17_QA">#REF!</definedName>
    <definedName name="_S125_TKA_17_QG">#REF!</definedName>
    <definedName name="_S125_TKA_18_QA">#REF!</definedName>
    <definedName name="_S125_TKA_18_QG">#REF!</definedName>
    <definedName name="_S125_TKA_19_QA">#REF!</definedName>
    <definedName name="_S125_TKA_19_QG">#REF!</definedName>
    <definedName name="_S125_TKA_2_QA">#REF!</definedName>
    <definedName name="_S125_TKA_2_QG">#REF!</definedName>
    <definedName name="_S125_TKA_20_QA">#REF!</definedName>
    <definedName name="_S125_TKA_20_QG">#REF!</definedName>
    <definedName name="_S125_TKA_21_QA">#REF!</definedName>
    <definedName name="_S125_TKA_21_QG">#REF!</definedName>
    <definedName name="_S125_TKA_22_QA">#REF!</definedName>
    <definedName name="_S125_TKA_22_QG">#REF!</definedName>
    <definedName name="_S125_TKA_23_QA">#REF!</definedName>
    <definedName name="_S125_TKA_23_QG">#REF!</definedName>
    <definedName name="_S125_TKA_3_QA">#REF!</definedName>
    <definedName name="_S125_TKA_3_QG">#REF!</definedName>
    <definedName name="_S125_TKA_4_QA">#REF!</definedName>
    <definedName name="_S125_TKA_4_QG">#REF!</definedName>
    <definedName name="_S125_TKA_5_QA">#REF!</definedName>
    <definedName name="_S125_TKA_5_QG">#REF!</definedName>
    <definedName name="_S125_TKA_6_QA">#REF!</definedName>
    <definedName name="_S125_TKA_6_QG">#REF!</definedName>
    <definedName name="_S125_TKA_7_QA">#REF!</definedName>
    <definedName name="_S125_TKA_7_QG">#REF!</definedName>
    <definedName name="_S125_TKA_8_QA">#REF!</definedName>
    <definedName name="_S125_TKA_8_QG">#REF!</definedName>
    <definedName name="_S125_TKA_9_QA">#REF!</definedName>
    <definedName name="_S125_TKA_9_QG">#REF!</definedName>
    <definedName name="_S125_TKL_1_QA">#REF!</definedName>
    <definedName name="_S125_TKL_1_QG">#REF!</definedName>
    <definedName name="_S125_TKL_10_QA">#REF!</definedName>
    <definedName name="_S125_TKL_10_QG">#REF!</definedName>
    <definedName name="_S125_TKL_11_QA">#REF!</definedName>
    <definedName name="_S125_TKL_11_QG">#REF!</definedName>
    <definedName name="_S125_TKL_12_QA">#REF!</definedName>
    <definedName name="_S125_TKL_12_QG">#REF!</definedName>
    <definedName name="_S125_TKL_13_QA">#REF!</definedName>
    <definedName name="_S125_TKL_13_QG">#REF!</definedName>
    <definedName name="_S125_TKL_14_QA">#REF!</definedName>
    <definedName name="_S125_TKL_14_QG">#REF!</definedName>
    <definedName name="_S125_TKL_15_QA">#REF!</definedName>
    <definedName name="_S125_TKL_15_QG">#REF!</definedName>
    <definedName name="_S125_TKL_16_QA">#REF!</definedName>
    <definedName name="_S125_TKL_16_QG">#REF!</definedName>
    <definedName name="_S125_TKL_17_QA">#REF!</definedName>
    <definedName name="_S125_TKL_17_QG">#REF!</definedName>
    <definedName name="_S125_TKL_18_QA">#REF!</definedName>
    <definedName name="_S125_TKL_18_QG">#REF!</definedName>
    <definedName name="_S125_TKL_19_QA">#REF!</definedName>
    <definedName name="_S125_TKL_19_QG">#REF!</definedName>
    <definedName name="_S125_TKL_20_QA">#REF!</definedName>
    <definedName name="_S125_TKL_20_QG">#REF!</definedName>
    <definedName name="_S125_TKL_21_QA">#REF!</definedName>
    <definedName name="_S125_TKL_21_QG">#REF!</definedName>
    <definedName name="_S125_TKL_22_QA">#REF!</definedName>
    <definedName name="_S125_TKL_22_QG">#REF!</definedName>
    <definedName name="_S125_TKL_23_QA">#REF!</definedName>
    <definedName name="_S125_TKL_23_QG">#REF!</definedName>
    <definedName name="_S125_TKL_3_QA">#REF!</definedName>
    <definedName name="_S125_TKL_3_QG">#REF!</definedName>
    <definedName name="_S125_TKL_4_QA">#REF!</definedName>
    <definedName name="_S125_TKL_4_QG">#REF!</definedName>
    <definedName name="_S125_TKL_5_QA">#REF!</definedName>
    <definedName name="_S125_TKL_5_QG">#REF!</definedName>
    <definedName name="_S125_TKL_6_QA">#REF!</definedName>
    <definedName name="_S125_TKL_6_QG">#REF!</definedName>
    <definedName name="_S125_TKL_7_QA">#REF!</definedName>
    <definedName name="_S125_TKL_7_QG">#REF!</definedName>
    <definedName name="_S125_TKL_8_QA">#REF!</definedName>
    <definedName name="_S125_TKL_8_QG">#REF!</definedName>
    <definedName name="_S125_TKL_9_QA">#REF!</definedName>
    <definedName name="_S125_TKL_9_QG">#REF!</definedName>
    <definedName name="_S125_TKL_99_QA">#REF!</definedName>
    <definedName name="_S125_TKL_99_QG">#REF!</definedName>
    <definedName name="_S125_TNA_1_QA">#REF!</definedName>
    <definedName name="_S125_TNA_1_QG">#REF!</definedName>
    <definedName name="_S125_TNA_10_QA">#REF!</definedName>
    <definedName name="_S125_TNA_10_QG">#REF!</definedName>
    <definedName name="_S125_TNA_11_QA">#REF!</definedName>
    <definedName name="_S125_TNA_11_QG">#REF!</definedName>
    <definedName name="_S125_TNA_12_QA">#REF!</definedName>
    <definedName name="_S125_TNA_12_QG">#REF!</definedName>
    <definedName name="_S125_TNA_13_QA">#REF!</definedName>
    <definedName name="_S125_TNA_13_QG">#REF!</definedName>
    <definedName name="_S125_TNA_14_QA">#REF!</definedName>
    <definedName name="_S125_TNA_14_QG">#REF!</definedName>
    <definedName name="_S125_TNA_15_QA">#REF!</definedName>
    <definedName name="_S125_TNA_15_QG">#REF!</definedName>
    <definedName name="_S125_TNA_16_QA">#REF!</definedName>
    <definedName name="_S125_TNA_16_QG">#REF!</definedName>
    <definedName name="_S125_TNA_17_QA">#REF!</definedName>
    <definedName name="_S125_TNA_17_QG">#REF!</definedName>
    <definedName name="_S125_TNA_18_QA">#REF!</definedName>
    <definedName name="_S125_TNA_18_QG">#REF!</definedName>
    <definedName name="_S125_TNA_19_QA">#REF!</definedName>
    <definedName name="_S125_TNA_19_QG">#REF!</definedName>
    <definedName name="_S125_TNA_2_QA">#REF!</definedName>
    <definedName name="_S125_TNA_2_QG">#REF!</definedName>
    <definedName name="_S125_TNA_20_QA">#REF!</definedName>
    <definedName name="_S125_TNA_20_QG">#REF!</definedName>
    <definedName name="_S125_TNA_21_QA">#REF!</definedName>
    <definedName name="_S125_TNA_21_QG">#REF!</definedName>
    <definedName name="_S125_TNA_22_QA">#REF!</definedName>
    <definedName name="_S125_TNA_22_QG">#REF!</definedName>
    <definedName name="_S125_TNA_23_QA">#REF!</definedName>
    <definedName name="_S125_TNA_23_QG">#REF!</definedName>
    <definedName name="_S125_TNA_3_QA">#REF!</definedName>
    <definedName name="_S125_TNA_3_QG">#REF!</definedName>
    <definedName name="_S125_TNA_4_QA">#REF!</definedName>
    <definedName name="_S125_TNA_4_QG">#REF!</definedName>
    <definedName name="_S125_TNA_5_QA">#REF!</definedName>
    <definedName name="_S125_TNA_5_QG">#REF!</definedName>
    <definedName name="_S125_TNA_6_QA">#REF!</definedName>
    <definedName name="_S125_TNA_6_QG">#REF!</definedName>
    <definedName name="_S125_TNA_7_QA">#REF!</definedName>
    <definedName name="_S125_TNA_7_QG">#REF!</definedName>
    <definedName name="_S125_TNA_8_QA">#REF!</definedName>
    <definedName name="_S125_TNA_8_QG">#REF!</definedName>
    <definedName name="_S125_TNA_9_QA">#REF!</definedName>
    <definedName name="_S125_TNA_9_QG">#REF!</definedName>
    <definedName name="_S125_TNL_1_QA">#REF!</definedName>
    <definedName name="_S125_TNL_1_QG">#REF!</definedName>
    <definedName name="_S125_TNL_10_QA">#REF!</definedName>
    <definedName name="_S125_TNL_10_QG">#REF!</definedName>
    <definedName name="_S125_TNL_11_QA">#REF!</definedName>
    <definedName name="_S125_TNL_11_QG">#REF!</definedName>
    <definedName name="_S125_TNL_12_QA">#REF!</definedName>
    <definedName name="_S125_TNL_12_QG">#REF!</definedName>
    <definedName name="_S125_TNL_13_QA">#REF!</definedName>
    <definedName name="_S125_TNL_13_QG">#REF!</definedName>
    <definedName name="_S125_TNL_14_QA">#REF!</definedName>
    <definedName name="_S125_TNL_14_QG">#REF!</definedName>
    <definedName name="_S125_TNL_15_QA">#REF!</definedName>
    <definedName name="_S125_TNL_15_QG">#REF!</definedName>
    <definedName name="_S125_TNL_16_QA">#REF!</definedName>
    <definedName name="_S125_TNL_16_QG">#REF!</definedName>
    <definedName name="_S125_TNL_17_QA">#REF!</definedName>
    <definedName name="_S125_TNL_17_QG">#REF!</definedName>
    <definedName name="_S125_TNL_18_QA">#REF!</definedName>
    <definedName name="_S125_TNL_18_QG">#REF!</definedName>
    <definedName name="_S125_TNL_19_QA">#REF!</definedName>
    <definedName name="_S125_TNL_19_QG">#REF!</definedName>
    <definedName name="_S125_TNL_20_QA">#REF!</definedName>
    <definedName name="_S125_TNL_20_QG">#REF!</definedName>
    <definedName name="_S125_TNL_21_QA">#REF!</definedName>
    <definedName name="_S125_TNL_21_QG">#REF!</definedName>
    <definedName name="_S125_TNL_22_QA">#REF!</definedName>
    <definedName name="_S125_TNL_22_QG">#REF!</definedName>
    <definedName name="_S125_TNL_23_QA">#REF!</definedName>
    <definedName name="_S125_TNL_23_QG">#REF!</definedName>
    <definedName name="_S125_TNL_3_QA">#REF!</definedName>
    <definedName name="_S125_TNL_3_QG">#REF!</definedName>
    <definedName name="_S125_TNL_4_QA">#REF!</definedName>
    <definedName name="_S125_TNL_4_QG">#REF!</definedName>
    <definedName name="_S125_TNL_5_QA">#REF!</definedName>
    <definedName name="_S125_TNL_5_QG">#REF!</definedName>
    <definedName name="_S125_TNL_6_QA">#REF!</definedName>
    <definedName name="_S125_TNL_6_QG">#REF!</definedName>
    <definedName name="_S125_TNL_7_QA">#REF!</definedName>
    <definedName name="_S125_TNL_7_QG">#REF!</definedName>
    <definedName name="_S125_TNL_8_QA">#REF!</definedName>
    <definedName name="_S125_TNL_8_QG">#REF!</definedName>
    <definedName name="_S125_TNL_9_QA">#REF!</definedName>
    <definedName name="_S125_TNL_9_QG">#REF!</definedName>
    <definedName name="_S125_TNL_99_QA">#REF!</definedName>
    <definedName name="_S125_TNL_99_QG">#REF!</definedName>
    <definedName name="_S13_SKA_1_QA">#REF!</definedName>
    <definedName name="_S13_SKA_1_QG">#REF!</definedName>
    <definedName name="_S13_SKA_10_QA">#REF!</definedName>
    <definedName name="_S13_SKA_10_QG">#REF!</definedName>
    <definedName name="_S13_SKA_11_QA">#REF!</definedName>
    <definedName name="_S13_SKA_11_QG">#REF!</definedName>
    <definedName name="_S13_SKA_12_QA">#REF!</definedName>
    <definedName name="_S13_SKA_12_QG">#REF!</definedName>
    <definedName name="_S13_SKA_13_QA">#REF!</definedName>
    <definedName name="_S13_SKA_13_QG">#REF!</definedName>
    <definedName name="_S13_SKA_14_QA">#REF!</definedName>
    <definedName name="_S13_SKA_14_QG">#REF!</definedName>
    <definedName name="_S13_SKA_15_QA">#REF!</definedName>
    <definedName name="_S13_SKA_15_QG">#REF!</definedName>
    <definedName name="_S13_SKA_16_QA">#REF!</definedName>
    <definedName name="_S13_SKA_16_QG">#REF!</definedName>
    <definedName name="_S13_SKA_17_QA">#REF!</definedName>
    <definedName name="_S13_SKA_17_QG">#REF!</definedName>
    <definedName name="_S13_SKA_18_QA">#REF!</definedName>
    <definedName name="_S13_SKA_18_QG">#REF!</definedName>
    <definedName name="_S13_SKA_19_QA">#REF!</definedName>
    <definedName name="_S13_SKA_19_QG">#REF!</definedName>
    <definedName name="_S13_SKA_2_QA">#REF!</definedName>
    <definedName name="_S13_SKA_2_QG">#REF!</definedName>
    <definedName name="_S13_SKA_20_QA">#REF!</definedName>
    <definedName name="_S13_SKA_20_QG">#REF!</definedName>
    <definedName name="_S13_SKA_21_QA">#REF!</definedName>
    <definedName name="_S13_SKA_21_QG">#REF!</definedName>
    <definedName name="_S13_SKA_22_QA">#REF!</definedName>
    <definedName name="_S13_SKA_22_QG">#REF!</definedName>
    <definedName name="_S13_SKA_23_QA">#REF!</definedName>
    <definedName name="_S13_SKA_23_QG">#REF!</definedName>
    <definedName name="_S13_SKA_3_QA">#REF!</definedName>
    <definedName name="_S13_SKA_3_QG">#REF!</definedName>
    <definedName name="_S13_SKA_4_QA">#REF!</definedName>
    <definedName name="_S13_SKA_4_QG">#REF!</definedName>
    <definedName name="_S13_SKA_5_QA">#REF!</definedName>
    <definedName name="_S13_SKA_5_QG">#REF!</definedName>
    <definedName name="_S13_SKA_6_QA">#REF!</definedName>
    <definedName name="_S13_SKA_6_QG">#REF!</definedName>
    <definedName name="_S13_SKA_7_QA">#REF!</definedName>
    <definedName name="_S13_SKA_7_QG">#REF!</definedName>
    <definedName name="_S13_SKA_8_QA">#REF!</definedName>
    <definedName name="_S13_SKA_8_QG">#REF!</definedName>
    <definedName name="_S13_SKA_9_QA">#REF!</definedName>
    <definedName name="_S13_SKA_9_QG">#REF!</definedName>
    <definedName name="_S13_SKL_1_QA">#REF!</definedName>
    <definedName name="_S13_SKL_1_QG">#REF!</definedName>
    <definedName name="_S13_SKL_1_QM">#REF!</definedName>
    <definedName name="_S13_SKL_10_QA">#REF!</definedName>
    <definedName name="_S13_SKL_10_QG">#REF!</definedName>
    <definedName name="_S13_SKL_10_QM">#REF!</definedName>
    <definedName name="_S13_SKL_11_QA">#REF!</definedName>
    <definedName name="_S13_SKL_11_QG">#REF!</definedName>
    <definedName name="_S13_SKL_11_QM">#REF!</definedName>
    <definedName name="_S13_SKL_12_QA">#REF!</definedName>
    <definedName name="_S13_SKL_12_QG">#REF!</definedName>
    <definedName name="_S13_SKL_12_QM">#REF!</definedName>
    <definedName name="_S13_SKL_13_QA">#REF!</definedName>
    <definedName name="_S13_SKL_13_QG">#REF!</definedName>
    <definedName name="_S13_SKL_13_QM">#REF!</definedName>
    <definedName name="_S13_SKL_14_QA">#REF!</definedName>
    <definedName name="_S13_SKL_14_QG">#REF!</definedName>
    <definedName name="_S13_SKL_14_QM">#REF!</definedName>
    <definedName name="_S13_SKL_15_QA">#REF!</definedName>
    <definedName name="_S13_SKL_15_QG">#REF!</definedName>
    <definedName name="_S13_SKL_15_QM">#REF!</definedName>
    <definedName name="_S13_SKL_16_QA">#REF!</definedName>
    <definedName name="_S13_SKL_16_QG">#REF!</definedName>
    <definedName name="_S13_SKL_16_QM">#REF!</definedName>
    <definedName name="_S13_SKL_17_QA">#REF!</definedName>
    <definedName name="_S13_SKL_17_QG">#REF!</definedName>
    <definedName name="_S13_SKL_17_QM">#REF!</definedName>
    <definedName name="_S13_SKL_18_QA">#REF!</definedName>
    <definedName name="_S13_SKL_18_QG">#REF!</definedName>
    <definedName name="_S13_SKL_18_QM">#REF!</definedName>
    <definedName name="_S13_SKL_19_QA">#REF!</definedName>
    <definedName name="_S13_SKL_19_QG">#REF!</definedName>
    <definedName name="_S13_SKL_19_QM">#REF!</definedName>
    <definedName name="_S13_SKL_20_QA">#REF!</definedName>
    <definedName name="_S13_SKL_20_QG">#REF!</definedName>
    <definedName name="_S13_SKL_20_QM">#REF!</definedName>
    <definedName name="_S13_SKL_21_QA">#REF!</definedName>
    <definedName name="_S13_SKL_21_QG">#REF!</definedName>
    <definedName name="_S13_SKL_21_QM">#REF!</definedName>
    <definedName name="_S13_SKL_22_QA">#REF!</definedName>
    <definedName name="_S13_SKL_22_QG">#REF!</definedName>
    <definedName name="_S13_SKL_22_QM">#REF!</definedName>
    <definedName name="_S13_SKL_23_QA">#REF!</definedName>
    <definedName name="_S13_SKL_23_QG">#REF!</definedName>
    <definedName name="_S13_SKL_23_QM">#REF!</definedName>
    <definedName name="_S13_SKL_3_QA">#REF!</definedName>
    <definedName name="_S13_SKL_3_QG">#REF!</definedName>
    <definedName name="_S13_SKL_3_QM">#REF!</definedName>
    <definedName name="_S13_SKL_4_QA">#REF!</definedName>
    <definedName name="_S13_SKL_4_QG">#REF!</definedName>
    <definedName name="_S13_SKL_4_QM">#REF!</definedName>
    <definedName name="_S13_SKL_5_QA">#REF!</definedName>
    <definedName name="_S13_SKL_5_QG">#REF!</definedName>
    <definedName name="_S13_SKL_5_QM">#REF!</definedName>
    <definedName name="_S13_SKL_6_QA">#REF!</definedName>
    <definedName name="_S13_SKL_6_QG">#REF!</definedName>
    <definedName name="_S13_SKL_6_QM">#REF!</definedName>
    <definedName name="_S13_SKL_7_QA">#REF!</definedName>
    <definedName name="_S13_SKL_7_QG">#REF!</definedName>
    <definedName name="_S13_SKL_7_QM">#REF!</definedName>
    <definedName name="_S13_SKL_8_QA">#REF!</definedName>
    <definedName name="_S13_SKL_8_QG">#REF!</definedName>
    <definedName name="_S13_SKL_8_QM">#REF!</definedName>
    <definedName name="_S13_SKL_9_QA">#REF!</definedName>
    <definedName name="_S13_SKL_9_QG">#REF!</definedName>
    <definedName name="_S13_SKL_9_QM">#REF!</definedName>
    <definedName name="_S13_SKL_99_QA">#REF!</definedName>
    <definedName name="_S13_SKL_99_QG">#REF!</definedName>
    <definedName name="_S13_SKL_99_QM">#REF!</definedName>
    <definedName name="_S13_SNA_1_QA">#REF!</definedName>
    <definedName name="_S13_SNA_1_QG">#REF!</definedName>
    <definedName name="_S13_SNA_10_QA">#REF!</definedName>
    <definedName name="_S13_SNA_10_QG">#REF!</definedName>
    <definedName name="_S13_SNA_11_QA">#REF!</definedName>
    <definedName name="_S13_SNA_11_QG">#REF!</definedName>
    <definedName name="_S13_SNA_12_QA">#REF!</definedName>
    <definedName name="_S13_SNA_12_QG">#REF!</definedName>
    <definedName name="_S13_SNA_13_QA">#REF!</definedName>
    <definedName name="_S13_SNA_13_QG">#REF!</definedName>
    <definedName name="_S13_SNA_14_QA">#REF!</definedName>
    <definedName name="_S13_SNA_14_QG">#REF!</definedName>
    <definedName name="_S13_SNA_15_QA">#REF!</definedName>
    <definedName name="_S13_SNA_15_QG">#REF!</definedName>
    <definedName name="_S13_SNA_16_QA">#REF!</definedName>
    <definedName name="_S13_SNA_16_QG">#REF!</definedName>
    <definedName name="_S13_SNA_17_QA">#REF!</definedName>
    <definedName name="_S13_SNA_17_QG">#REF!</definedName>
    <definedName name="_S13_SNA_18_QA">#REF!</definedName>
    <definedName name="_S13_SNA_18_QG">#REF!</definedName>
    <definedName name="_S13_SNA_19_QA">#REF!</definedName>
    <definedName name="_S13_SNA_19_QG">#REF!</definedName>
    <definedName name="_S13_SNA_2_QA">#REF!</definedName>
    <definedName name="_S13_SNA_2_QG">#REF!</definedName>
    <definedName name="_S13_SNA_20_QA">#REF!</definedName>
    <definedName name="_S13_SNA_20_QG">#REF!</definedName>
    <definedName name="_S13_SNA_21_QA">#REF!</definedName>
    <definedName name="_S13_SNA_21_QG">#REF!</definedName>
    <definedName name="_S13_SNA_22_QA">#REF!</definedName>
    <definedName name="_S13_SNA_22_QG">#REF!</definedName>
    <definedName name="_S13_SNA_23_QA">#REF!</definedName>
    <definedName name="_S13_SNA_23_QG">#REF!</definedName>
    <definedName name="_S13_SNA_3_QA">#REF!</definedName>
    <definedName name="_S13_SNA_3_QG">#REF!</definedName>
    <definedName name="_S13_SNA_4_QA">#REF!</definedName>
    <definedName name="_S13_SNA_4_QG">#REF!</definedName>
    <definedName name="_S13_SNA_5_QA">#REF!</definedName>
    <definedName name="_S13_SNA_5_QG">#REF!</definedName>
    <definedName name="_S13_SNA_6_QA">#REF!</definedName>
    <definedName name="_S13_SNA_6_QG">#REF!</definedName>
    <definedName name="_S13_SNA_7_QA">#REF!</definedName>
    <definedName name="_S13_SNA_7_QG">#REF!</definedName>
    <definedName name="_S13_SNA_8_QA">#REF!</definedName>
    <definedName name="_S13_SNA_8_QG">#REF!</definedName>
    <definedName name="_S13_SNA_9_QA">#REF!</definedName>
    <definedName name="_S13_SNA_9_QG">#REF!</definedName>
    <definedName name="_S13_SNL_1_QA">#REF!</definedName>
    <definedName name="_S13_SNL_1_QG">#REF!</definedName>
    <definedName name="_S13_SNL_10_QA">#REF!</definedName>
    <definedName name="_S13_SNL_10_QG">#REF!</definedName>
    <definedName name="_S13_SNL_11_QA">#REF!</definedName>
    <definedName name="_S13_SNL_11_QG">#REF!</definedName>
    <definedName name="_S13_SNL_12_QA">#REF!</definedName>
    <definedName name="_S13_SNL_12_QG">#REF!</definedName>
    <definedName name="_S13_SNL_13_QA">#REF!</definedName>
    <definedName name="_S13_SNL_13_QG">#REF!</definedName>
    <definedName name="_S13_SNL_14_QA">#REF!</definedName>
    <definedName name="_S13_SNL_14_QG">#REF!</definedName>
    <definedName name="_S13_SNL_15_QA">#REF!</definedName>
    <definedName name="_S13_SNL_15_QG">#REF!</definedName>
    <definedName name="_S13_SNL_16_QA">#REF!</definedName>
    <definedName name="_S13_SNL_16_QG">#REF!</definedName>
    <definedName name="_S13_SNL_17_QA">#REF!</definedName>
    <definedName name="_S13_SNL_17_QG">#REF!</definedName>
    <definedName name="_S13_SNL_18_QA">#REF!</definedName>
    <definedName name="_S13_SNL_18_QG">#REF!</definedName>
    <definedName name="_S13_SNL_19_QA">#REF!</definedName>
    <definedName name="_S13_SNL_19_QG">#REF!</definedName>
    <definedName name="_S13_SNL_20_QA">#REF!</definedName>
    <definedName name="_S13_SNL_20_QG">#REF!</definedName>
    <definedName name="_S13_SNL_21_QA">#REF!</definedName>
    <definedName name="_S13_SNL_21_QG">#REF!</definedName>
    <definedName name="_S13_SNL_22_QA">#REF!</definedName>
    <definedName name="_S13_SNL_22_QG">#REF!</definedName>
    <definedName name="_S13_SNL_23_QA">#REF!</definedName>
    <definedName name="_S13_SNL_23_QG">#REF!</definedName>
    <definedName name="_S13_SNL_3_QA">#REF!</definedName>
    <definedName name="_S13_SNL_3_QG">#REF!</definedName>
    <definedName name="_S13_SNL_4_QA">#REF!</definedName>
    <definedName name="_S13_SNL_4_QG">#REF!</definedName>
    <definedName name="_S13_SNL_5_QA">#REF!</definedName>
    <definedName name="_S13_SNL_5_QG">#REF!</definedName>
    <definedName name="_S13_SNL_6_QA">#REF!</definedName>
    <definedName name="_S13_SNL_6_QG">#REF!</definedName>
    <definedName name="_S13_SNL_7_QA">#REF!</definedName>
    <definedName name="_S13_SNL_7_QG">#REF!</definedName>
    <definedName name="_S13_SNL_8_QA">#REF!</definedName>
    <definedName name="_S13_SNL_8_QG">#REF!</definedName>
    <definedName name="_S13_SNL_9_QA">#REF!</definedName>
    <definedName name="_S13_SNL_9_QG">#REF!</definedName>
    <definedName name="_S13_SNL_99_QA">#REF!</definedName>
    <definedName name="_S13_SNL_99_QG">#REF!</definedName>
    <definedName name="_S13_TKA_1_QA">#REF!</definedName>
    <definedName name="_S13_TKA_1_QG">#REF!</definedName>
    <definedName name="_S13_TKA_10_QA">#REF!</definedName>
    <definedName name="_S13_TKA_10_QG">#REF!</definedName>
    <definedName name="_S13_TKA_11_QA">#REF!</definedName>
    <definedName name="_S13_TKA_11_QG">#REF!</definedName>
    <definedName name="_S13_TKA_12_QA">#REF!</definedName>
    <definedName name="_S13_TKA_12_QG">#REF!</definedName>
    <definedName name="_S13_TKA_13_QA">#REF!</definedName>
    <definedName name="_S13_TKA_13_QG">#REF!</definedName>
    <definedName name="_S13_TKA_14_QA">#REF!</definedName>
    <definedName name="_S13_TKA_14_QG">#REF!</definedName>
    <definedName name="_S13_TKA_15_QA">#REF!</definedName>
    <definedName name="_S13_TKA_15_QG">#REF!</definedName>
    <definedName name="_S13_TKA_16_QA">#REF!</definedName>
    <definedName name="_S13_TKA_16_QG">#REF!</definedName>
    <definedName name="_S13_TKA_17_QA">#REF!</definedName>
    <definedName name="_S13_TKA_17_QG">#REF!</definedName>
    <definedName name="_S13_TKA_18_QA">#REF!</definedName>
    <definedName name="_S13_TKA_18_QG">#REF!</definedName>
    <definedName name="_S13_TKA_19_QA">#REF!</definedName>
    <definedName name="_S13_TKA_19_QG">#REF!</definedName>
    <definedName name="_S13_TKA_2_QA">#REF!</definedName>
    <definedName name="_S13_TKA_2_QG">#REF!</definedName>
    <definedName name="_S13_TKA_20_QA">#REF!</definedName>
    <definedName name="_S13_TKA_20_QG">#REF!</definedName>
    <definedName name="_S13_TKA_21_QA">#REF!</definedName>
    <definedName name="_S13_TKA_21_QG">#REF!</definedName>
    <definedName name="_S13_TKA_22_QA">#REF!</definedName>
    <definedName name="_S13_TKA_22_QG">#REF!</definedName>
    <definedName name="_S13_TKA_23_QA">#REF!</definedName>
    <definedName name="_S13_TKA_23_QG">#REF!</definedName>
    <definedName name="_S13_TKA_3_QA">#REF!</definedName>
    <definedName name="_S13_TKA_3_QG">#REF!</definedName>
    <definedName name="_S13_TKA_4_QA">#REF!</definedName>
    <definedName name="_S13_TKA_4_QG">#REF!</definedName>
    <definedName name="_S13_TKA_5_QA">#REF!</definedName>
    <definedName name="_S13_TKA_5_QG">#REF!</definedName>
    <definedName name="_S13_TKA_6_QA">#REF!</definedName>
    <definedName name="_S13_TKA_6_QG">#REF!</definedName>
    <definedName name="_S13_TKA_7_QA">#REF!</definedName>
    <definedName name="_S13_TKA_7_QG">#REF!</definedName>
    <definedName name="_S13_TKA_8_QA">#REF!</definedName>
    <definedName name="_S13_TKA_8_QG">#REF!</definedName>
    <definedName name="_S13_TKA_9_QA">#REF!</definedName>
    <definedName name="_S13_TKA_9_QG">#REF!</definedName>
    <definedName name="_S13_TKL_1_QA">#REF!</definedName>
    <definedName name="_S13_TKL_1_QG">#REF!</definedName>
    <definedName name="_S13_TKL_10_QA">#REF!</definedName>
    <definedName name="_S13_TKL_10_QG">#REF!</definedName>
    <definedName name="_S13_TKL_11_QA">#REF!</definedName>
    <definedName name="_S13_TKL_11_QG">#REF!</definedName>
    <definedName name="_S13_TKL_12_QA">#REF!</definedName>
    <definedName name="_S13_TKL_12_QG">#REF!</definedName>
    <definedName name="_S13_TKL_13_QA">#REF!</definedName>
    <definedName name="_S13_TKL_13_QG">#REF!</definedName>
    <definedName name="_S13_TKL_14_QA">#REF!</definedName>
    <definedName name="_S13_TKL_14_QG">#REF!</definedName>
    <definedName name="_S13_TKL_15_QA">#REF!</definedName>
    <definedName name="_S13_TKL_15_QG">#REF!</definedName>
    <definedName name="_S13_TKL_16_QA">#REF!</definedName>
    <definedName name="_S13_TKL_16_QG">#REF!</definedName>
    <definedName name="_S13_TKL_17_QA">#REF!</definedName>
    <definedName name="_S13_TKL_17_QG">#REF!</definedName>
    <definedName name="_S13_TKL_18_QA">#REF!</definedName>
    <definedName name="_S13_TKL_18_QG">#REF!</definedName>
    <definedName name="_S13_TKL_19_QA">#REF!</definedName>
    <definedName name="_S13_TKL_19_QG">#REF!</definedName>
    <definedName name="_S13_TKL_20_QA">#REF!</definedName>
    <definedName name="_S13_TKL_20_QG">#REF!</definedName>
    <definedName name="_S13_TKL_21_QA">#REF!</definedName>
    <definedName name="_S13_TKL_21_QG">#REF!</definedName>
    <definedName name="_S13_TKL_22_QA">#REF!</definedName>
    <definedName name="_S13_TKL_22_QG">#REF!</definedName>
    <definedName name="_S13_TKL_23_QA">#REF!</definedName>
    <definedName name="_S13_TKL_23_QG">#REF!</definedName>
    <definedName name="_S13_TKL_3_QA">#REF!</definedName>
    <definedName name="_S13_TKL_3_QG">#REF!</definedName>
    <definedName name="_S13_TKL_4_QA">#REF!</definedName>
    <definedName name="_S13_TKL_4_QG">#REF!</definedName>
    <definedName name="_S13_TKL_5_QA">#REF!</definedName>
    <definedName name="_S13_TKL_5_QG">#REF!</definedName>
    <definedName name="_S13_TKL_6_QA">#REF!</definedName>
    <definedName name="_S13_TKL_6_QG">#REF!</definedName>
    <definedName name="_S13_TKL_7_QA">#REF!</definedName>
    <definedName name="_S13_TKL_7_QG">#REF!</definedName>
    <definedName name="_S13_TKL_8_QA">#REF!</definedName>
    <definedName name="_S13_TKL_8_QG">#REF!</definedName>
    <definedName name="_S13_TKL_9_QA">#REF!</definedName>
    <definedName name="_S13_TKL_9_QG">#REF!</definedName>
    <definedName name="_S13_TKL_99_QA">#REF!</definedName>
    <definedName name="_S13_TKL_99_QG">#REF!</definedName>
    <definedName name="_S13_TNA_1_QA">#REF!</definedName>
    <definedName name="_S13_TNA_1_QG">#REF!</definedName>
    <definedName name="_S13_TNA_10_QA">#REF!</definedName>
    <definedName name="_S13_TNA_10_QG">#REF!</definedName>
    <definedName name="_S13_TNA_11_QA">#REF!</definedName>
    <definedName name="_S13_TNA_11_QG">#REF!</definedName>
    <definedName name="_S13_TNA_12_QA">#REF!</definedName>
    <definedName name="_S13_TNA_12_QG">#REF!</definedName>
    <definedName name="_S13_TNA_13_QA">#REF!</definedName>
    <definedName name="_S13_TNA_13_QG">#REF!</definedName>
    <definedName name="_S13_TNA_14_QA">#REF!</definedName>
    <definedName name="_S13_TNA_14_QG">#REF!</definedName>
    <definedName name="_S13_TNA_15_QA">#REF!</definedName>
    <definedName name="_S13_TNA_15_QG">#REF!</definedName>
    <definedName name="_S13_TNA_16_QA">#REF!</definedName>
    <definedName name="_S13_TNA_16_QG">#REF!</definedName>
    <definedName name="_S13_TNA_17_QA">#REF!</definedName>
    <definedName name="_S13_TNA_17_QG">#REF!</definedName>
    <definedName name="_S13_TNA_18_QA">#REF!</definedName>
    <definedName name="_S13_TNA_18_QG">#REF!</definedName>
    <definedName name="_S13_TNA_19_QA">#REF!</definedName>
    <definedName name="_S13_TNA_19_QG">#REF!</definedName>
    <definedName name="_S13_TNA_2_QA">#REF!</definedName>
    <definedName name="_S13_TNA_2_QG">#REF!</definedName>
    <definedName name="_S13_TNA_20_QA">#REF!</definedName>
    <definedName name="_S13_TNA_20_QG">#REF!</definedName>
    <definedName name="_S13_TNA_21_QA">#REF!</definedName>
    <definedName name="_S13_TNA_21_QG">#REF!</definedName>
    <definedName name="_S13_TNA_22_QA">#REF!</definedName>
    <definedName name="_S13_TNA_22_QG">#REF!</definedName>
    <definedName name="_S13_TNA_23_QA">#REF!</definedName>
    <definedName name="_S13_TNA_23_QG">#REF!</definedName>
    <definedName name="_S13_TNA_3_QA">#REF!</definedName>
    <definedName name="_S13_TNA_3_QG">#REF!</definedName>
    <definedName name="_S13_TNA_4_QA">#REF!</definedName>
    <definedName name="_S13_TNA_4_QG">#REF!</definedName>
    <definedName name="_S13_TNA_5_QA">#REF!</definedName>
    <definedName name="_S13_TNA_5_QG">#REF!</definedName>
    <definedName name="_S13_TNA_6_QA">#REF!</definedName>
    <definedName name="_S13_TNA_6_QG">#REF!</definedName>
    <definedName name="_S13_TNA_7_QA">#REF!</definedName>
    <definedName name="_S13_TNA_7_QG">#REF!</definedName>
    <definedName name="_S13_TNA_8_QA">#REF!</definedName>
    <definedName name="_S13_TNA_8_QG">#REF!</definedName>
    <definedName name="_S13_TNA_9_QA">#REF!</definedName>
    <definedName name="_S13_TNA_9_QG">#REF!</definedName>
    <definedName name="_S13_TNL_1_QA">#REF!</definedName>
    <definedName name="_S13_TNL_1_QG">#REF!</definedName>
    <definedName name="_S13_TNL_10_QA">#REF!</definedName>
    <definedName name="_S13_TNL_10_QG">#REF!</definedName>
    <definedName name="_S13_TNL_11_QA">#REF!</definedName>
    <definedName name="_S13_TNL_11_QG">#REF!</definedName>
    <definedName name="_S13_TNL_12_QA">#REF!</definedName>
    <definedName name="_S13_TNL_12_QG">#REF!</definedName>
    <definedName name="_S13_TNL_13_QA">#REF!</definedName>
    <definedName name="_S13_TNL_13_QG">#REF!</definedName>
    <definedName name="_S13_TNL_14_QA">#REF!</definedName>
    <definedName name="_S13_TNL_14_QG">#REF!</definedName>
    <definedName name="_S13_TNL_15_QA">#REF!</definedName>
    <definedName name="_S13_TNL_15_QG">#REF!</definedName>
    <definedName name="_S13_TNL_16_QA">#REF!</definedName>
    <definedName name="_S13_TNL_16_QG">#REF!</definedName>
    <definedName name="_S13_TNL_17_QA">#REF!</definedName>
    <definedName name="_S13_TNL_17_QG">#REF!</definedName>
    <definedName name="_S13_TNL_18_QA">#REF!</definedName>
    <definedName name="_S13_TNL_18_QG">#REF!</definedName>
    <definedName name="_S13_TNL_19_QA">#REF!</definedName>
    <definedName name="_S13_TNL_19_QG">#REF!</definedName>
    <definedName name="_S13_TNL_20_QA">#REF!</definedName>
    <definedName name="_S13_TNL_20_QG">#REF!</definedName>
    <definedName name="_S13_TNL_21_QA">#REF!</definedName>
    <definedName name="_S13_TNL_21_QG">#REF!</definedName>
    <definedName name="_S13_TNL_22_QA">#REF!</definedName>
    <definedName name="_S13_TNL_22_QG">#REF!</definedName>
    <definedName name="_S13_TNL_23_QA">#REF!</definedName>
    <definedName name="_S13_TNL_23_QG">#REF!</definedName>
    <definedName name="_S13_TNL_3_QA">#REF!</definedName>
    <definedName name="_S13_TNL_3_QG">#REF!</definedName>
    <definedName name="_S13_TNL_4_QA">#REF!</definedName>
    <definedName name="_S13_TNL_4_QG">#REF!</definedName>
    <definedName name="_S13_TNL_5_QA">#REF!</definedName>
    <definedName name="_S13_TNL_5_QG">#REF!</definedName>
    <definedName name="_S13_TNL_6_QA">#REF!</definedName>
    <definedName name="_S13_TNL_6_QG">#REF!</definedName>
    <definedName name="_S13_TNL_7_QA">#REF!</definedName>
    <definedName name="_S13_TNL_7_QG">#REF!</definedName>
    <definedName name="_S13_TNL_8_QA">#REF!</definedName>
    <definedName name="_S13_TNL_8_QG">#REF!</definedName>
    <definedName name="_S13_TNL_9_QA">#REF!</definedName>
    <definedName name="_S13_TNL_9_QG">#REF!</definedName>
    <definedName name="_S13_TNL_99_QA">#REF!</definedName>
    <definedName name="_S13_TNL_99_QAS">#REF!</definedName>
    <definedName name="_S13_TNL_99_QASG">#REF!</definedName>
    <definedName name="_S13_TNL_99_QG">#REF!</definedName>
    <definedName name="_S1311_SKA_1_QA">#REF!</definedName>
    <definedName name="_S1311_SKA_1_QG">#REF!</definedName>
    <definedName name="_S1311_SKA_10_QA">#REF!</definedName>
    <definedName name="_S1311_SKA_10_QG">#REF!</definedName>
    <definedName name="_S1311_SKA_11_QA">#REF!</definedName>
    <definedName name="_S1311_SKA_11_QG">#REF!</definedName>
    <definedName name="_S1311_SKA_12_QA">#REF!</definedName>
    <definedName name="_S1311_SKA_12_QG">#REF!</definedName>
    <definedName name="_S1311_SKA_13_QA">#REF!</definedName>
    <definedName name="_S1311_SKA_13_QG">#REF!</definedName>
    <definedName name="_S1311_SKA_14_QA">#REF!</definedName>
    <definedName name="_S1311_SKA_14_QG">#REF!</definedName>
    <definedName name="_S1311_SKA_15_QA">#REF!</definedName>
    <definedName name="_S1311_SKA_15_QG">#REF!</definedName>
    <definedName name="_S1311_SKA_16_QA">#REF!</definedName>
    <definedName name="_S1311_SKA_16_QG">#REF!</definedName>
    <definedName name="_S1311_SKA_17_QA">#REF!</definedName>
    <definedName name="_S1311_SKA_17_QG">#REF!</definedName>
    <definedName name="_S1311_SKA_18_QA">#REF!</definedName>
    <definedName name="_S1311_SKA_18_QG">#REF!</definedName>
    <definedName name="_S1311_SKA_19_QA">#REF!</definedName>
    <definedName name="_S1311_SKA_19_QG">#REF!</definedName>
    <definedName name="_S1311_SKA_2_QA">#REF!</definedName>
    <definedName name="_S1311_SKA_2_QG">#REF!</definedName>
    <definedName name="_S1311_SKA_20_QA">#REF!</definedName>
    <definedName name="_S1311_SKA_20_QG">#REF!</definedName>
    <definedName name="_S1311_SKA_21_QA">#REF!</definedName>
    <definedName name="_S1311_SKA_21_QG">#REF!</definedName>
    <definedName name="_S1311_SKA_22_QA">#REF!</definedName>
    <definedName name="_S1311_SKA_22_QG">#REF!</definedName>
    <definedName name="_S1311_SKA_23_QA">#REF!</definedName>
    <definedName name="_S1311_SKA_23_QG">#REF!</definedName>
    <definedName name="_S1311_SKA_3_QA">#REF!</definedName>
    <definedName name="_S1311_SKA_3_QG">#REF!</definedName>
    <definedName name="_S1311_SKA_4_QA">#REF!</definedName>
    <definedName name="_S1311_SKA_4_QG">#REF!</definedName>
    <definedName name="_S1311_SKA_5_QA">#REF!</definedName>
    <definedName name="_S1311_SKA_5_QG">#REF!</definedName>
    <definedName name="_S1311_SKA_6_QA">#REF!</definedName>
    <definedName name="_S1311_SKA_6_QG">#REF!</definedName>
    <definedName name="_S1311_SKA_7_QA">#REF!</definedName>
    <definedName name="_S1311_SKA_7_QG">#REF!</definedName>
    <definedName name="_S1311_SKA_8_QA">#REF!</definedName>
    <definedName name="_S1311_SKA_8_QG">#REF!</definedName>
    <definedName name="_S1311_SKA_9_QA">#REF!</definedName>
    <definedName name="_S1311_SKA_9_QG">#REF!</definedName>
    <definedName name="_S1311_SKL_1_QA">#REF!</definedName>
    <definedName name="_S1311_SKL_1_QG">#REF!</definedName>
    <definedName name="_S1311_SKL_10_QA">#REF!</definedName>
    <definedName name="_S1311_SKL_10_QG">#REF!</definedName>
    <definedName name="_S1311_SKL_11_QA">#REF!</definedName>
    <definedName name="_S1311_SKL_11_QG">#REF!</definedName>
    <definedName name="_S1311_SKL_12_QA">#REF!</definedName>
    <definedName name="_S1311_SKL_12_QG">#REF!</definedName>
    <definedName name="_S1311_SKL_13_QA">#REF!</definedName>
    <definedName name="_S1311_SKL_13_QG">#REF!</definedName>
    <definedName name="_S1311_SKL_14_QA">#REF!</definedName>
    <definedName name="_S1311_SKL_14_QG">#REF!</definedName>
    <definedName name="_S1311_SKL_15_QA">#REF!</definedName>
    <definedName name="_S1311_SKL_15_QG">#REF!</definedName>
    <definedName name="_S1311_SKL_16_QA">#REF!</definedName>
    <definedName name="_S1311_SKL_16_QG">#REF!</definedName>
    <definedName name="_S1311_SKL_17_QA">#REF!</definedName>
    <definedName name="_S1311_SKL_17_QG">#REF!</definedName>
    <definedName name="_S1311_SKL_18_QA">#REF!</definedName>
    <definedName name="_S1311_SKL_18_QG">#REF!</definedName>
    <definedName name="_S1311_SKL_19_QA">#REF!</definedName>
    <definedName name="_S1311_SKL_19_QG">#REF!</definedName>
    <definedName name="_S1311_SKL_20_QA">#REF!</definedName>
    <definedName name="_S1311_SKL_20_QG">#REF!</definedName>
    <definedName name="_S1311_SKL_21_QA">#REF!</definedName>
    <definedName name="_S1311_SKL_21_QG">#REF!</definedName>
    <definedName name="_S1311_SKL_22_QA">#REF!</definedName>
    <definedName name="_S1311_SKL_22_QG">#REF!</definedName>
    <definedName name="_S1311_SKL_23_QA">#REF!</definedName>
    <definedName name="_S1311_SKL_23_QG">#REF!</definedName>
    <definedName name="_S1311_SKL_3_QA">#REF!</definedName>
    <definedName name="_S1311_SKL_3_QG">#REF!</definedName>
    <definedName name="_S1311_SKL_4_QA">#REF!</definedName>
    <definedName name="_S1311_SKL_4_QG">#REF!</definedName>
    <definedName name="_S1311_SKL_5_QA">#REF!</definedName>
    <definedName name="_S1311_SKL_5_QG">#REF!</definedName>
    <definedName name="_S1311_SKL_6_QA">#REF!</definedName>
    <definedName name="_S1311_SKL_6_QG">#REF!</definedName>
    <definedName name="_S1311_SKL_7_QA">#REF!</definedName>
    <definedName name="_S1311_SKL_7_QG">#REF!</definedName>
    <definedName name="_S1311_SKL_8_QA">#REF!</definedName>
    <definedName name="_S1311_SKL_8_QG">#REF!</definedName>
    <definedName name="_S1311_SKL_9_QA">#REF!</definedName>
    <definedName name="_S1311_SKL_9_QG">#REF!</definedName>
    <definedName name="_S1311_SKL_99_QA">#REF!</definedName>
    <definedName name="_S1311_SKL_99_QG">#REF!</definedName>
    <definedName name="_S1311_SNA_1_QA">#REF!</definedName>
    <definedName name="_S1311_SNA_1_QG">#REF!</definedName>
    <definedName name="_S1311_SNA_10_QA">#REF!</definedName>
    <definedName name="_S1311_SNA_10_QG">#REF!</definedName>
    <definedName name="_S1311_SNA_11_QA">#REF!</definedName>
    <definedName name="_S1311_SNA_11_QG">#REF!</definedName>
    <definedName name="_S1311_SNA_12_QA">#REF!</definedName>
    <definedName name="_S1311_SNA_12_QG">#REF!</definedName>
    <definedName name="_S1311_SNA_13_QA">#REF!</definedName>
    <definedName name="_S1311_SNA_13_QG">#REF!</definedName>
    <definedName name="_S1311_SNA_14_QA">#REF!</definedName>
    <definedName name="_S1311_SNA_14_QG">#REF!</definedName>
    <definedName name="_S1311_SNA_15_QA">#REF!</definedName>
    <definedName name="_S1311_SNA_15_QG">#REF!</definedName>
    <definedName name="_S1311_SNA_16_QA">#REF!</definedName>
    <definedName name="_S1311_SNA_16_QG">#REF!</definedName>
    <definedName name="_S1311_SNA_17_QA">#REF!</definedName>
    <definedName name="_S1311_SNA_17_QG">#REF!</definedName>
    <definedName name="_S1311_SNA_18_QA">#REF!</definedName>
    <definedName name="_S1311_SNA_18_QG">#REF!</definedName>
    <definedName name="_S1311_SNA_19_QA">#REF!</definedName>
    <definedName name="_S1311_SNA_19_QG">#REF!</definedName>
    <definedName name="_S1311_SNA_2_QA">#REF!</definedName>
    <definedName name="_S1311_SNA_2_QG">#REF!</definedName>
    <definedName name="_S1311_SNA_20_QA">#REF!</definedName>
    <definedName name="_S1311_SNA_20_QG">#REF!</definedName>
    <definedName name="_S1311_SNA_21_QA">#REF!</definedName>
    <definedName name="_S1311_SNA_21_QG">#REF!</definedName>
    <definedName name="_S1311_SNA_22_QA">#REF!</definedName>
    <definedName name="_S1311_SNA_22_QG">#REF!</definedName>
    <definedName name="_S1311_SNA_23_QA">#REF!</definedName>
    <definedName name="_S1311_SNA_23_QG">#REF!</definedName>
    <definedName name="_S1311_SNA_3_QA">#REF!</definedName>
    <definedName name="_S1311_SNA_3_QG">#REF!</definedName>
    <definedName name="_S1311_SNA_4_QA">#REF!</definedName>
    <definedName name="_S1311_SNA_4_QG">#REF!</definedName>
    <definedName name="_S1311_SNA_5_QA">#REF!</definedName>
    <definedName name="_S1311_SNA_5_QG">#REF!</definedName>
    <definedName name="_S1311_SNA_6_QA">#REF!</definedName>
    <definedName name="_S1311_SNA_6_QG">#REF!</definedName>
    <definedName name="_S1311_SNA_7_QA">#REF!</definedName>
    <definedName name="_S1311_SNA_7_QG">#REF!</definedName>
    <definedName name="_S1311_SNA_8_QA">#REF!</definedName>
    <definedName name="_S1311_SNA_8_QG">#REF!</definedName>
    <definedName name="_S1311_SNA_9_QA">#REF!</definedName>
    <definedName name="_S1311_SNA_9_QG">#REF!</definedName>
    <definedName name="_S1311_SNL_1_QA">#REF!</definedName>
    <definedName name="_S1311_SNL_1_QG">#REF!</definedName>
    <definedName name="_S1311_SNL_10_QA">#REF!</definedName>
    <definedName name="_S1311_SNL_10_QG">#REF!</definedName>
    <definedName name="_S1311_SNL_11_QA">#REF!</definedName>
    <definedName name="_S1311_SNL_11_QG">#REF!</definedName>
    <definedName name="_S1311_SNL_12_QA">#REF!</definedName>
    <definedName name="_S1311_SNL_12_QG">#REF!</definedName>
    <definedName name="_S1311_SNL_13_QA">#REF!</definedName>
    <definedName name="_S1311_SNL_13_QG">#REF!</definedName>
    <definedName name="_S1311_SNL_14_QA">#REF!</definedName>
    <definedName name="_S1311_SNL_14_QG">#REF!</definedName>
    <definedName name="_S1311_SNL_15_QA">#REF!</definedName>
    <definedName name="_S1311_SNL_15_QG">#REF!</definedName>
    <definedName name="_S1311_SNL_16_QA">#REF!</definedName>
    <definedName name="_S1311_SNL_16_QG">#REF!</definedName>
    <definedName name="_S1311_SNL_17_QA">#REF!</definedName>
    <definedName name="_S1311_SNL_17_QG">#REF!</definedName>
    <definedName name="_S1311_SNL_18_QA">#REF!</definedName>
    <definedName name="_S1311_SNL_18_QG">#REF!</definedName>
    <definedName name="_S1311_SNL_19_QA">#REF!</definedName>
    <definedName name="_S1311_SNL_19_QG">#REF!</definedName>
    <definedName name="_S1311_SNL_20_QA">#REF!</definedName>
    <definedName name="_S1311_SNL_20_QG">#REF!</definedName>
    <definedName name="_S1311_SNL_21_QA">#REF!</definedName>
    <definedName name="_S1311_SNL_21_QG">#REF!</definedName>
    <definedName name="_S1311_SNL_22_QA">#REF!</definedName>
    <definedName name="_S1311_SNL_22_QG">#REF!</definedName>
    <definedName name="_S1311_SNL_23_QA">#REF!</definedName>
    <definedName name="_S1311_SNL_23_QG">#REF!</definedName>
    <definedName name="_S1311_SNL_3_QA">#REF!</definedName>
    <definedName name="_S1311_SNL_3_QG">#REF!</definedName>
    <definedName name="_S1311_SNL_4_QA">#REF!</definedName>
    <definedName name="_S1311_SNL_4_QG">#REF!</definedName>
    <definedName name="_S1311_SNL_5_QA">#REF!</definedName>
    <definedName name="_S1311_SNL_5_QG">#REF!</definedName>
    <definedName name="_S1311_SNL_6_QA">#REF!</definedName>
    <definedName name="_S1311_SNL_6_QG">#REF!</definedName>
    <definedName name="_S1311_SNL_7_QA">#REF!</definedName>
    <definedName name="_S1311_SNL_7_QG">#REF!</definedName>
    <definedName name="_S1311_SNL_8_QA">#REF!</definedName>
    <definedName name="_S1311_SNL_8_QG">#REF!</definedName>
    <definedName name="_S1311_SNL_9_QA">#REF!</definedName>
    <definedName name="_S1311_SNL_9_QG">#REF!</definedName>
    <definedName name="_S1311_SNL_99_QA">#REF!</definedName>
    <definedName name="_S1311_SNL_99_QG">#REF!</definedName>
    <definedName name="_S1311_TKA_1_QA">#REF!</definedName>
    <definedName name="_S1311_TKA_1_QG">#REF!</definedName>
    <definedName name="_S1311_TKA_10_QA">#REF!</definedName>
    <definedName name="_S1311_TKA_10_QG">#REF!</definedName>
    <definedName name="_S1311_TKA_11_QA">#REF!</definedName>
    <definedName name="_S1311_TKA_11_QG">#REF!</definedName>
    <definedName name="_S1311_TKA_12_QA">#REF!</definedName>
    <definedName name="_S1311_TKA_12_QG">#REF!</definedName>
    <definedName name="_S1311_TKA_13_QA">#REF!</definedName>
    <definedName name="_S1311_TKA_13_QG">#REF!</definedName>
    <definedName name="_S1311_TKA_14_QA">#REF!</definedName>
    <definedName name="_S1311_TKA_14_QG">#REF!</definedName>
    <definedName name="_S1311_TKA_15_QA">#REF!</definedName>
    <definedName name="_S1311_TKA_15_QG">#REF!</definedName>
    <definedName name="_S1311_TKA_16_QA">#REF!</definedName>
    <definedName name="_S1311_TKA_16_QG">#REF!</definedName>
    <definedName name="_S1311_TKA_17_QA">#REF!</definedName>
    <definedName name="_S1311_TKA_17_QG">#REF!</definedName>
    <definedName name="_S1311_TKA_18_QA">#REF!</definedName>
    <definedName name="_S1311_TKA_18_QG">#REF!</definedName>
    <definedName name="_S1311_TKA_19_QA">#REF!</definedName>
    <definedName name="_S1311_TKA_19_QG">#REF!</definedName>
    <definedName name="_S1311_TKA_2_QA">#REF!</definedName>
    <definedName name="_S1311_TKA_2_QG">#REF!</definedName>
    <definedName name="_S1311_TKA_20_QA">#REF!</definedName>
    <definedName name="_S1311_TKA_20_QG">#REF!</definedName>
    <definedName name="_S1311_TKA_21_QA">#REF!</definedName>
    <definedName name="_S1311_TKA_21_QG">#REF!</definedName>
    <definedName name="_S1311_TKA_22_QA">#REF!</definedName>
    <definedName name="_S1311_TKA_22_QG">#REF!</definedName>
    <definedName name="_S1311_TKA_23_QA">#REF!</definedName>
    <definedName name="_S1311_TKA_23_QG">#REF!</definedName>
    <definedName name="_S1311_TKA_3_QA">#REF!</definedName>
    <definedName name="_S1311_TKA_3_QG">#REF!</definedName>
    <definedName name="_S1311_TKA_4_QA">#REF!</definedName>
    <definedName name="_S1311_TKA_4_QG">#REF!</definedName>
    <definedName name="_S1311_TKA_5_QA">#REF!</definedName>
    <definedName name="_S1311_TKA_5_QG">#REF!</definedName>
    <definedName name="_S1311_TKA_6_QA">#REF!</definedName>
    <definedName name="_S1311_TKA_6_QG">#REF!</definedName>
    <definedName name="_S1311_TKA_7_QA">#REF!</definedName>
    <definedName name="_S1311_TKA_7_QG">#REF!</definedName>
    <definedName name="_S1311_TKA_8_QA">#REF!</definedName>
    <definedName name="_S1311_TKA_8_QG">#REF!</definedName>
    <definedName name="_S1311_TKA_9_QA">#REF!</definedName>
    <definedName name="_S1311_TKA_9_QG">#REF!</definedName>
    <definedName name="_S1311_TKL_1_QA">#REF!</definedName>
    <definedName name="_S1311_TKL_1_QG">#REF!</definedName>
    <definedName name="_S1311_TKL_10_QA">#REF!</definedName>
    <definedName name="_S1311_TKL_10_QG">#REF!</definedName>
    <definedName name="_S1311_TKL_11_QA">#REF!</definedName>
    <definedName name="_S1311_TKL_11_QG">#REF!</definedName>
    <definedName name="_S1311_TKL_12_QA">#REF!</definedName>
    <definedName name="_S1311_TKL_12_QG">#REF!</definedName>
    <definedName name="_S1311_TKL_13_QA">#REF!</definedName>
    <definedName name="_S1311_TKL_13_QG">#REF!</definedName>
    <definedName name="_S1311_TKL_14_QA">#REF!</definedName>
    <definedName name="_S1311_TKL_14_QG">#REF!</definedName>
    <definedName name="_S1311_TKL_15_QA">#REF!</definedName>
    <definedName name="_S1311_TKL_15_QG">#REF!</definedName>
    <definedName name="_S1311_TKL_16_QA">#REF!</definedName>
    <definedName name="_S1311_TKL_16_QG">#REF!</definedName>
    <definedName name="_S1311_TKL_17_QA">#REF!</definedName>
    <definedName name="_S1311_TKL_17_QG">#REF!</definedName>
    <definedName name="_S1311_TKL_18_QA">#REF!</definedName>
    <definedName name="_S1311_TKL_18_QG">#REF!</definedName>
    <definedName name="_S1311_TKL_19_QA">#REF!</definedName>
    <definedName name="_S1311_TKL_19_QG">#REF!</definedName>
    <definedName name="_S1311_TKL_20_QA">#REF!</definedName>
    <definedName name="_S1311_TKL_20_QG">#REF!</definedName>
    <definedName name="_S1311_TKL_21_QA">#REF!</definedName>
    <definedName name="_S1311_TKL_21_QG">#REF!</definedName>
    <definedName name="_S1311_TKL_22_QA">#REF!</definedName>
    <definedName name="_S1311_TKL_22_QG">#REF!</definedName>
    <definedName name="_S1311_TKL_23_QA">#REF!</definedName>
    <definedName name="_S1311_TKL_23_QG">#REF!</definedName>
    <definedName name="_S1311_TKL_3_QA">#REF!</definedName>
    <definedName name="_S1311_TKL_3_QG">#REF!</definedName>
    <definedName name="_S1311_TKL_4_QA">#REF!</definedName>
    <definedName name="_S1311_TKL_4_QG">#REF!</definedName>
    <definedName name="_S1311_TKL_5_QA">#REF!</definedName>
    <definedName name="_S1311_TKL_5_QG">#REF!</definedName>
    <definedName name="_S1311_TKL_6_QA">#REF!</definedName>
    <definedName name="_S1311_TKL_6_QG">#REF!</definedName>
    <definedName name="_S1311_TKL_7_QA">#REF!</definedName>
    <definedName name="_S1311_TKL_7_QG">#REF!</definedName>
    <definedName name="_S1311_TKL_8_QA">#REF!</definedName>
    <definedName name="_S1311_TKL_8_QG">#REF!</definedName>
    <definedName name="_S1311_TKL_9_QA">#REF!</definedName>
    <definedName name="_S1311_TKL_9_QG">#REF!</definedName>
    <definedName name="_S1311_TKL_99_QA">#REF!</definedName>
    <definedName name="_S1311_TKL_99_QG">#REF!</definedName>
    <definedName name="_S1311_TNA_1_QA">#REF!</definedName>
    <definedName name="_S1311_TNA_1_QG">#REF!</definedName>
    <definedName name="_S1311_TNA_10_QA">#REF!</definedName>
    <definedName name="_S1311_TNA_10_QG">#REF!</definedName>
    <definedName name="_S1311_TNA_11_QA">#REF!</definedName>
    <definedName name="_S1311_TNA_11_QG">#REF!</definedName>
    <definedName name="_S1311_TNA_12_QA">#REF!</definedName>
    <definedName name="_S1311_TNA_12_QG">#REF!</definedName>
    <definedName name="_S1311_TNA_13_QA">#REF!</definedName>
    <definedName name="_S1311_TNA_13_QG">#REF!</definedName>
    <definedName name="_S1311_TNA_14_QA">#REF!</definedName>
    <definedName name="_S1311_TNA_14_QG">#REF!</definedName>
    <definedName name="_S1311_TNA_15_QA">#REF!</definedName>
    <definedName name="_S1311_TNA_15_QG">#REF!</definedName>
    <definedName name="_S1311_TNA_16_QA">#REF!</definedName>
    <definedName name="_S1311_TNA_16_QG">#REF!</definedName>
    <definedName name="_S1311_TNA_17_QA">#REF!</definedName>
    <definedName name="_S1311_TNA_17_QG">#REF!</definedName>
    <definedName name="_S1311_TNA_18_QA">#REF!</definedName>
    <definedName name="_S1311_TNA_18_QG">#REF!</definedName>
    <definedName name="_S1311_TNA_19_QA">#REF!</definedName>
    <definedName name="_S1311_TNA_19_QG">#REF!</definedName>
    <definedName name="_S1311_TNA_2_QA">#REF!</definedName>
    <definedName name="_S1311_TNA_2_QG">#REF!</definedName>
    <definedName name="_S1311_TNA_20_QA">#REF!</definedName>
    <definedName name="_S1311_TNA_20_QG">#REF!</definedName>
    <definedName name="_S1311_TNA_21_QA">#REF!</definedName>
    <definedName name="_S1311_TNA_21_QG">#REF!</definedName>
    <definedName name="_S1311_TNA_22_QA">#REF!</definedName>
    <definedName name="_S1311_TNA_22_QG">#REF!</definedName>
    <definedName name="_S1311_TNA_23_QA">#REF!</definedName>
    <definedName name="_S1311_TNA_23_QG">#REF!</definedName>
    <definedName name="_S1311_TNA_3_QA">#REF!</definedName>
    <definedName name="_S1311_TNA_3_QG">#REF!</definedName>
    <definedName name="_S1311_TNA_4_QA">#REF!</definedName>
    <definedName name="_S1311_TNA_4_QG">#REF!</definedName>
    <definedName name="_S1311_TNA_5_QA">#REF!</definedName>
    <definedName name="_S1311_TNA_5_QG">#REF!</definedName>
    <definedName name="_S1311_TNA_6_QA">#REF!</definedName>
    <definedName name="_S1311_TNA_6_QG">#REF!</definedName>
    <definedName name="_S1311_TNA_7_QA">#REF!</definedName>
    <definedName name="_S1311_TNA_7_QG">#REF!</definedName>
    <definedName name="_S1311_TNA_8_QA">#REF!</definedName>
    <definedName name="_S1311_TNA_8_QG">#REF!</definedName>
    <definedName name="_S1311_TNA_9_QA">#REF!</definedName>
    <definedName name="_S1311_TNA_9_QG">#REF!</definedName>
    <definedName name="_S1311_TNL_1_QA">#REF!</definedName>
    <definedName name="_S1311_TNL_1_QG">#REF!</definedName>
    <definedName name="_S1311_TNL_10_QA">#REF!</definedName>
    <definedName name="_S1311_TNL_10_QG">#REF!</definedName>
    <definedName name="_S1311_TNL_11_QA">#REF!</definedName>
    <definedName name="_S1311_TNL_11_QG">#REF!</definedName>
    <definedName name="_S1311_TNL_12_QA">#REF!</definedName>
    <definedName name="_S1311_TNL_12_QG">#REF!</definedName>
    <definedName name="_S1311_TNL_13_QA">#REF!</definedName>
    <definedName name="_S1311_TNL_13_QG">#REF!</definedName>
    <definedName name="_S1311_TNL_14_QA">#REF!</definedName>
    <definedName name="_S1311_TNL_14_QG">#REF!</definedName>
    <definedName name="_S1311_TNL_15_QA">#REF!</definedName>
    <definedName name="_S1311_TNL_15_QG">#REF!</definedName>
    <definedName name="_S1311_TNL_16_QA">#REF!</definedName>
    <definedName name="_S1311_TNL_16_QG">#REF!</definedName>
    <definedName name="_S1311_TNL_17_QA">#REF!</definedName>
    <definedName name="_S1311_TNL_17_QG">#REF!</definedName>
    <definedName name="_S1311_TNL_18_QA">#REF!</definedName>
    <definedName name="_S1311_TNL_18_QG">#REF!</definedName>
    <definedName name="_S1311_TNL_19_QA">#REF!</definedName>
    <definedName name="_S1311_TNL_19_QG">#REF!</definedName>
    <definedName name="_S1311_TNL_20_QA">#REF!</definedName>
    <definedName name="_S1311_TNL_20_QG">#REF!</definedName>
    <definedName name="_S1311_TNL_21_QA">#REF!</definedName>
    <definedName name="_S1311_TNL_21_QG">#REF!</definedName>
    <definedName name="_S1311_TNL_22_QA">#REF!</definedName>
    <definedName name="_S1311_TNL_22_QG">#REF!</definedName>
    <definedName name="_S1311_TNL_23_QA">#REF!</definedName>
    <definedName name="_S1311_TNL_23_QG">#REF!</definedName>
    <definedName name="_S1311_TNL_3_QA">#REF!</definedName>
    <definedName name="_S1311_TNL_3_QG">#REF!</definedName>
    <definedName name="_S1311_TNL_4_QA">#REF!</definedName>
    <definedName name="_S1311_TNL_4_QG">#REF!</definedName>
    <definedName name="_S1311_TNL_5_QA">#REF!</definedName>
    <definedName name="_S1311_TNL_5_QG">#REF!</definedName>
    <definedName name="_S1311_TNL_6_QA">#REF!</definedName>
    <definedName name="_S1311_TNL_6_QG">#REF!</definedName>
    <definedName name="_S1311_TNL_7_QA">#REF!</definedName>
    <definedName name="_S1311_TNL_7_QG">#REF!</definedName>
    <definedName name="_S1311_TNL_8_QA">#REF!</definedName>
    <definedName name="_S1311_TNL_8_QG">#REF!</definedName>
    <definedName name="_S1311_TNL_9_QA">#REF!</definedName>
    <definedName name="_S1311_TNL_9_QG">#REF!</definedName>
    <definedName name="_S1311_TNL_99_QA">#REF!</definedName>
    <definedName name="_S1311_TNL_99_QG">#REF!</definedName>
    <definedName name="_S1313_SKA_1_QA">#REF!</definedName>
    <definedName name="_S1313_SKA_1_QG">#REF!</definedName>
    <definedName name="_S1313_SKA_10_QA">#REF!</definedName>
    <definedName name="_S1313_SKA_10_QG">#REF!</definedName>
    <definedName name="_S1313_SKA_11_QA">#REF!</definedName>
    <definedName name="_S1313_SKA_11_QG">#REF!</definedName>
    <definedName name="_S1313_SKA_12_QA">#REF!</definedName>
    <definedName name="_S1313_SKA_12_QG">#REF!</definedName>
    <definedName name="_S1313_SKA_13_QA">#REF!</definedName>
    <definedName name="_S1313_SKA_13_QG">#REF!</definedName>
    <definedName name="_S1313_SKA_14_QA">#REF!</definedName>
    <definedName name="_S1313_SKA_14_QG">#REF!</definedName>
    <definedName name="_S1313_SKA_15_QA">#REF!</definedName>
    <definedName name="_S1313_SKA_15_QG">#REF!</definedName>
    <definedName name="_S1313_SKA_16_QA">#REF!</definedName>
    <definedName name="_S1313_SKA_16_QG">#REF!</definedName>
    <definedName name="_S1313_SKA_17_QA">#REF!</definedName>
    <definedName name="_S1313_SKA_17_QG">#REF!</definedName>
    <definedName name="_S1313_SKA_18_QA">#REF!</definedName>
    <definedName name="_S1313_SKA_18_QG">#REF!</definedName>
    <definedName name="_S1313_SKA_19_QA">#REF!</definedName>
    <definedName name="_S1313_SKA_19_QG">#REF!</definedName>
    <definedName name="_S1313_SKA_2_QA">#REF!</definedName>
    <definedName name="_S1313_SKA_2_QG">#REF!</definedName>
    <definedName name="_S1313_SKA_20_QA">#REF!</definedName>
    <definedName name="_S1313_SKA_20_QG">#REF!</definedName>
    <definedName name="_S1313_SKA_21_QA">#REF!</definedName>
    <definedName name="_S1313_SKA_21_QG">#REF!</definedName>
    <definedName name="_S1313_SKA_22_QA">#REF!</definedName>
    <definedName name="_S1313_SKA_22_QG">#REF!</definedName>
    <definedName name="_S1313_SKA_23_QA">#REF!</definedName>
    <definedName name="_S1313_SKA_23_QG">#REF!</definedName>
    <definedName name="_S1313_SKA_3_QA">#REF!</definedName>
    <definedName name="_S1313_SKA_3_QG">#REF!</definedName>
    <definedName name="_S1313_SKA_4_QA">#REF!</definedName>
    <definedName name="_S1313_SKA_4_QG">#REF!</definedName>
    <definedName name="_S1313_SKA_5_QA">#REF!</definedName>
    <definedName name="_S1313_SKA_5_QG">#REF!</definedName>
    <definedName name="_S1313_SKA_6_QA">#REF!</definedName>
    <definedName name="_S1313_SKA_6_QG">#REF!</definedName>
    <definedName name="_S1313_SKA_7_QA">#REF!</definedName>
    <definedName name="_S1313_SKA_7_QG">#REF!</definedName>
    <definedName name="_S1313_SKA_8_QA">#REF!</definedName>
    <definedName name="_S1313_SKA_8_QG">#REF!</definedName>
    <definedName name="_S1313_SKA_9_QA">#REF!</definedName>
    <definedName name="_S1313_SKA_9_QG">#REF!</definedName>
    <definedName name="_S1313_SKL_1_QA">#REF!</definedName>
    <definedName name="_S1313_SKL_1_QG">#REF!</definedName>
    <definedName name="_S1313_SKL_10_QA">#REF!</definedName>
    <definedName name="_S1313_SKL_10_QG">#REF!</definedName>
    <definedName name="_S1313_SKL_11_QA">#REF!</definedName>
    <definedName name="_S1313_SKL_11_QG">#REF!</definedName>
    <definedName name="_S1313_SKL_12_QA">#REF!</definedName>
    <definedName name="_S1313_SKL_12_QG">#REF!</definedName>
    <definedName name="_S1313_SKL_13_QA">#REF!</definedName>
    <definedName name="_S1313_SKL_13_QG">#REF!</definedName>
    <definedName name="_S1313_SKL_14_QA">#REF!</definedName>
    <definedName name="_S1313_SKL_14_QG">#REF!</definedName>
    <definedName name="_S1313_SKL_15_QA">#REF!</definedName>
    <definedName name="_S1313_SKL_15_QG">#REF!</definedName>
    <definedName name="_S1313_SKL_16_QA">#REF!</definedName>
    <definedName name="_S1313_SKL_16_QG">#REF!</definedName>
    <definedName name="_S1313_SKL_17_QA">#REF!</definedName>
    <definedName name="_S1313_SKL_17_QG">#REF!</definedName>
    <definedName name="_S1313_SKL_18_QA">#REF!</definedName>
    <definedName name="_S1313_SKL_18_QG">#REF!</definedName>
    <definedName name="_S1313_SKL_19_QA">#REF!</definedName>
    <definedName name="_S1313_SKL_19_QG">#REF!</definedName>
    <definedName name="_S1313_SKL_20_QA">#REF!</definedName>
    <definedName name="_S1313_SKL_20_QG">#REF!</definedName>
    <definedName name="_S1313_SKL_21_QA">#REF!</definedName>
    <definedName name="_S1313_SKL_21_QG">#REF!</definedName>
    <definedName name="_S1313_SKL_22_QA">#REF!</definedName>
    <definedName name="_S1313_SKL_22_QG">#REF!</definedName>
    <definedName name="_S1313_SKL_23_QA">#REF!</definedName>
    <definedName name="_S1313_SKL_23_QG">#REF!</definedName>
    <definedName name="_S1313_SKL_3_QA">#REF!</definedName>
    <definedName name="_S1313_SKL_3_QG">#REF!</definedName>
    <definedName name="_S1313_SKL_4_QA">#REF!</definedName>
    <definedName name="_S1313_SKL_4_QG">#REF!</definedName>
    <definedName name="_S1313_SKL_5_QA">#REF!</definedName>
    <definedName name="_S1313_SKL_5_QG">#REF!</definedName>
    <definedName name="_S1313_SKL_6_QA">#REF!</definedName>
    <definedName name="_S1313_SKL_6_QG">#REF!</definedName>
    <definedName name="_S1313_SKL_7_QA">#REF!</definedName>
    <definedName name="_S1313_SKL_7_QG">#REF!</definedName>
    <definedName name="_S1313_SKL_8_QA">#REF!</definedName>
    <definedName name="_S1313_SKL_8_QG">#REF!</definedName>
    <definedName name="_S1313_SKL_9_QA">#REF!</definedName>
    <definedName name="_S1313_SKL_9_QG">#REF!</definedName>
    <definedName name="_S1313_SKL_99_QA">#REF!</definedName>
    <definedName name="_S1313_SKL_99_QG">#REF!</definedName>
    <definedName name="_S1313_SNA_1_QA">#REF!</definedName>
    <definedName name="_S1313_SNA_1_QG">#REF!</definedName>
    <definedName name="_S1313_SNA_10_QA">#REF!</definedName>
    <definedName name="_S1313_SNA_10_QG">#REF!</definedName>
    <definedName name="_S1313_SNA_11_QA">#REF!</definedName>
    <definedName name="_S1313_SNA_11_QG">#REF!</definedName>
    <definedName name="_S1313_SNA_12_QA">#REF!</definedName>
    <definedName name="_S1313_SNA_12_QG">#REF!</definedName>
    <definedName name="_S1313_SNA_13_QA">#REF!</definedName>
    <definedName name="_S1313_SNA_13_QG">#REF!</definedName>
    <definedName name="_S1313_SNA_14_QA">#REF!</definedName>
    <definedName name="_S1313_SNA_14_QG">#REF!</definedName>
    <definedName name="_S1313_SNA_15_QA">#REF!</definedName>
    <definedName name="_S1313_SNA_15_QG">#REF!</definedName>
    <definedName name="_S1313_SNA_16_QA">#REF!</definedName>
    <definedName name="_S1313_SNA_16_QG">#REF!</definedName>
    <definedName name="_S1313_SNA_17_QA">#REF!</definedName>
    <definedName name="_S1313_SNA_17_QG">#REF!</definedName>
    <definedName name="_S1313_SNA_18_QA">#REF!</definedName>
    <definedName name="_S1313_SNA_18_QG">#REF!</definedName>
    <definedName name="_S1313_SNA_19_QA">#REF!</definedName>
    <definedName name="_S1313_SNA_19_QG">#REF!</definedName>
    <definedName name="_S1313_SNA_2_QA">#REF!</definedName>
    <definedName name="_S1313_SNA_2_QG">#REF!</definedName>
    <definedName name="_S1313_SNA_20_QA">#REF!</definedName>
    <definedName name="_S1313_SNA_20_QG">#REF!</definedName>
    <definedName name="_S1313_SNA_21_QA">#REF!</definedName>
    <definedName name="_S1313_SNA_21_QG">#REF!</definedName>
    <definedName name="_S1313_SNA_22_QA">#REF!</definedName>
    <definedName name="_S1313_SNA_22_QG">#REF!</definedName>
    <definedName name="_S1313_SNA_23_QA">#REF!</definedName>
    <definedName name="_S1313_SNA_23_QG">#REF!</definedName>
    <definedName name="_S1313_SNA_3_QA">#REF!</definedName>
    <definedName name="_S1313_SNA_3_QG">#REF!</definedName>
    <definedName name="_S1313_SNA_4_QA">#REF!</definedName>
    <definedName name="_S1313_SNA_4_QG">#REF!</definedName>
    <definedName name="_S1313_SNA_5_QA">#REF!</definedName>
    <definedName name="_S1313_SNA_5_QG">#REF!</definedName>
    <definedName name="_S1313_SNA_6_QA">#REF!</definedName>
    <definedName name="_S1313_SNA_6_QG">#REF!</definedName>
    <definedName name="_S1313_SNA_7_QA">#REF!</definedName>
    <definedName name="_S1313_SNA_7_QG">#REF!</definedName>
    <definedName name="_S1313_SNA_8_QA">#REF!</definedName>
    <definedName name="_S1313_SNA_8_QG">#REF!</definedName>
    <definedName name="_S1313_SNA_9_QA">#REF!</definedName>
    <definedName name="_S1313_SNA_9_QG">#REF!</definedName>
    <definedName name="_S1313_SNL_1_QA">#REF!</definedName>
    <definedName name="_S1313_SNL_1_QG">#REF!</definedName>
    <definedName name="_S1313_SNL_10_QA">#REF!</definedName>
    <definedName name="_S1313_SNL_10_QG">#REF!</definedName>
    <definedName name="_S1313_SNL_11_QA">#REF!</definedName>
    <definedName name="_S1313_SNL_11_QG">#REF!</definedName>
    <definedName name="_S1313_SNL_12_QA">#REF!</definedName>
    <definedName name="_S1313_SNL_12_QG">#REF!</definedName>
    <definedName name="_S1313_SNL_13_QA">#REF!</definedName>
    <definedName name="_S1313_SNL_13_QG">#REF!</definedName>
    <definedName name="_S1313_SNL_14_QA">#REF!</definedName>
    <definedName name="_S1313_SNL_14_QG">#REF!</definedName>
    <definedName name="_S1313_SNL_15_QA">#REF!</definedName>
    <definedName name="_S1313_SNL_15_QG">#REF!</definedName>
    <definedName name="_S1313_SNL_16_QA">#REF!</definedName>
    <definedName name="_S1313_SNL_16_QG">#REF!</definedName>
    <definedName name="_S1313_SNL_17_QA">#REF!</definedName>
    <definedName name="_S1313_SNL_17_QG">#REF!</definedName>
    <definedName name="_S1313_SNL_18_QA">#REF!</definedName>
    <definedName name="_S1313_SNL_18_QG">#REF!</definedName>
    <definedName name="_S1313_SNL_19_QA">#REF!</definedName>
    <definedName name="_S1313_SNL_19_QG">#REF!</definedName>
    <definedName name="_S1313_SNL_20_QA">#REF!</definedName>
    <definedName name="_S1313_SNL_20_QG">#REF!</definedName>
    <definedName name="_S1313_SNL_21_QA">#REF!</definedName>
    <definedName name="_S1313_SNL_21_QG">#REF!</definedName>
    <definedName name="_S1313_SNL_22_QA">#REF!</definedName>
    <definedName name="_S1313_SNL_22_QG">#REF!</definedName>
    <definedName name="_S1313_SNL_23_QA">#REF!</definedName>
    <definedName name="_S1313_SNL_23_QG">#REF!</definedName>
    <definedName name="_S1313_SNL_3_QA">#REF!</definedName>
    <definedName name="_S1313_SNL_3_QG">#REF!</definedName>
    <definedName name="_S1313_SNL_4_QA">#REF!</definedName>
    <definedName name="_S1313_SNL_4_QG">#REF!</definedName>
    <definedName name="_S1313_SNL_5_QA">#REF!</definedName>
    <definedName name="_S1313_SNL_5_QG">#REF!</definedName>
    <definedName name="_S1313_SNL_6_QA">#REF!</definedName>
    <definedName name="_S1313_SNL_6_QG">#REF!</definedName>
    <definedName name="_S1313_SNL_7_QA">#REF!</definedName>
    <definedName name="_S1313_SNL_7_QG">#REF!</definedName>
    <definedName name="_S1313_SNL_8_QA">#REF!</definedName>
    <definedName name="_S1313_SNL_8_QG">#REF!</definedName>
    <definedName name="_S1313_SNL_9_QA">#REF!</definedName>
    <definedName name="_S1313_SNL_9_QG">#REF!</definedName>
    <definedName name="_S1313_SNL_99_QA">#REF!</definedName>
    <definedName name="_S1313_SNL_99_QG">#REF!</definedName>
    <definedName name="_S1313_TKA_1_QA">#REF!</definedName>
    <definedName name="_S1313_TKA_1_QG">#REF!</definedName>
    <definedName name="_S1313_TKA_10_QA">#REF!</definedName>
    <definedName name="_S1313_TKA_10_QG">#REF!</definedName>
    <definedName name="_S1313_TKA_11_QA">#REF!</definedName>
    <definedName name="_S1313_TKA_11_QG">#REF!</definedName>
    <definedName name="_S1313_TKA_12_QA">#REF!</definedName>
    <definedName name="_S1313_TKA_12_QG">#REF!</definedName>
    <definedName name="_S1313_TKA_13_QA">#REF!</definedName>
    <definedName name="_S1313_TKA_13_QG">#REF!</definedName>
    <definedName name="_S1313_TKA_14_QA">#REF!</definedName>
    <definedName name="_S1313_TKA_14_QG">#REF!</definedName>
    <definedName name="_S1313_TKA_15_QA">#REF!</definedName>
    <definedName name="_S1313_TKA_15_QG">#REF!</definedName>
    <definedName name="_S1313_TKA_16_QA">#REF!</definedName>
    <definedName name="_S1313_TKA_16_QG">#REF!</definedName>
    <definedName name="_S1313_TKA_17_QA">#REF!</definedName>
    <definedName name="_S1313_TKA_17_QG">#REF!</definedName>
    <definedName name="_S1313_TKA_18_QA">#REF!</definedName>
    <definedName name="_S1313_TKA_18_QG">#REF!</definedName>
    <definedName name="_S1313_TKA_19_QA">#REF!</definedName>
    <definedName name="_S1313_TKA_19_QG">#REF!</definedName>
    <definedName name="_S1313_TKA_2_QA">#REF!</definedName>
    <definedName name="_S1313_TKA_2_QG">#REF!</definedName>
    <definedName name="_S1313_TKA_20_QA">#REF!</definedName>
    <definedName name="_S1313_TKA_20_QG">#REF!</definedName>
    <definedName name="_S1313_TKA_21_QA">#REF!</definedName>
    <definedName name="_S1313_TKA_21_QG">#REF!</definedName>
    <definedName name="_S1313_TKA_22_QA">#REF!</definedName>
    <definedName name="_S1313_TKA_22_QG">#REF!</definedName>
    <definedName name="_S1313_TKA_23_QA">#REF!</definedName>
    <definedName name="_S1313_TKA_23_QG">#REF!</definedName>
    <definedName name="_S1313_TKA_3_QA">#REF!</definedName>
    <definedName name="_S1313_TKA_3_QG">#REF!</definedName>
    <definedName name="_S1313_TKA_4_QA">#REF!</definedName>
    <definedName name="_S1313_TKA_4_QG">#REF!</definedName>
    <definedName name="_S1313_TKA_5_QA">#REF!</definedName>
    <definedName name="_S1313_TKA_5_QG">#REF!</definedName>
    <definedName name="_S1313_TKA_6_QA">#REF!</definedName>
    <definedName name="_S1313_TKA_6_QG">#REF!</definedName>
    <definedName name="_S1313_TKA_7_QA">#REF!</definedName>
    <definedName name="_S1313_TKA_7_QG">#REF!</definedName>
    <definedName name="_S1313_TKA_8_QA">#REF!</definedName>
    <definedName name="_S1313_TKA_8_QG">#REF!</definedName>
    <definedName name="_S1313_TKA_9_QA">#REF!</definedName>
    <definedName name="_S1313_TKA_9_QG">#REF!</definedName>
    <definedName name="_S1313_TKL_1_QA">#REF!</definedName>
    <definedName name="_S1313_TKL_1_QG">#REF!</definedName>
    <definedName name="_S1313_TKL_10_QA">#REF!</definedName>
    <definedName name="_S1313_TKL_10_QG">#REF!</definedName>
    <definedName name="_S1313_TKL_11_QA">#REF!</definedName>
    <definedName name="_S1313_TKL_11_QG">#REF!</definedName>
    <definedName name="_S1313_TKL_12_QA">#REF!</definedName>
    <definedName name="_S1313_TKL_12_QG">#REF!</definedName>
    <definedName name="_S1313_TKL_13_QA">#REF!</definedName>
    <definedName name="_S1313_TKL_13_QG">#REF!</definedName>
    <definedName name="_S1313_TKL_14_QA">#REF!</definedName>
    <definedName name="_S1313_TKL_14_QG">#REF!</definedName>
    <definedName name="_S1313_TKL_15_QA">#REF!</definedName>
    <definedName name="_S1313_TKL_15_QG">#REF!</definedName>
    <definedName name="_S1313_TKL_16_QA">#REF!</definedName>
    <definedName name="_S1313_TKL_16_QG">#REF!</definedName>
    <definedName name="_S1313_TKL_17_QA">#REF!</definedName>
    <definedName name="_S1313_TKL_17_QG">#REF!</definedName>
    <definedName name="_S1313_TKL_18_QA">#REF!</definedName>
    <definedName name="_S1313_TKL_18_QG">#REF!</definedName>
    <definedName name="_S1313_TKL_19_QA">#REF!</definedName>
    <definedName name="_S1313_TKL_19_QG">#REF!</definedName>
    <definedName name="_S1313_TKL_20_QA">#REF!</definedName>
    <definedName name="_S1313_TKL_20_QG">#REF!</definedName>
    <definedName name="_S1313_TKL_21_QA">#REF!</definedName>
    <definedName name="_S1313_TKL_21_QG">#REF!</definedName>
    <definedName name="_S1313_TKL_22_QA">#REF!</definedName>
    <definedName name="_S1313_TKL_22_QG">#REF!</definedName>
    <definedName name="_S1313_TKL_23_QA">#REF!</definedName>
    <definedName name="_S1313_TKL_23_QG">#REF!</definedName>
    <definedName name="_S1313_TKL_3_QA">#REF!</definedName>
    <definedName name="_S1313_TKL_3_QG">#REF!</definedName>
    <definedName name="_S1313_TKL_4_QA">#REF!</definedName>
    <definedName name="_S1313_TKL_4_QG">#REF!</definedName>
    <definedName name="_S1313_TKL_5_QA">#REF!</definedName>
    <definedName name="_S1313_TKL_5_QG">#REF!</definedName>
    <definedName name="_S1313_TKL_6_QA">#REF!</definedName>
    <definedName name="_S1313_TKL_6_QG">#REF!</definedName>
    <definedName name="_S1313_TKL_7_QA">#REF!</definedName>
    <definedName name="_S1313_TKL_7_QG">#REF!</definedName>
    <definedName name="_S1313_TKL_8_QA">#REF!</definedName>
    <definedName name="_S1313_TKL_8_QG">#REF!</definedName>
    <definedName name="_S1313_TKL_9_QA">#REF!</definedName>
    <definedName name="_S1313_TKL_9_QG">#REF!</definedName>
    <definedName name="_S1313_TKL_99_QA">#REF!</definedName>
    <definedName name="_S1313_TKL_99_QG">#REF!</definedName>
    <definedName name="_S1313_TNA_1_QA">#REF!</definedName>
    <definedName name="_S1313_TNA_1_QG">#REF!</definedName>
    <definedName name="_S1313_TNA_10_QA">#REF!</definedName>
    <definedName name="_S1313_TNA_10_QG">#REF!</definedName>
    <definedName name="_S1313_TNA_11_QA">#REF!</definedName>
    <definedName name="_S1313_TNA_11_QG">#REF!</definedName>
    <definedName name="_S1313_TNA_12_QA">#REF!</definedName>
    <definedName name="_S1313_TNA_12_QG">#REF!</definedName>
    <definedName name="_S1313_TNA_13_QA">#REF!</definedName>
    <definedName name="_S1313_TNA_13_QG">#REF!</definedName>
    <definedName name="_S1313_TNA_14_QA">#REF!</definedName>
    <definedName name="_S1313_TNA_14_QG">#REF!</definedName>
    <definedName name="_S1313_TNA_15_QA">#REF!</definedName>
    <definedName name="_S1313_TNA_15_QG">#REF!</definedName>
    <definedName name="_S1313_TNA_16_QA">#REF!</definedName>
    <definedName name="_S1313_TNA_16_QG">#REF!</definedName>
    <definedName name="_S1313_TNA_17_QA">#REF!</definedName>
    <definedName name="_S1313_TNA_17_QG">#REF!</definedName>
    <definedName name="_S1313_TNA_18_QA">#REF!</definedName>
    <definedName name="_S1313_TNA_18_QG">#REF!</definedName>
    <definedName name="_S1313_TNA_19_QA">#REF!</definedName>
    <definedName name="_S1313_TNA_19_QG">#REF!</definedName>
    <definedName name="_S1313_TNA_2_QA">#REF!</definedName>
    <definedName name="_S1313_TNA_2_QG">#REF!</definedName>
    <definedName name="_S1313_TNA_20_QA">#REF!</definedName>
    <definedName name="_S1313_TNA_20_QG">#REF!</definedName>
    <definedName name="_S1313_TNA_21_QA">#REF!</definedName>
    <definedName name="_S1313_TNA_21_QG">#REF!</definedName>
    <definedName name="_S1313_TNA_22_QA">#REF!</definedName>
    <definedName name="_S1313_TNA_22_QG">#REF!</definedName>
    <definedName name="_S1313_TNA_23_QA">#REF!</definedName>
    <definedName name="_S1313_TNA_23_QG">#REF!</definedName>
    <definedName name="_S1313_TNA_3_QA">#REF!</definedName>
    <definedName name="_S1313_TNA_3_QG">#REF!</definedName>
    <definedName name="_S1313_TNA_4_QA">#REF!</definedName>
    <definedName name="_S1313_TNA_4_QG">#REF!</definedName>
    <definedName name="_S1313_TNA_5_QA">#REF!</definedName>
    <definedName name="_S1313_TNA_5_QG">#REF!</definedName>
    <definedName name="_S1313_TNA_6_QA">#REF!</definedName>
    <definedName name="_S1313_TNA_6_QG">#REF!</definedName>
    <definedName name="_S1313_TNA_7_QA">#REF!</definedName>
    <definedName name="_S1313_TNA_7_QG">#REF!</definedName>
    <definedName name="_S1313_TNA_8_QA">#REF!</definedName>
    <definedName name="_S1313_TNA_8_QG">#REF!</definedName>
    <definedName name="_S1313_TNA_9_QA">#REF!</definedName>
    <definedName name="_S1313_TNA_9_QG">#REF!</definedName>
    <definedName name="_S1313_TNL_1_QA">#REF!</definedName>
    <definedName name="_S1313_TNL_1_QG">#REF!</definedName>
    <definedName name="_S1313_TNL_10_QA">#REF!</definedName>
    <definedName name="_S1313_TNL_10_QG">#REF!</definedName>
    <definedName name="_S1313_TNL_11_QA">#REF!</definedName>
    <definedName name="_S1313_TNL_11_QG">#REF!</definedName>
    <definedName name="_S1313_TNL_12_QA">#REF!</definedName>
    <definedName name="_S1313_TNL_12_QG">#REF!</definedName>
    <definedName name="_S1313_TNL_13_QA">#REF!</definedName>
    <definedName name="_S1313_TNL_13_QG">#REF!</definedName>
    <definedName name="_S1313_TNL_14_QA">#REF!</definedName>
    <definedName name="_S1313_TNL_14_QG">#REF!</definedName>
    <definedName name="_S1313_TNL_15_QA">#REF!</definedName>
    <definedName name="_S1313_TNL_15_QG">#REF!</definedName>
    <definedName name="_S1313_TNL_16_QA">#REF!</definedName>
    <definedName name="_S1313_TNL_16_QG">#REF!</definedName>
    <definedName name="_S1313_TNL_17_QA">#REF!</definedName>
    <definedName name="_S1313_TNL_17_QG">#REF!</definedName>
    <definedName name="_S1313_TNL_18_QA">#REF!</definedName>
    <definedName name="_S1313_TNL_18_QG">#REF!</definedName>
    <definedName name="_S1313_TNL_19_QA">#REF!</definedName>
    <definedName name="_S1313_TNL_19_QG">#REF!</definedName>
    <definedName name="_S1313_TNL_20_QA">#REF!</definedName>
    <definedName name="_S1313_TNL_20_QG">#REF!</definedName>
    <definedName name="_S1313_TNL_21_QA">#REF!</definedName>
    <definedName name="_S1313_TNL_21_QG">#REF!</definedName>
    <definedName name="_S1313_TNL_22_QA">#REF!</definedName>
    <definedName name="_S1313_TNL_22_QG">#REF!</definedName>
    <definedName name="_S1313_TNL_23_QA">#REF!</definedName>
    <definedName name="_S1313_TNL_23_QG">#REF!</definedName>
    <definedName name="_S1313_TNL_3_QA">#REF!</definedName>
    <definedName name="_S1313_TNL_3_QG">#REF!</definedName>
    <definedName name="_S1313_TNL_4_QA">#REF!</definedName>
    <definedName name="_S1313_TNL_4_QG">#REF!</definedName>
    <definedName name="_S1313_TNL_5_QA">#REF!</definedName>
    <definedName name="_S1313_TNL_5_QG">#REF!</definedName>
    <definedName name="_S1313_TNL_6_QA">#REF!</definedName>
    <definedName name="_S1313_TNL_6_QG">#REF!</definedName>
    <definedName name="_S1313_TNL_7_QA">#REF!</definedName>
    <definedName name="_S1313_TNL_7_QG">#REF!</definedName>
    <definedName name="_S1313_TNL_8_QA">#REF!</definedName>
    <definedName name="_S1313_TNL_8_QG">#REF!</definedName>
    <definedName name="_S1313_TNL_9_QA">#REF!</definedName>
    <definedName name="_S1313_TNL_9_QG">#REF!</definedName>
    <definedName name="_S1313_TNL_99_QA">#REF!</definedName>
    <definedName name="_S1313_TNL_99_QG">#REF!</definedName>
    <definedName name="_S1314_SKA_1_QA">#REF!</definedName>
    <definedName name="_S1314_SKA_1_QG">#REF!</definedName>
    <definedName name="_S1314_SKA_10_QA">#REF!</definedName>
    <definedName name="_S1314_SKA_10_QG">#REF!</definedName>
    <definedName name="_S1314_SKA_11_QA">#REF!</definedName>
    <definedName name="_S1314_SKA_11_QG">#REF!</definedName>
    <definedName name="_S1314_SKA_12_QA">#REF!</definedName>
    <definedName name="_S1314_SKA_12_QG">#REF!</definedName>
    <definedName name="_S1314_SKA_13_QA">#REF!</definedName>
    <definedName name="_S1314_SKA_13_QG">#REF!</definedName>
    <definedName name="_S1314_SKA_14_QA">#REF!</definedName>
    <definedName name="_S1314_SKA_14_QG">#REF!</definedName>
    <definedName name="_S1314_SKA_15_QA">#REF!</definedName>
    <definedName name="_S1314_SKA_15_QG">#REF!</definedName>
    <definedName name="_S1314_SKA_16_QA">#REF!</definedName>
    <definedName name="_S1314_SKA_16_QG">#REF!</definedName>
    <definedName name="_S1314_SKA_17_QA">#REF!</definedName>
    <definedName name="_S1314_SKA_17_QG">#REF!</definedName>
    <definedName name="_S1314_SKA_18_QA">#REF!</definedName>
    <definedName name="_S1314_SKA_18_QG">#REF!</definedName>
    <definedName name="_S1314_SKA_19_QA">#REF!</definedName>
    <definedName name="_S1314_SKA_19_QG">#REF!</definedName>
    <definedName name="_S1314_SKA_2_QA">#REF!</definedName>
    <definedName name="_S1314_SKA_2_QG">#REF!</definedName>
    <definedName name="_S1314_SKA_20_QA">#REF!</definedName>
    <definedName name="_S1314_SKA_20_QG">#REF!</definedName>
    <definedName name="_S1314_SKA_21_QA">#REF!</definedName>
    <definedName name="_S1314_SKA_21_QG">#REF!</definedName>
    <definedName name="_S1314_SKA_22_QA">#REF!</definedName>
    <definedName name="_S1314_SKA_22_QG">#REF!</definedName>
    <definedName name="_S1314_SKA_23_QA">#REF!</definedName>
    <definedName name="_S1314_SKA_23_QG">#REF!</definedName>
    <definedName name="_S1314_SKA_3_QA">#REF!</definedName>
    <definedName name="_S1314_SKA_3_QG">#REF!</definedName>
    <definedName name="_S1314_SKA_4_QA">#REF!</definedName>
    <definedName name="_S1314_SKA_4_QG">#REF!</definedName>
    <definedName name="_S1314_SKA_5_QA">#REF!</definedName>
    <definedName name="_S1314_SKA_5_QG">#REF!</definedName>
    <definedName name="_S1314_SKA_6_QA">#REF!</definedName>
    <definedName name="_S1314_SKA_6_QG">#REF!</definedName>
    <definedName name="_S1314_SKA_7_QA">#REF!</definedName>
    <definedName name="_S1314_SKA_7_QG">#REF!</definedName>
    <definedName name="_S1314_SKA_8_QA">#REF!</definedName>
    <definedName name="_S1314_SKA_8_QG">#REF!</definedName>
    <definedName name="_S1314_SKA_9_QA">#REF!</definedName>
    <definedName name="_S1314_SKA_9_QG">#REF!</definedName>
    <definedName name="_S1314_SKL_1_QA">#REF!</definedName>
    <definedName name="_S1314_SKL_1_QG">#REF!</definedName>
    <definedName name="_S1314_SKL_10_QA">#REF!</definedName>
    <definedName name="_S1314_SKL_10_QG">#REF!</definedName>
    <definedName name="_S1314_SKL_11_QA">#REF!</definedName>
    <definedName name="_S1314_SKL_11_QG">#REF!</definedName>
    <definedName name="_S1314_SKL_12_QA">#REF!</definedName>
    <definedName name="_S1314_SKL_12_QG">#REF!</definedName>
    <definedName name="_S1314_SKL_13_QA">#REF!</definedName>
    <definedName name="_S1314_SKL_13_QG">#REF!</definedName>
    <definedName name="_S1314_SKL_14_QA">#REF!</definedName>
    <definedName name="_S1314_SKL_14_QG">#REF!</definedName>
    <definedName name="_S1314_SKL_15_QA">#REF!</definedName>
    <definedName name="_S1314_SKL_15_QG">#REF!</definedName>
    <definedName name="_S1314_SKL_16_QA">#REF!</definedName>
    <definedName name="_S1314_SKL_16_QG">#REF!</definedName>
    <definedName name="_S1314_SKL_17_QA">#REF!</definedName>
    <definedName name="_S1314_SKL_17_QG">#REF!</definedName>
    <definedName name="_S1314_SKL_18_QA">#REF!</definedName>
    <definedName name="_S1314_SKL_18_QG">#REF!</definedName>
    <definedName name="_S1314_SKL_19_QA">#REF!</definedName>
    <definedName name="_S1314_SKL_19_QG">#REF!</definedName>
    <definedName name="_S1314_SKL_20_QA">#REF!</definedName>
    <definedName name="_S1314_SKL_20_QG">#REF!</definedName>
    <definedName name="_S1314_SKL_21_QA">#REF!</definedName>
    <definedName name="_S1314_SKL_21_QG">#REF!</definedName>
    <definedName name="_S1314_SKL_22_QA">#REF!</definedName>
    <definedName name="_S1314_SKL_22_QG">#REF!</definedName>
    <definedName name="_S1314_SKL_23_QA">#REF!</definedName>
    <definedName name="_S1314_SKL_23_QG">#REF!</definedName>
    <definedName name="_S1314_SKL_3_QA">#REF!</definedName>
    <definedName name="_S1314_SKL_3_QG">#REF!</definedName>
    <definedName name="_S1314_SKL_4_QA">#REF!</definedName>
    <definedName name="_S1314_SKL_4_QG">#REF!</definedName>
    <definedName name="_S1314_SKL_5_QA">#REF!</definedName>
    <definedName name="_S1314_SKL_5_QG">#REF!</definedName>
    <definedName name="_S1314_SKL_6_QA">#REF!</definedName>
    <definedName name="_S1314_SKL_6_QG">#REF!</definedName>
    <definedName name="_S1314_SKL_7_QA">#REF!</definedName>
    <definedName name="_S1314_SKL_7_QG">#REF!</definedName>
    <definedName name="_S1314_SKL_8_QA">#REF!</definedName>
    <definedName name="_S1314_SKL_8_QG">#REF!</definedName>
    <definedName name="_S1314_SKL_9_QA">#REF!</definedName>
    <definedName name="_S1314_SKL_9_QG">#REF!</definedName>
    <definedName name="_S1314_SKL_99_QA">#REF!</definedName>
    <definedName name="_S1314_SKL_99_QG">#REF!</definedName>
    <definedName name="_S1314_SNA_1_QA">#REF!</definedName>
    <definedName name="_S1314_SNA_1_QG">#REF!</definedName>
    <definedName name="_S1314_SNA_10_QA">#REF!</definedName>
    <definedName name="_S1314_SNA_10_QG">#REF!</definedName>
    <definedName name="_S1314_SNA_11_QA">#REF!</definedName>
    <definedName name="_S1314_SNA_11_QG">#REF!</definedName>
    <definedName name="_S1314_SNA_12_QA">#REF!</definedName>
    <definedName name="_S1314_SNA_12_QG">#REF!</definedName>
    <definedName name="_S1314_SNA_13_QA">#REF!</definedName>
    <definedName name="_S1314_SNA_13_QG">#REF!</definedName>
    <definedName name="_S1314_SNA_14_QA">#REF!</definedName>
    <definedName name="_S1314_SNA_14_QG">#REF!</definedName>
    <definedName name="_S1314_SNA_15_QA">#REF!</definedName>
    <definedName name="_S1314_SNA_15_QG">#REF!</definedName>
    <definedName name="_S1314_SNA_16_QA">#REF!</definedName>
    <definedName name="_S1314_SNA_16_QG">#REF!</definedName>
    <definedName name="_S1314_SNA_17_QA">#REF!</definedName>
    <definedName name="_S1314_SNA_17_QG">#REF!</definedName>
    <definedName name="_S1314_SNA_18_QA">#REF!</definedName>
    <definedName name="_S1314_SNA_18_QG">#REF!</definedName>
    <definedName name="_S1314_SNA_19_QA">#REF!</definedName>
    <definedName name="_S1314_SNA_19_QG">#REF!</definedName>
    <definedName name="_S1314_SNA_2_QA">#REF!</definedName>
    <definedName name="_S1314_SNA_2_QG">#REF!</definedName>
    <definedName name="_S1314_SNA_20_QA">#REF!</definedName>
    <definedName name="_S1314_SNA_20_QG">#REF!</definedName>
    <definedName name="_S1314_SNA_21_QA">#REF!</definedName>
    <definedName name="_S1314_SNA_21_QG">#REF!</definedName>
    <definedName name="_S1314_SNA_22_QA">#REF!</definedName>
    <definedName name="_S1314_SNA_22_QG">#REF!</definedName>
    <definedName name="_S1314_SNA_23_QA">#REF!</definedName>
    <definedName name="_S1314_SNA_23_QG">#REF!</definedName>
    <definedName name="_S1314_SNA_3_QA">#REF!</definedName>
    <definedName name="_S1314_SNA_3_QG">#REF!</definedName>
    <definedName name="_S1314_SNA_4_QA">#REF!</definedName>
    <definedName name="_S1314_SNA_4_QG">#REF!</definedName>
    <definedName name="_S1314_SNA_5_QA">#REF!</definedName>
    <definedName name="_S1314_SNA_5_QG">#REF!</definedName>
    <definedName name="_S1314_SNA_6_QA">#REF!</definedName>
    <definedName name="_S1314_SNA_6_QG">#REF!</definedName>
    <definedName name="_S1314_SNA_7_QA">#REF!</definedName>
    <definedName name="_S1314_SNA_7_QG">#REF!</definedName>
    <definedName name="_S1314_SNA_8_QA">#REF!</definedName>
    <definedName name="_S1314_SNA_8_QG">#REF!</definedName>
    <definedName name="_S1314_SNA_9_QA">#REF!</definedName>
    <definedName name="_S1314_SNA_9_QG">#REF!</definedName>
    <definedName name="_S1314_SNL_1_QA">#REF!</definedName>
    <definedName name="_S1314_SNL_1_QG">#REF!</definedName>
    <definedName name="_S1314_SNL_10_QA">#REF!</definedName>
    <definedName name="_S1314_SNL_10_QG">#REF!</definedName>
    <definedName name="_S1314_SNL_11_QA">#REF!</definedName>
    <definedName name="_S1314_SNL_11_QG">#REF!</definedName>
    <definedName name="_S1314_SNL_12_QA">#REF!</definedName>
    <definedName name="_S1314_SNL_12_QG">#REF!</definedName>
    <definedName name="_S1314_SNL_13_QA">#REF!</definedName>
    <definedName name="_S1314_SNL_13_QG">#REF!</definedName>
    <definedName name="_S1314_SNL_14_QA">#REF!</definedName>
    <definedName name="_S1314_SNL_14_QG">#REF!</definedName>
    <definedName name="_S1314_SNL_15_QA">#REF!</definedName>
    <definedName name="_S1314_SNL_15_QG">#REF!</definedName>
    <definedName name="_S1314_SNL_16_QA">#REF!</definedName>
    <definedName name="_S1314_SNL_16_QG">#REF!</definedName>
    <definedName name="_S1314_SNL_17_QA">#REF!</definedName>
    <definedName name="_S1314_SNL_17_QG">#REF!</definedName>
    <definedName name="_S1314_SNL_18_QA">#REF!</definedName>
    <definedName name="_S1314_SNL_18_QG">#REF!</definedName>
    <definedName name="_S1314_SNL_19_QA">#REF!</definedName>
    <definedName name="_S1314_SNL_19_QG">#REF!</definedName>
    <definedName name="_S1314_SNL_20_QA">#REF!</definedName>
    <definedName name="_S1314_SNL_20_QG">#REF!</definedName>
    <definedName name="_S1314_SNL_21_QA">#REF!</definedName>
    <definedName name="_S1314_SNL_21_QG">#REF!</definedName>
    <definedName name="_S1314_SNL_22_QA">#REF!</definedName>
    <definedName name="_S1314_SNL_22_QG">#REF!</definedName>
    <definedName name="_S1314_SNL_23_QA">#REF!</definedName>
    <definedName name="_S1314_SNL_23_QG">#REF!</definedName>
    <definedName name="_S1314_SNL_3_QA">#REF!</definedName>
    <definedName name="_S1314_SNL_3_QG">#REF!</definedName>
    <definedName name="_S1314_SNL_4_QA">#REF!</definedName>
    <definedName name="_S1314_SNL_4_QG">#REF!</definedName>
    <definedName name="_S1314_SNL_5_QA">#REF!</definedName>
    <definedName name="_S1314_SNL_5_QG">#REF!</definedName>
    <definedName name="_S1314_SNL_6_QA">#REF!</definedName>
    <definedName name="_S1314_SNL_6_QG">#REF!</definedName>
    <definedName name="_S1314_SNL_7_QA">#REF!</definedName>
    <definedName name="_S1314_SNL_7_QG">#REF!</definedName>
    <definedName name="_S1314_SNL_8_QA">#REF!</definedName>
    <definedName name="_S1314_SNL_8_QG">#REF!</definedName>
    <definedName name="_S1314_SNL_9_QA">#REF!</definedName>
    <definedName name="_S1314_SNL_9_QG">#REF!</definedName>
    <definedName name="_S1314_SNL_99_QA">#REF!</definedName>
    <definedName name="_S1314_SNL_99_QG">#REF!</definedName>
    <definedName name="_S1314_TKA_1_QA">#REF!</definedName>
    <definedName name="_S1314_TKA_1_QG">#REF!</definedName>
    <definedName name="_S1314_TKA_10_QA">#REF!</definedName>
    <definedName name="_S1314_TKA_10_QG">#REF!</definedName>
    <definedName name="_S1314_TKA_11_QA">#REF!</definedName>
    <definedName name="_S1314_TKA_11_QG">#REF!</definedName>
    <definedName name="_S1314_TKA_12_QA">#REF!</definedName>
    <definedName name="_S1314_TKA_12_QG">#REF!</definedName>
    <definedName name="_S1314_TKA_13_QA">#REF!</definedName>
    <definedName name="_S1314_TKA_13_QG">#REF!</definedName>
    <definedName name="_S1314_TKA_14_QA">#REF!</definedName>
    <definedName name="_S1314_TKA_14_QG">#REF!</definedName>
    <definedName name="_S1314_TKA_15_QA">#REF!</definedName>
    <definedName name="_S1314_TKA_15_QG">#REF!</definedName>
    <definedName name="_S1314_TKA_16_QA">#REF!</definedName>
    <definedName name="_S1314_TKA_16_QG">#REF!</definedName>
    <definedName name="_S1314_TKA_17_QA">#REF!</definedName>
    <definedName name="_S1314_TKA_17_QG">#REF!</definedName>
    <definedName name="_S1314_TKA_18_QA">#REF!</definedName>
    <definedName name="_S1314_TKA_18_QG">#REF!</definedName>
    <definedName name="_S1314_TKA_19_QA">#REF!</definedName>
    <definedName name="_S1314_TKA_19_QG">#REF!</definedName>
    <definedName name="_S1314_TKA_2_QA">#REF!</definedName>
    <definedName name="_S1314_TKA_2_QG">#REF!</definedName>
    <definedName name="_S1314_TKA_20_QA">#REF!</definedName>
    <definedName name="_S1314_TKA_20_QG">#REF!</definedName>
    <definedName name="_S1314_TKA_21_QA">#REF!</definedName>
    <definedName name="_S1314_TKA_21_QG">#REF!</definedName>
    <definedName name="_S1314_TKA_22_QA">#REF!</definedName>
    <definedName name="_S1314_TKA_22_QG">#REF!</definedName>
    <definedName name="_S1314_TKA_23_QA">#REF!</definedName>
    <definedName name="_S1314_TKA_23_QG">#REF!</definedName>
    <definedName name="_S1314_TKA_3_QA">#REF!</definedName>
    <definedName name="_S1314_TKA_3_QG">#REF!</definedName>
    <definedName name="_S1314_TKA_4_QA">#REF!</definedName>
    <definedName name="_S1314_TKA_4_QG">#REF!</definedName>
    <definedName name="_S1314_TKA_5_QA">#REF!</definedName>
    <definedName name="_S1314_TKA_5_QG">#REF!</definedName>
    <definedName name="_S1314_TKA_6_QA">#REF!</definedName>
    <definedName name="_S1314_TKA_6_QG">#REF!</definedName>
    <definedName name="_S1314_TKA_7_QA">#REF!</definedName>
    <definedName name="_S1314_TKA_7_QG">#REF!</definedName>
    <definedName name="_S1314_TKA_8_QA">#REF!</definedName>
    <definedName name="_S1314_TKA_8_QG">#REF!</definedName>
    <definedName name="_S1314_TKA_9_QA">#REF!</definedName>
    <definedName name="_S1314_TKA_9_QG">#REF!</definedName>
    <definedName name="_S1314_TKL_1_QA">#REF!</definedName>
    <definedName name="_S1314_TKL_1_QG">#REF!</definedName>
    <definedName name="_S1314_TKL_10_QA">#REF!</definedName>
    <definedName name="_S1314_TKL_10_QG">#REF!</definedName>
    <definedName name="_S1314_TKL_11_QA">#REF!</definedName>
    <definedName name="_S1314_TKL_11_QG">#REF!</definedName>
    <definedName name="_S1314_TKL_12_QA">#REF!</definedName>
    <definedName name="_S1314_TKL_12_QG">#REF!</definedName>
    <definedName name="_S1314_TKL_13_QA">#REF!</definedName>
    <definedName name="_S1314_TKL_13_QG">#REF!</definedName>
    <definedName name="_S1314_TKL_14_QA">#REF!</definedName>
    <definedName name="_S1314_TKL_14_QG">#REF!</definedName>
    <definedName name="_S1314_TKL_15_QA">#REF!</definedName>
    <definedName name="_S1314_TKL_15_QG">#REF!</definedName>
    <definedName name="_S1314_TKL_16_QA">#REF!</definedName>
    <definedName name="_S1314_TKL_16_QG">#REF!</definedName>
    <definedName name="_S1314_TKL_17_QA">#REF!</definedName>
    <definedName name="_S1314_TKL_17_QG">#REF!</definedName>
    <definedName name="_S1314_TKL_18_QA">#REF!</definedName>
    <definedName name="_S1314_TKL_18_QG">#REF!</definedName>
    <definedName name="_S1314_TKL_19_QA">#REF!</definedName>
    <definedName name="_S1314_TKL_19_QG">#REF!</definedName>
    <definedName name="_S1314_TKL_20_QA">#REF!</definedName>
    <definedName name="_S1314_TKL_20_QG">#REF!</definedName>
    <definedName name="_S1314_TKL_21_QA">#REF!</definedName>
    <definedName name="_S1314_TKL_21_QG">#REF!</definedName>
    <definedName name="_S1314_TKL_22_QA">#REF!</definedName>
    <definedName name="_S1314_TKL_22_QG">#REF!</definedName>
    <definedName name="_S1314_TKL_23_QA">#REF!</definedName>
    <definedName name="_S1314_TKL_23_QG">#REF!</definedName>
    <definedName name="_S1314_TKL_3_QA">#REF!</definedName>
    <definedName name="_S1314_TKL_3_QG">#REF!</definedName>
    <definedName name="_S1314_TKL_4_QA">#REF!</definedName>
    <definedName name="_S1314_TKL_4_QG">#REF!</definedName>
    <definedName name="_S1314_TKL_5_QA">#REF!</definedName>
    <definedName name="_S1314_TKL_5_QG">#REF!</definedName>
    <definedName name="_S1314_TKL_6_QA">#REF!</definedName>
    <definedName name="_S1314_TKL_6_QG">#REF!</definedName>
    <definedName name="_S1314_TKL_7_QA">#REF!</definedName>
    <definedName name="_S1314_TKL_7_QG">#REF!</definedName>
    <definedName name="_S1314_TKL_8_QA">#REF!</definedName>
    <definedName name="_S1314_TKL_8_QG">#REF!</definedName>
    <definedName name="_S1314_TKL_9_QA">#REF!</definedName>
    <definedName name="_S1314_TKL_9_QG">#REF!</definedName>
    <definedName name="_S1314_TKL_99_QA">#REF!</definedName>
    <definedName name="_S1314_TKL_99_QG">#REF!</definedName>
    <definedName name="_S1314_TNA_1_QA">#REF!</definedName>
    <definedName name="_S1314_TNA_1_QG">#REF!</definedName>
    <definedName name="_S1314_TNA_10_QA">#REF!</definedName>
    <definedName name="_S1314_TNA_10_QG">#REF!</definedName>
    <definedName name="_S1314_TNA_11_QA">#REF!</definedName>
    <definedName name="_S1314_TNA_11_QG">#REF!</definedName>
    <definedName name="_S1314_TNA_12_QA">#REF!</definedName>
    <definedName name="_S1314_TNA_12_QG">#REF!</definedName>
    <definedName name="_S1314_TNA_13_QA">#REF!</definedName>
    <definedName name="_S1314_TNA_13_QG">#REF!</definedName>
    <definedName name="_S1314_TNA_14_QA">#REF!</definedName>
    <definedName name="_S1314_TNA_14_QG">#REF!</definedName>
    <definedName name="_S1314_TNA_15_QA">#REF!</definedName>
    <definedName name="_S1314_TNA_15_QG">#REF!</definedName>
    <definedName name="_S1314_TNA_16_QA">#REF!</definedName>
    <definedName name="_S1314_TNA_16_QG">#REF!</definedName>
    <definedName name="_S1314_TNA_17_QA">#REF!</definedName>
    <definedName name="_S1314_TNA_17_QG">#REF!</definedName>
    <definedName name="_S1314_TNA_18_QA">#REF!</definedName>
    <definedName name="_S1314_TNA_18_QG">#REF!</definedName>
    <definedName name="_S1314_TNA_19_QA">#REF!</definedName>
    <definedName name="_S1314_TNA_19_QG">#REF!</definedName>
    <definedName name="_S1314_TNA_2_QA">#REF!</definedName>
    <definedName name="_S1314_TNA_2_QG">#REF!</definedName>
    <definedName name="_S1314_TNA_20_QA">#REF!</definedName>
    <definedName name="_S1314_TNA_20_QG">#REF!</definedName>
    <definedName name="_S1314_TNA_21_QA">#REF!</definedName>
    <definedName name="_S1314_TNA_21_QG">#REF!</definedName>
    <definedName name="_S1314_TNA_22_QA">#REF!</definedName>
    <definedName name="_S1314_TNA_22_QG">#REF!</definedName>
    <definedName name="_S1314_TNA_23_QA">#REF!</definedName>
    <definedName name="_S1314_TNA_23_QG">#REF!</definedName>
    <definedName name="_S1314_TNA_3_QA">#REF!</definedName>
    <definedName name="_S1314_TNA_3_QG">#REF!</definedName>
    <definedName name="_S1314_TNA_4_QA">#REF!</definedName>
    <definedName name="_S1314_TNA_4_QG">#REF!</definedName>
    <definedName name="_S1314_TNA_5_QA">#REF!</definedName>
    <definedName name="_S1314_TNA_5_QG">#REF!</definedName>
    <definedName name="_S1314_TNA_6_QA">#REF!</definedName>
    <definedName name="_S1314_TNA_6_QG">#REF!</definedName>
    <definedName name="_S1314_TNA_7_QA">#REF!</definedName>
    <definedName name="_S1314_TNA_7_QG">#REF!</definedName>
    <definedName name="_S1314_TNA_8_QA">#REF!</definedName>
    <definedName name="_S1314_TNA_8_QG">#REF!</definedName>
    <definedName name="_S1314_TNA_9_QA">#REF!</definedName>
    <definedName name="_S1314_TNA_9_QG">#REF!</definedName>
    <definedName name="_S1314_TNL_1_QA">#REF!</definedName>
    <definedName name="_S1314_TNL_1_QG">#REF!</definedName>
    <definedName name="_S1314_TNL_10_QA">#REF!</definedName>
    <definedName name="_S1314_TNL_10_QG">#REF!</definedName>
    <definedName name="_S1314_TNL_11_QA">#REF!</definedName>
    <definedName name="_S1314_TNL_11_QG">#REF!</definedName>
    <definedName name="_S1314_TNL_12_QA">#REF!</definedName>
    <definedName name="_S1314_TNL_12_QG">#REF!</definedName>
    <definedName name="_S1314_TNL_13_QA">#REF!</definedName>
    <definedName name="_S1314_TNL_13_QG">#REF!</definedName>
    <definedName name="_S1314_TNL_14_QA">#REF!</definedName>
    <definedName name="_S1314_TNL_14_QG">#REF!</definedName>
    <definedName name="_S1314_TNL_15_QA">#REF!</definedName>
    <definedName name="_S1314_TNL_15_QG">#REF!</definedName>
    <definedName name="_S1314_TNL_16_QA">#REF!</definedName>
    <definedName name="_S1314_TNL_16_QG">#REF!</definedName>
    <definedName name="_S1314_TNL_17_QA">#REF!</definedName>
    <definedName name="_S1314_TNL_17_QG">#REF!</definedName>
    <definedName name="_S1314_TNL_18_QA">#REF!</definedName>
    <definedName name="_S1314_TNL_18_QG">#REF!</definedName>
    <definedName name="_S1314_TNL_19_QA">#REF!</definedName>
    <definedName name="_S1314_TNL_19_QG">#REF!</definedName>
    <definedName name="_S1314_TNL_20_QA">#REF!</definedName>
    <definedName name="_S1314_TNL_20_QG">#REF!</definedName>
    <definedName name="_S1314_TNL_21_QA">#REF!</definedName>
    <definedName name="_S1314_TNL_21_QG">#REF!</definedName>
    <definedName name="_S1314_TNL_22_QA">#REF!</definedName>
    <definedName name="_S1314_TNL_22_QG">#REF!</definedName>
    <definedName name="_S1314_TNL_23_QA">#REF!</definedName>
    <definedName name="_S1314_TNL_23_QG">#REF!</definedName>
    <definedName name="_S1314_TNL_3_QA">#REF!</definedName>
    <definedName name="_S1314_TNL_3_QG">#REF!</definedName>
    <definedName name="_S1314_TNL_4_QA">#REF!</definedName>
    <definedName name="_S1314_TNL_4_QG">#REF!</definedName>
    <definedName name="_S1314_TNL_5_QA">#REF!</definedName>
    <definedName name="_S1314_TNL_5_QG">#REF!</definedName>
    <definedName name="_S1314_TNL_6_QA">#REF!</definedName>
    <definedName name="_S1314_TNL_6_QG">#REF!</definedName>
    <definedName name="_S1314_TNL_7_QA">#REF!</definedName>
    <definedName name="_S1314_TNL_7_QG">#REF!</definedName>
    <definedName name="_S1314_TNL_8_QA">#REF!</definedName>
    <definedName name="_S1314_TNL_8_QG">#REF!</definedName>
    <definedName name="_S1314_TNL_9_QA">#REF!</definedName>
    <definedName name="_S1314_TNL_9_QG">#REF!</definedName>
    <definedName name="_S1314_TNL_99_QA">#REF!</definedName>
    <definedName name="_S1314_TNL_99_QG">#REF!</definedName>
    <definedName name="_S14_SKA_1_QA">#REF!</definedName>
    <definedName name="_S14_SKA_1_QG">#REF!</definedName>
    <definedName name="_S14_SKA_10_QA">#REF!</definedName>
    <definedName name="_S14_SKA_10_QG">#REF!</definedName>
    <definedName name="_S14_SKA_11_QA">#REF!</definedName>
    <definedName name="_S14_SKA_11_QG">#REF!</definedName>
    <definedName name="_S14_SKA_11egy_QA">#REF!</definedName>
    <definedName name="_S14_SKA_11egy_QG">#REF!</definedName>
    <definedName name="_S14_SKA_11ing_QA">#REF!</definedName>
    <definedName name="_S14_SKA_11ing_QG">#REF!</definedName>
    <definedName name="_S14_SKA_12_QA">#REF!</definedName>
    <definedName name="_S14_SKA_12_QG">#REF!</definedName>
    <definedName name="_S14_SKA_13_QA">#REF!</definedName>
    <definedName name="_S14_SKA_13_QG">#REF!</definedName>
    <definedName name="_S14_SKA_14_QA">#REF!</definedName>
    <definedName name="_S14_SKA_14_QG">#REF!</definedName>
    <definedName name="_S14_SKA_15_QA">#REF!</definedName>
    <definedName name="_S14_SKA_15_QG">#REF!</definedName>
    <definedName name="_S14_SKA_15p23_QG">#REF!</definedName>
    <definedName name="_S14_SKA_16_QA">#REF!</definedName>
    <definedName name="_S14_SKA_16_QG">#REF!</definedName>
    <definedName name="_S14_SKA_16p17_QG">#REF!</definedName>
    <definedName name="_S14_SKA_17_QA">#REF!</definedName>
    <definedName name="_S14_SKA_17_QG">#REF!</definedName>
    <definedName name="_S14_SKA_18_QA">#REF!</definedName>
    <definedName name="_S14_SKA_18_QG">#REF!</definedName>
    <definedName name="_S14_SKA_19_QA">#REF!</definedName>
    <definedName name="_S14_SKA_19_QG">#REF!</definedName>
    <definedName name="_S14_SKA_2_QA">#REF!</definedName>
    <definedName name="_S14_SKA_2_QG">#REF!</definedName>
    <definedName name="_S14_SKA_20_QA">#REF!</definedName>
    <definedName name="_S14_SKA_20_QG">#REF!</definedName>
    <definedName name="_S14_SKA_21_QA">#REF!</definedName>
    <definedName name="_S14_SKA_21_QG">#REF!</definedName>
    <definedName name="_S14_SKA_22_QA">#REF!</definedName>
    <definedName name="_S14_SKA_22_QG">#REF!</definedName>
    <definedName name="_S14_SKA_23_QA">#REF!</definedName>
    <definedName name="_S14_SKA_23_QG">#REF!</definedName>
    <definedName name="_S14_SKA_3_QA">#REF!</definedName>
    <definedName name="_S14_SKA_3_QG">#REF!</definedName>
    <definedName name="_S14_SKA_4_QA">#REF!</definedName>
    <definedName name="_S14_SKA_4_QG">#REF!</definedName>
    <definedName name="_S14_SKA_5_QA">#REF!</definedName>
    <definedName name="_S14_SKA_5_QG">#REF!</definedName>
    <definedName name="_S14_SKA_6_QA">#REF!</definedName>
    <definedName name="_S14_SKA_6_QG">#REF!</definedName>
    <definedName name="_S14_SKA_7_QA">#REF!</definedName>
    <definedName name="_S14_SKA_7_QG">#REF!</definedName>
    <definedName name="_S14_SKA_8_QA">#REF!</definedName>
    <definedName name="_S14_SKA_8_QG">#REF!</definedName>
    <definedName name="_S14_SKA_9_QA">#REF!</definedName>
    <definedName name="_S14_SKA_9_QG">#REF!</definedName>
    <definedName name="_S14_SKL_1_QA">#REF!</definedName>
    <definedName name="_S14_SKL_1_QG">#REF!</definedName>
    <definedName name="_S14_SKL_10_QA">#REF!</definedName>
    <definedName name="_S14_SKL_10_QG">#REF!</definedName>
    <definedName name="_S14_SKL_11_QA">#REF!</definedName>
    <definedName name="_S14_SKL_11_QG">#REF!</definedName>
    <definedName name="_S14_SKL_12_QA">#REF!</definedName>
    <definedName name="_S14_SKL_12_QG">#REF!</definedName>
    <definedName name="_S14_SKL_13_QA">#REF!</definedName>
    <definedName name="_S14_SKL_13_QG">#REF!</definedName>
    <definedName name="_S14_SKL_14_QA">#REF!</definedName>
    <definedName name="_S14_SKL_14_QG">#REF!</definedName>
    <definedName name="_S14_SKL_15_QA">#REF!</definedName>
    <definedName name="_S14_SKL_15_QG">#REF!</definedName>
    <definedName name="_S14_SKL_16_QA">#REF!</definedName>
    <definedName name="_S14_SKL_16_QG">#REF!</definedName>
    <definedName name="_S14_SKL_17_QA">#REF!</definedName>
    <definedName name="_S14_SKL_17_QG">#REF!</definedName>
    <definedName name="_S14_SKL_18_QA">#REF!</definedName>
    <definedName name="_S14_SKL_18_QG">#REF!</definedName>
    <definedName name="_S14_SKL_19_QA">#REF!</definedName>
    <definedName name="_S14_SKL_19_QG">#REF!</definedName>
    <definedName name="_S14_SKL_20_QA">#REF!</definedName>
    <definedName name="_S14_SKL_20_QG">#REF!</definedName>
    <definedName name="_S14_SKL_21_QA">#REF!</definedName>
    <definedName name="_S14_SKL_21_QG">#REF!</definedName>
    <definedName name="_S14_SKL_22_QA">#REF!</definedName>
    <definedName name="_S14_SKL_22_QG">#REF!</definedName>
    <definedName name="_S14_SKL_23_QA">#REF!</definedName>
    <definedName name="_S14_SKL_23_QG">#REF!</definedName>
    <definedName name="_S14_SKL_3_QA">#REF!</definedName>
    <definedName name="_S14_SKL_3_QG">#REF!</definedName>
    <definedName name="_S14_SKL_4_QA">#REF!</definedName>
    <definedName name="_S14_SKL_4_QG">#REF!</definedName>
    <definedName name="_S14_SKL_5_QA">#REF!</definedName>
    <definedName name="_S14_SKL_5_QG">#REF!</definedName>
    <definedName name="_S14_SKL_6_QA">#REF!</definedName>
    <definedName name="_S14_SKL_6_QG">#REF!</definedName>
    <definedName name="_S14_SKL_7_QA">#REF!</definedName>
    <definedName name="_S14_SKL_7_QG">#REF!</definedName>
    <definedName name="_S14_SKL_8_QA">#REF!</definedName>
    <definedName name="_S14_SKL_8_QG">#REF!</definedName>
    <definedName name="_S14_SKL_9_QA">#REF!</definedName>
    <definedName name="_S14_SKL_9_QG">#REF!</definedName>
    <definedName name="_S14_SKL_99_QA">#REF!</definedName>
    <definedName name="_S14_SKL_99_QG">#REF!</definedName>
    <definedName name="_S14_SNA_1_QA">#REF!</definedName>
    <definedName name="_S14_SNA_1_QG">#REF!</definedName>
    <definedName name="_S14_SNA_10_QA">#REF!</definedName>
    <definedName name="_S14_SNA_10_QG">#REF!</definedName>
    <definedName name="_S14_SNA_11_QA">#REF!</definedName>
    <definedName name="_S14_SNA_11_QG">#REF!</definedName>
    <definedName name="_S14_SNA_12_QA">#REF!</definedName>
    <definedName name="_S14_SNA_12_QG">#REF!</definedName>
    <definedName name="_S14_SNA_13_QA">#REF!</definedName>
    <definedName name="_S14_SNA_13_QG">#REF!</definedName>
    <definedName name="_S14_SNA_14_QA">#REF!</definedName>
    <definedName name="_S14_SNA_14_QG">#REF!</definedName>
    <definedName name="_S14_SNA_15_QA">#REF!</definedName>
    <definedName name="_S14_SNA_15_QG">#REF!</definedName>
    <definedName name="_S14_SNA_16_QA">#REF!</definedName>
    <definedName name="_S14_SNA_16_QG">#REF!</definedName>
    <definedName name="_S14_SNA_17_QA">#REF!</definedName>
    <definedName name="_S14_SNA_17_QG">#REF!</definedName>
    <definedName name="_S14_SNA_18_QA">#REF!</definedName>
    <definedName name="_S14_SNA_18_QG">#REF!</definedName>
    <definedName name="_S14_SNA_19_QA">#REF!</definedName>
    <definedName name="_S14_SNA_19_QG">#REF!</definedName>
    <definedName name="_S14_SNA_2_QA">#REF!</definedName>
    <definedName name="_S14_SNA_2_QG">#REF!</definedName>
    <definedName name="_S14_SNA_20_QA">#REF!</definedName>
    <definedName name="_S14_SNA_20_QG">#REF!</definedName>
    <definedName name="_S14_SNA_21_QA">#REF!</definedName>
    <definedName name="_S14_SNA_21_QG">#REF!</definedName>
    <definedName name="_S14_SNA_22_QA">#REF!</definedName>
    <definedName name="_S14_SNA_22_QG">#REF!</definedName>
    <definedName name="_S14_SNA_23_QA">#REF!</definedName>
    <definedName name="_S14_SNA_23_QG">#REF!</definedName>
    <definedName name="_S14_SNA_3_QA">#REF!</definedName>
    <definedName name="_S14_SNA_3_QG">#REF!</definedName>
    <definedName name="_S14_SNA_4_QA">#REF!</definedName>
    <definedName name="_S14_SNA_4_QG">#REF!</definedName>
    <definedName name="_S14_SNA_5_QA">#REF!</definedName>
    <definedName name="_S14_SNA_5_QG">#REF!</definedName>
    <definedName name="_S14_SNA_6_QA">#REF!</definedName>
    <definedName name="_S14_SNA_6_QG">#REF!</definedName>
    <definedName name="_S14_SNA_7_QA">#REF!</definedName>
    <definedName name="_S14_SNA_7_QG">#REF!</definedName>
    <definedName name="_S14_SNA_8_QA">#REF!</definedName>
    <definedName name="_S14_SNA_8_QG">#REF!</definedName>
    <definedName name="_S14_SNA_9_QA">#REF!</definedName>
    <definedName name="_S14_SNA_9_QG">#REF!</definedName>
    <definedName name="_S14_SNL_1_QA">#REF!</definedName>
    <definedName name="_S14_SNL_1_QG">#REF!</definedName>
    <definedName name="_S14_SNL_10_QA">#REF!</definedName>
    <definedName name="_S14_SNL_10_QG">#REF!</definedName>
    <definedName name="_S14_SNL_11_QA">#REF!</definedName>
    <definedName name="_S14_SNL_11_QG">#REF!</definedName>
    <definedName name="_S14_SNL_12_QA">#REF!</definedName>
    <definedName name="_S14_SNL_12_QG">#REF!</definedName>
    <definedName name="_S14_SNL_13_QA">#REF!</definedName>
    <definedName name="_S14_SNL_13_QG">#REF!</definedName>
    <definedName name="_S14_SNL_14_QA">#REF!</definedName>
    <definedName name="_S14_SNL_14_QG">#REF!</definedName>
    <definedName name="_S14_SNL_15_QA">#REF!</definedName>
    <definedName name="_S14_SNL_15_QG">#REF!</definedName>
    <definedName name="_S14_SNL_16_QA">#REF!</definedName>
    <definedName name="_S14_SNL_16_QG">#REF!</definedName>
    <definedName name="_S14_SNL_17_QA">#REF!</definedName>
    <definedName name="_S14_SNL_17_QG">#REF!</definedName>
    <definedName name="_S14_SNL_18_QA">#REF!</definedName>
    <definedName name="_S14_SNL_18_QG">#REF!</definedName>
    <definedName name="_S14_SNL_19_QA">#REF!</definedName>
    <definedName name="_S14_SNL_19_QG">#REF!</definedName>
    <definedName name="_S14_SNL_20_QA">#REF!</definedName>
    <definedName name="_S14_SNL_20_QG">#REF!</definedName>
    <definedName name="_S14_SNL_21_QA">#REF!</definedName>
    <definedName name="_S14_SNL_21_QG">#REF!</definedName>
    <definedName name="_S14_SNL_22_QA">#REF!</definedName>
    <definedName name="_S14_SNL_22_QG">#REF!</definedName>
    <definedName name="_S14_SNL_23_QA">#REF!</definedName>
    <definedName name="_S14_SNL_23_QG">#REF!</definedName>
    <definedName name="_S14_SNL_3_QA">#REF!</definedName>
    <definedName name="_S14_SNL_3_QG">#REF!</definedName>
    <definedName name="_S14_SNL_4_QA">#REF!</definedName>
    <definedName name="_S14_SNL_4_QG">#REF!</definedName>
    <definedName name="_S14_SNL_5_QA">#REF!</definedName>
    <definedName name="_S14_SNL_5_QG">#REF!</definedName>
    <definedName name="_S14_SNL_6_QA">#REF!</definedName>
    <definedName name="_S14_SNL_6_QG">#REF!</definedName>
    <definedName name="_S14_SNL_7_QA">#REF!</definedName>
    <definedName name="_S14_SNL_7_QG">#REF!</definedName>
    <definedName name="_S14_SNL_8_QA">#REF!</definedName>
    <definedName name="_S14_SNL_8_QG">#REF!</definedName>
    <definedName name="_S14_SNL_9_QA">#REF!</definedName>
    <definedName name="_S14_SNL_9_QG">#REF!</definedName>
    <definedName name="_S14_SNL_99_QA">#REF!</definedName>
    <definedName name="_S14_SNL_99_QG">#REF!</definedName>
    <definedName name="_S14_TKA_1_QA">#REF!</definedName>
    <definedName name="_S14_TKA_1_QG">#REF!</definedName>
    <definedName name="_S14_TKA_1_QO">#REF!</definedName>
    <definedName name="_S14_TKA_1_QOG">#REF!</definedName>
    <definedName name="_S14_TKA_1_QOS">#REF!</definedName>
    <definedName name="_S14_TKA_1_QOSG">#REF!</definedName>
    <definedName name="_S14_TKA_10_QA">#REF!</definedName>
    <definedName name="_S14_TKA_10_QG">#REF!</definedName>
    <definedName name="_S14_TKA_11_QA">#REF!</definedName>
    <definedName name="_S14_TKA_11_QG">#REF!</definedName>
    <definedName name="_S14_TKA_12_QA">#REF!</definedName>
    <definedName name="_S14_TKA_12_QG">#REF!</definedName>
    <definedName name="_S14_TKA_13_QA">#REF!</definedName>
    <definedName name="_S14_TKA_13_QG">#REF!</definedName>
    <definedName name="_S14_TKA_14_QA">#REF!</definedName>
    <definedName name="_S14_TKA_14_QG">#REF!</definedName>
    <definedName name="_S14_TKA_15_QA">#REF!</definedName>
    <definedName name="_S14_TKA_15_QG">#REF!</definedName>
    <definedName name="_S14_TKA_16_QA">#REF!</definedName>
    <definedName name="_S14_TKA_16_QG">#REF!</definedName>
    <definedName name="_S14_TKA_17_QA">#REF!</definedName>
    <definedName name="_S14_TKA_17_QG">#REF!</definedName>
    <definedName name="_S14_TKA_18_QA">#REF!</definedName>
    <definedName name="_S14_TKA_18_QG">#REF!</definedName>
    <definedName name="_S14_TKA_19_QA">#REF!</definedName>
    <definedName name="_S14_TKA_19_QG">#REF!</definedName>
    <definedName name="_S14_TKA_2_QA">#REF!</definedName>
    <definedName name="_S14_TKA_2_QG">#REF!</definedName>
    <definedName name="_S14_TKA_20_QA">#REF!</definedName>
    <definedName name="_S14_TKA_20_QG">#REF!</definedName>
    <definedName name="_S14_TKA_21_QA">#REF!</definedName>
    <definedName name="_S14_TKA_21_QG">#REF!</definedName>
    <definedName name="_S14_TKA_22_QA">#REF!</definedName>
    <definedName name="_S14_TKA_22_QG">#REF!</definedName>
    <definedName name="_S14_TKA_23_QA">#REF!</definedName>
    <definedName name="_S14_TKA_23_QG">#REF!</definedName>
    <definedName name="_S14_TKA_3_QA">#REF!</definedName>
    <definedName name="_S14_TKA_3_QG">#REF!</definedName>
    <definedName name="_S14_TKA_4_QA">#REF!</definedName>
    <definedName name="_S14_TKA_4_QG">#REF!</definedName>
    <definedName name="_S14_TKA_5_QA">#REF!</definedName>
    <definedName name="_S14_TKA_5_QG">#REF!</definedName>
    <definedName name="_S14_TKA_6_QA">#REF!</definedName>
    <definedName name="_S14_TKA_6_QG">#REF!</definedName>
    <definedName name="_S14_TKA_7_QA">#REF!</definedName>
    <definedName name="_S14_TKA_7_QG">#REF!</definedName>
    <definedName name="_S14_TKA_8_QA">#REF!</definedName>
    <definedName name="_S14_TKA_8_QG">#REF!</definedName>
    <definedName name="_S14_TKA_9_QA">#REF!</definedName>
    <definedName name="_S14_TKA_9_QG">#REF!</definedName>
    <definedName name="_S14_TKL_1_QA">#REF!</definedName>
    <definedName name="_S14_TKL_1_QG">#REF!</definedName>
    <definedName name="_S14_TKL_1_QO">#REF!</definedName>
    <definedName name="_S14_TKL_1_QOG">#REF!</definedName>
    <definedName name="_S14_TKL_1_QOS">#REF!</definedName>
    <definedName name="_S14_TKL_1_QOSG">#REF!</definedName>
    <definedName name="_S14_TKL_10_QA">#REF!</definedName>
    <definedName name="_S14_TKL_10_QG">#REF!</definedName>
    <definedName name="_S14_TKL_11_QA">#REF!</definedName>
    <definedName name="_S14_TKL_11_QG">#REF!</definedName>
    <definedName name="_S14_TKL_12_QA">#REF!</definedName>
    <definedName name="_S14_TKL_12_QG">#REF!</definedName>
    <definedName name="_S14_TKL_13_QA">#REF!</definedName>
    <definedName name="_S14_TKL_13_QG">#REF!</definedName>
    <definedName name="_S14_TKL_14_QA">#REF!</definedName>
    <definedName name="_S14_TKL_14_QG">#REF!</definedName>
    <definedName name="_S14_TKL_15_QA">#REF!</definedName>
    <definedName name="_S14_TKL_15_QG">#REF!</definedName>
    <definedName name="_S14_TKL_16_QA">#REF!</definedName>
    <definedName name="_S14_TKL_16_QG">#REF!</definedName>
    <definedName name="_S14_TKL_17_QA">#REF!</definedName>
    <definedName name="_S14_TKL_17_QG">#REF!</definedName>
    <definedName name="_S14_TKL_18_QA">#REF!</definedName>
    <definedName name="_S14_TKL_18_QG">#REF!</definedName>
    <definedName name="_S14_TKL_19_QA">#REF!</definedName>
    <definedName name="_S14_TKL_19_QG">#REF!</definedName>
    <definedName name="_S14_TKL_20_QA">#REF!</definedName>
    <definedName name="_S14_TKL_20_QG">#REF!</definedName>
    <definedName name="_S14_TKL_21_QA">#REF!</definedName>
    <definedName name="_S14_TKL_21_QG">#REF!</definedName>
    <definedName name="_S14_TKL_22_QA">#REF!</definedName>
    <definedName name="_S14_TKL_22_QG">#REF!</definedName>
    <definedName name="_S14_TKL_23_QA">#REF!</definedName>
    <definedName name="_S14_TKL_23_QG">#REF!</definedName>
    <definedName name="_S14_TKL_3_QA">#REF!</definedName>
    <definedName name="_S14_TKL_3_QG">#REF!</definedName>
    <definedName name="_S14_TKL_4_QA">#REF!</definedName>
    <definedName name="_S14_TKL_4_QG">#REF!</definedName>
    <definedName name="_S14_TKL_5_QA">#REF!</definedName>
    <definedName name="_S14_TKL_5_QG">#REF!</definedName>
    <definedName name="_S14_TKL_6_QA">#REF!</definedName>
    <definedName name="_S14_TKL_6_QG">#REF!</definedName>
    <definedName name="_S14_TKL_7_QA">#REF!</definedName>
    <definedName name="_S14_TKL_7_QG">#REF!</definedName>
    <definedName name="_S14_TKL_8_QA">#REF!</definedName>
    <definedName name="_S14_TKL_8_QG">#REF!</definedName>
    <definedName name="_S14_TKL_9_QA">#REF!</definedName>
    <definedName name="_S14_TKL_9_QG">#REF!</definedName>
    <definedName name="_S14_TKL_99_QA">#REF!</definedName>
    <definedName name="_S14_TKL_99_QG">#REF!</definedName>
    <definedName name="_S14_TKL_99_QO">#REF!</definedName>
    <definedName name="_S14_TKL_99_QOG">#REF!</definedName>
    <definedName name="_S14_TKL_99_QOS">#REF!</definedName>
    <definedName name="_S14_TKL_99_QOSG">#REF!</definedName>
    <definedName name="_S14_TNA_1_QA">#REF!</definedName>
    <definedName name="_S14_TNA_1_QG">#REF!</definedName>
    <definedName name="_S14_TNA_10_QA">#REF!</definedName>
    <definedName name="_S14_TNA_10_QG">#REF!</definedName>
    <definedName name="_S14_TNA_11_QA">#REF!</definedName>
    <definedName name="_S14_TNA_11_QG">#REF!</definedName>
    <definedName name="_S14_TNA_12_QA">#REF!</definedName>
    <definedName name="_S14_TNA_12_QG">#REF!</definedName>
    <definedName name="_S14_TNA_13_QA">#REF!</definedName>
    <definedName name="_S14_TNA_13_QG">#REF!</definedName>
    <definedName name="_S14_TNA_14_QA">#REF!</definedName>
    <definedName name="_S14_TNA_14_QG">#REF!</definedName>
    <definedName name="_S14_TNA_15_QA">#REF!</definedName>
    <definedName name="_S14_TNA_15_QG">#REF!</definedName>
    <definedName name="_S14_TNA_16_QA">#REF!</definedName>
    <definedName name="_S14_TNA_16_QG">#REF!</definedName>
    <definedName name="_S14_TNA_17_QA">#REF!</definedName>
    <definedName name="_S14_TNA_17_QG">#REF!</definedName>
    <definedName name="_S14_TNA_18_QA">#REF!</definedName>
    <definedName name="_S14_TNA_18_QG">#REF!</definedName>
    <definedName name="_S14_TNA_19_QA">#REF!</definedName>
    <definedName name="_S14_TNA_19_QG">#REF!</definedName>
    <definedName name="_S14_TNA_2_QA">#REF!</definedName>
    <definedName name="_S14_TNA_2_QG">#REF!</definedName>
    <definedName name="_S14_TNA_20_QA">#REF!</definedName>
    <definedName name="_S14_TNA_20_QG">#REF!</definedName>
    <definedName name="_S14_TNA_21_QA">#REF!</definedName>
    <definedName name="_S14_TNA_21_QG">#REF!</definedName>
    <definedName name="_S14_TNA_22_QA">#REF!</definedName>
    <definedName name="_S14_TNA_22_QG">#REF!</definedName>
    <definedName name="_S14_TNA_23_QA">#REF!</definedName>
    <definedName name="_S14_TNA_23_QG">#REF!</definedName>
    <definedName name="_S14_TNA_3_QA">#REF!</definedName>
    <definedName name="_S14_TNA_3_QG">#REF!</definedName>
    <definedName name="_S14_TNA_4_QA">#REF!</definedName>
    <definedName name="_S14_TNA_4_QG">#REF!</definedName>
    <definedName name="_S14_TNA_5_QA">#REF!</definedName>
    <definedName name="_S14_TNA_5_QG">#REF!</definedName>
    <definedName name="_S14_TNA_6_QA">#REF!</definedName>
    <definedName name="_S14_TNA_6_QG">#REF!</definedName>
    <definedName name="_S14_TNA_7_QA">#REF!</definedName>
    <definedName name="_S14_TNA_7_QG">#REF!</definedName>
    <definedName name="_S14_TNA_8_QA">#REF!</definedName>
    <definedName name="_S14_TNA_8_QG">#REF!</definedName>
    <definedName name="_S14_TNA_9_QA">#REF!</definedName>
    <definedName name="_S14_TNA_9_QG">#REF!</definedName>
    <definedName name="_S14_TNL_1_QA">#REF!</definedName>
    <definedName name="_S14_TNL_1_QG">#REF!</definedName>
    <definedName name="_S14_TNL_10_QA">#REF!</definedName>
    <definedName name="_S14_TNL_10_QG">#REF!</definedName>
    <definedName name="_S14_TNL_11_QA">#REF!</definedName>
    <definedName name="_S14_TNL_11_QG">#REF!</definedName>
    <definedName name="_S14_TNL_12_QA">#REF!</definedName>
    <definedName name="_S14_TNL_12_QG">#REF!</definedName>
    <definedName name="_S14_TNL_13_QA">#REF!</definedName>
    <definedName name="_S14_TNL_13_QG">#REF!</definedName>
    <definedName name="_S14_TNL_14_QA">#REF!</definedName>
    <definedName name="_S14_TNL_14_QG">#REF!</definedName>
    <definedName name="_S14_TNL_15_QA">#REF!</definedName>
    <definedName name="_S14_TNL_15_QG">#REF!</definedName>
    <definedName name="_S14_TNL_16_QA">#REF!</definedName>
    <definedName name="_S14_TNL_16_QG">#REF!</definedName>
    <definedName name="_S14_TNL_17_QA">#REF!</definedName>
    <definedName name="_S14_TNL_17_QG">#REF!</definedName>
    <definedName name="_S14_TNL_18_QA">#REF!</definedName>
    <definedName name="_S14_TNL_18_QG">#REF!</definedName>
    <definedName name="_S14_TNL_19_QA">#REF!</definedName>
    <definedName name="_S14_TNL_19_QG">#REF!</definedName>
    <definedName name="_S14_TNL_20_QA">#REF!</definedName>
    <definedName name="_S14_TNL_20_QG">#REF!</definedName>
    <definedName name="_S14_TNL_21_QA">#REF!</definedName>
    <definedName name="_S14_TNL_21_QG">#REF!</definedName>
    <definedName name="_S14_TNL_22_QA">#REF!</definedName>
    <definedName name="_S14_TNL_22_QG">#REF!</definedName>
    <definedName name="_S14_TNL_23_QA">#REF!</definedName>
    <definedName name="_S14_TNL_23_QG">#REF!</definedName>
    <definedName name="_S14_TNL_3_QA">#REF!</definedName>
    <definedName name="_S14_TNL_3_QG">#REF!</definedName>
    <definedName name="_S14_TNL_4_QA">#REF!</definedName>
    <definedName name="_S14_TNL_4_QG">#REF!</definedName>
    <definedName name="_S14_TNL_5_QA">#REF!</definedName>
    <definedName name="_S14_TNL_5_QG">#REF!</definedName>
    <definedName name="_S14_TNL_6_QA">#REF!</definedName>
    <definedName name="_S14_TNL_6_QG">#REF!</definedName>
    <definedName name="_S14_TNL_7_QA">#REF!</definedName>
    <definedName name="_S14_TNL_7_QG">#REF!</definedName>
    <definedName name="_S14_TNL_8_QA">#REF!</definedName>
    <definedName name="_S14_TNL_8_QG">#REF!</definedName>
    <definedName name="_S14_TNL_9_QA">#REF!</definedName>
    <definedName name="_S14_TNL_9_QG">#REF!</definedName>
    <definedName name="_S14_TNL_99_QA">#REF!</definedName>
    <definedName name="_S14_TNL_99_QAS">#REF!</definedName>
    <definedName name="_S14_TNL_99_QASG">#REF!</definedName>
    <definedName name="_S14_TNL_99_QG">#REF!</definedName>
    <definedName name="_S15_SKA_1_QA">#REF!</definedName>
    <definedName name="_S15_SKA_1_QG">#REF!</definedName>
    <definedName name="_S15_SKA_10_QA">#REF!</definedName>
    <definedName name="_S15_SKA_10_QG">#REF!</definedName>
    <definedName name="_S15_SKA_11_QA">#REF!</definedName>
    <definedName name="_S15_SKA_11_QG">#REF!</definedName>
    <definedName name="_S15_SKA_12_QA">#REF!</definedName>
    <definedName name="_S15_SKA_12_QG">#REF!</definedName>
    <definedName name="_S15_SKA_13_QA">#REF!</definedName>
    <definedName name="_S15_SKA_13_QG">#REF!</definedName>
    <definedName name="_S15_SKA_14_QA">#REF!</definedName>
    <definedName name="_S15_SKA_14_QG">#REF!</definedName>
    <definedName name="_S15_SKA_15_QA">#REF!</definedName>
    <definedName name="_S15_SKA_15_QG">#REF!</definedName>
    <definedName name="_S15_SKA_16_QA">#REF!</definedName>
    <definedName name="_S15_SKA_16_QG">#REF!</definedName>
    <definedName name="_S15_SKA_17_QA">#REF!</definedName>
    <definedName name="_S15_SKA_17_QG">#REF!</definedName>
    <definedName name="_S15_SKA_18_QA">#REF!</definedName>
    <definedName name="_S15_SKA_18_QG">#REF!</definedName>
    <definedName name="_S15_SKA_19_QA">#REF!</definedName>
    <definedName name="_S15_SKA_19_QG">#REF!</definedName>
    <definedName name="_S15_SKA_2_QA">#REF!</definedName>
    <definedName name="_S15_SKA_2_QG">#REF!</definedName>
    <definedName name="_S15_SKA_20_QA">#REF!</definedName>
    <definedName name="_S15_SKA_20_QG">#REF!</definedName>
    <definedName name="_S15_SKA_21_QA">#REF!</definedName>
    <definedName name="_S15_SKA_21_QG">#REF!</definedName>
    <definedName name="_S15_SKA_22_QA">#REF!</definedName>
    <definedName name="_S15_SKA_22_QG">#REF!</definedName>
    <definedName name="_S15_SKA_23_QA">#REF!</definedName>
    <definedName name="_S15_SKA_23_QG">#REF!</definedName>
    <definedName name="_S15_SKA_3_QA">#REF!</definedName>
    <definedName name="_S15_SKA_3_QG">#REF!</definedName>
    <definedName name="_S15_SKA_4_QA">#REF!</definedName>
    <definedName name="_S15_SKA_4_QG">#REF!</definedName>
    <definedName name="_S15_SKA_5_QA">#REF!</definedName>
    <definedName name="_S15_SKA_5_QG">#REF!</definedName>
    <definedName name="_S15_SKA_6_QA">#REF!</definedName>
    <definedName name="_S15_SKA_6_QG">#REF!</definedName>
    <definedName name="_S15_SKA_7_QA">#REF!</definedName>
    <definedName name="_S15_SKA_7_QG">#REF!</definedName>
    <definedName name="_S15_SKA_8_QA">#REF!</definedName>
    <definedName name="_S15_SKA_8_QG">#REF!</definedName>
    <definedName name="_S15_SKA_9_QA">#REF!</definedName>
    <definedName name="_S15_SKA_9_QG">#REF!</definedName>
    <definedName name="_S15_SKL_1_QA">#REF!</definedName>
    <definedName name="_S15_SKL_1_QG">#REF!</definedName>
    <definedName name="_S15_SKL_10_QA">#REF!</definedName>
    <definedName name="_S15_SKL_10_QG">#REF!</definedName>
    <definedName name="_S15_SKL_11_QA">#REF!</definedName>
    <definedName name="_S15_SKL_11_QG">#REF!</definedName>
    <definedName name="_S15_SKL_12_QA">#REF!</definedName>
    <definedName name="_S15_SKL_12_QG">#REF!</definedName>
    <definedName name="_S15_SKL_13_QA">#REF!</definedName>
    <definedName name="_S15_SKL_13_QG">#REF!</definedName>
    <definedName name="_S15_SKL_14_QA">#REF!</definedName>
    <definedName name="_S15_SKL_14_QG">#REF!</definedName>
    <definedName name="_S15_SKL_15_QA">#REF!</definedName>
    <definedName name="_S15_SKL_15_QG">#REF!</definedName>
    <definedName name="_S15_SKL_16_QA">#REF!</definedName>
    <definedName name="_S15_SKL_16_QG">#REF!</definedName>
    <definedName name="_S15_SKL_17_QA">#REF!</definedName>
    <definedName name="_S15_SKL_17_QG">#REF!</definedName>
    <definedName name="_S15_SKL_18_QA">#REF!</definedName>
    <definedName name="_S15_SKL_18_QG">#REF!</definedName>
    <definedName name="_S15_SKL_19_QA">#REF!</definedName>
    <definedName name="_S15_SKL_19_QG">#REF!</definedName>
    <definedName name="_S15_SKL_20_QA">#REF!</definedName>
    <definedName name="_S15_SKL_20_QG">#REF!</definedName>
    <definedName name="_S15_SKL_21_QA">#REF!</definedName>
    <definedName name="_S15_SKL_21_QG">#REF!</definedName>
    <definedName name="_S15_SKL_22_QA">#REF!</definedName>
    <definedName name="_S15_SKL_22_QG">#REF!</definedName>
    <definedName name="_S15_SKL_23_QA">#REF!</definedName>
    <definedName name="_S15_SKL_23_QG">#REF!</definedName>
    <definedName name="_S15_SKL_3_QA">#REF!</definedName>
    <definedName name="_S15_SKL_3_QG">#REF!</definedName>
    <definedName name="_S15_SKL_4_QA">#REF!</definedName>
    <definedName name="_S15_SKL_4_QG">#REF!</definedName>
    <definedName name="_S15_SKL_5_QA">#REF!</definedName>
    <definedName name="_S15_SKL_5_QG">#REF!</definedName>
    <definedName name="_S15_SKL_6_QA">#REF!</definedName>
    <definedName name="_S15_SKL_6_QG">#REF!</definedName>
    <definedName name="_S15_SKL_7_QA">#REF!</definedName>
    <definedName name="_S15_SKL_7_QG">#REF!</definedName>
    <definedName name="_S15_SKL_8_QA">#REF!</definedName>
    <definedName name="_S15_SKL_8_QG">#REF!</definedName>
    <definedName name="_S15_SKL_9_QA">#REF!</definedName>
    <definedName name="_S15_SKL_9_QG">#REF!</definedName>
    <definedName name="_S15_SKL_99_QA">#REF!</definedName>
    <definedName name="_S15_SKL_99_QG">#REF!</definedName>
    <definedName name="_S15_SNA_1_QA">#REF!</definedName>
    <definedName name="_S15_SNA_1_QG">#REF!</definedName>
    <definedName name="_S15_SNA_10_QA">#REF!</definedName>
    <definedName name="_S15_SNA_10_QG">#REF!</definedName>
    <definedName name="_S15_SNA_11_QA">#REF!</definedName>
    <definedName name="_S15_SNA_11_QG">#REF!</definedName>
    <definedName name="_S15_SNA_12_QA">#REF!</definedName>
    <definedName name="_S15_SNA_12_QG">#REF!</definedName>
    <definedName name="_S15_SNA_13_QA">#REF!</definedName>
    <definedName name="_S15_SNA_13_QG">#REF!</definedName>
    <definedName name="_S15_SNA_14_QA">#REF!</definedName>
    <definedName name="_S15_SNA_14_QG">#REF!</definedName>
    <definedName name="_S15_SNA_15_QA">#REF!</definedName>
    <definedName name="_S15_SNA_15_QG">#REF!</definedName>
    <definedName name="_S15_SNA_16_QA">#REF!</definedName>
    <definedName name="_S15_SNA_16_QG">#REF!</definedName>
    <definedName name="_S15_SNA_17_QA">#REF!</definedName>
    <definedName name="_S15_SNA_17_QG">#REF!</definedName>
    <definedName name="_S15_SNA_18_QA">#REF!</definedName>
    <definedName name="_S15_SNA_18_QG">#REF!</definedName>
    <definedName name="_S15_SNA_19_QA">#REF!</definedName>
    <definedName name="_S15_SNA_19_QG">#REF!</definedName>
    <definedName name="_S15_SNA_2_QA">#REF!</definedName>
    <definedName name="_S15_SNA_2_QG">#REF!</definedName>
    <definedName name="_S15_SNA_20_QA">#REF!</definedName>
    <definedName name="_S15_SNA_20_QG">#REF!</definedName>
    <definedName name="_S15_SNA_21_QA">#REF!</definedName>
    <definedName name="_S15_SNA_21_QG">#REF!</definedName>
    <definedName name="_S15_SNA_22_QA">#REF!</definedName>
    <definedName name="_S15_SNA_22_QG">#REF!</definedName>
    <definedName name="_S15_SNA_23_QA">#REF!</definedName>
    <definedName name="_S15_SNA_23_QG">#REF!</definedName>
    <definedName name="_S15_SNA_3_QA">#REF!</definedName>
    <definedName name="_S15_SNA_3_QG">#REF!</definedName>
    <definedName name="_S15_SNA_4_QA">#REF!</definedName>
    <definedName name="_S15_SNA_4_QG">#REF!</definedName>
    <definedName name="_S15_SNA_5_QA">#REF!</definedName>
    <definedName name="_S15_SNA_5_QG">#REF!</definedName>
    <definedName name="_S15_SNA_6_QA">#REF!</definedName>
    <definedName name="_S15_SNA_6_QG">#REF!</definedName>
    <definedName name="_S15_SNA_7_QA">#REF!</definedName>
    <definedName name="_S15_SNA_7_QG">#REF!</definedName>
    <definedName name="_S15_SNA_8_QA">#REF!</definedName>
    <definedName name="_S15_SNA_8_QG">#REF!</definedName>
    <definedName name="_S15_SNA_9_QA">#REF!</definedName>
    <definedName name="_S15_SNA_9_QG">#REF!</definedName>
    <definedName name="_S15_SNL_1_QA">#REF!</definedName>
    <definedName name="_S15_SNL_1_QG">#REF!</definedName>
    <definedName name="_S15_SNL_10_QA">#REF!</definedName>
    <definedName name="_S15_SNL_10_QG">#REF!</definedName>
    <definedName name="_S15_SNL_11_QA">#REF!</definedName>
    <definedName name="_S15_SNL_11_QG">#REF!</definedName>
    <definedName name="_S15_SNL_12_QA">#REF!</definedName>
    <definedName name="_S15_SNL_12_QG">#REF!</definedName>
    <definedName name="_S15_SNL_13_QA">#REF!</definedName>
    <definedName name="_S15_SNL_13_QG">#REF!</definedName>
    <definedName name="_S15_SNL_14_QA">#REF!</definedName>
    <definedName name="_S15_SNL_14_QG">#REF!</definedName>
    <definedName name="_S15_SNL_15_QA">#REF!</definedName>
    <definedName name="_S15_SNL_15_QG">#REF!</definedName>
    <definedName name="_S15_SNL_16_QA">#REF!</definedName>
    <definedName name="_S15_SNL_16_QG">#REF!</definedName>
    <definedName name="_S15_SNL_17_QA">#REF!</definedName>
    <definedName name="_S15_SNL_17_QG">#REF!</definedName>
    <definedName name="_S15_SNL_18_QA">#REF!</definedName>
    <definedName name="_S15_SNL_18_QG">#REF!</definedName>
    <definedName name="_S15_SNL_19_QA">#REF!</definedName>
    <definedName name="_S15_SNL_19_QG">#REF!</definedName>
    <definedName name="_S15_SNL_20_QA">#REF!</definedName>
    <definedName name="_S15_SNL_20_QG">#REF!</definedName>
    <definedName name="_S15_SNL_21_QA">#REF!</definedName>
    <definedName name="_S15_SNL_21_QG">#REF!</definedName>
    <definedName name="_S15_SNL_22_QA">#REF!</definedName>
    <definedName name="_S15_SNL_22_QG">#REF!</definedName>
    <definedName name="_S15_SNL_23_QA">#REF!</definedName>
    <definedName name="_S15_SNL_23_QG">#REF!</definedName>
    <definedName name="_S15_SNL_3_QA">#REF!</definedName>
    <definedName name="_S15_SNL_3_QG">#REF!</definedName>
    <definedName name="_S15_SNL_4_QA">#REF!</definedName>
    <definedName name="_S15_SNL_4_QG">#REF!</definedName>
    <definedName name="_S15_SNL_5_QA">#REF!</definedName>
    <definedName name="_S15_SNL_5_QG">#REF!</definedName>
    <definedName name="_S15_SNL_6_QA">#REF!</definedName>
    <definedName name="_S15_SNL_6_QG">#REF!</definedName>
    <definedName name="_S15_SNL_7_QA">#REF!</definedName>
    <definedName name="_S15_SNL_7_QG">#REF!</definedName>
    <definedName name="_S15_SNL_8_QA">#REF!</definedName>
    <definedName name="_S15_SNL_8_QG">#REF!</definedName>
    <definedName name="_S15_SNL_9_QA">#REF!</definedName>
    <definedName name="_S15_SNL_9_QG">#REF!</definedName>
    <definedName name="_S15_SNL_99_QA">#REF!</definedName>
    <definedName name="_S15_SNL_99_QG">#REF!</definedName>
    <definedName name="_S15_TKA_1_QA">#REF!</definedName>
    <definedName name="_S15_TKA_1_QG">#REF!</definedName>
    <definedName name="_S15_TKA_10_QA">#REF!</definedName>
    <definedName name="_S15_TKA_10_QG">#REF!</definedName>
    <definedName name="_S15_TKA_11_QA">#REF!</definedName>
    <definedName name="_S15_TKA_11_QG">#REF!</definedName>
    <definedName name="_S15_TKA_12_QA">#REF!</definedName>
    <definedName name="_S15_TKA_12_QG">#REF!</definedName>
    <definedName name="_S15_TKA_13_QA">#REF!</definedName>
    <definedName name="_S15_TKA_13_QG">#REF!</definedName>
    <definedName name="_S15_TKA_14_QA">#REF!</definedName>
    <definedName name="_S15_TKA_14_QG">#REF!</definedName>
    <definedName name="_S15_TKA_15_QA">#REF!</definedName>
    <definedName name="_S15_TKA_15_QG">#REF!</definedName>
    <definedName name="_S15_TKA_16_QA">#REF!</definedName>
    <definedName name="_S15_TKA_16_QG">#REF!</definedName>
    <definedName name="_S15_TKA_17_QA">#REF!</definedName>
    <definedName name="_S15_TKA_17_QG">#REF!</definedName>
    <definedName name="_S15_TKA_18_QA">#REF!</definedName>
    <definedName name="_S15_TKA_18_QG">#REF!</definedName>
    <definedName name="_S15_TKA_19_QA">#REF!</definedName>
    <definedName name="_S15_TKA_19_QG">#REF!</definedName>
    <definedName name="_S15_TKA_2_QA">#REF!</definedName>
    <definedName name="_S15_TKA_2_QG">#REF!</definedName>
    <definedName name="_S15_TKA_20_QA">#REF!</definedName>
    <definedName name="_S15_TKA_20_QG">#REF!</definedName>
    <definedName name="_S15_TKA_21_QA">#REF!</definedName>
    <definedName name="_S15_TKA_21_QG">#REF!</definedName>
    <definedName name="_S15_TKA_22_QA">#REF!</definedName>
    <definedName name="_S15_TKA_22_QG">#REF!</definedName>
    <definedName name="_S15_TKA_23_QA">#REF!</definedName>
    <definedName name="_S15_TKA_23_QG">#REF!</definedName>
    <definedName name="_S15_TKA_3_QA">#REF!</definedName>
    <definedName name="_S15_TKA_3_QG">#REF!</definedName>
    <definedName name="_S15_TKA_4_QA">#REF!</definedName>
    <definedName name="_S15_TKA_4_QG">#REF!</definedName>
    <definedName name="_S15_TKA_5_QA">#REF!</definedName>
    <definedName name="_S15_TKA_5_QG">#REF!</definedName>
    <definedName name="_S15_TKA_6_QA">#REF!</definedName>
    <definedName name="_S15_TKA_6_QG">#REF!</definedName>
    <definedName name="_S15_TKA_7_QA">#REF!</definedName>
    <definedName name="_S15_TKA_7_QG">#REF!</definedName>
    <definedName name="_S15_TKA_8_QA">#REF!</definedName>
    <definedName name="_S15_TKA_8_QG">#REF!</definedName>
    <definedName name="_S15_TKA_9_QA">#REF!</definedName>
    <definedName name="_S15_TKA_9_QG">#REF!</definedName>
    <definedName name="_S15_TKL_1_QA">#REF!</definedName>
    <definedName name="_S15_TKL_1_QG">#REF!</definedName>
    <definedName name="_S15_TKL_10_QA">#REF!</definedName>
    <definedName name="_S15_TKL_10_QG">#REF!</definedName>
    <definedName name="_S15_TKL_11_QA">#REF!</definedName>
    <definedName name="_S15_TKL_11_QG">#REF!</definedName>
    <definedName name="_S15_TKL_12_QA">#REF!</definedName>
    <definedName name="_S15_TKL_12_QG">#REF!</definedName>
    <definedName name="_S15_TKL_13_QA">#REF!</definedName>
    <definedName name="_S15_TKL_13_QG">#REF!</definedName>
    <definedName name="_S15_TKL_14_QA">#REF!</definedName>
    <definedName name="_S15_TKL_14_QG">#REF!</definedName>
    <definedName name="_S15_TKL_15_QA">#REF!</definedName>
    <definedName name="_S15_TKL_15_QG">#REF!</definedName>
    <definedName name="_S15_TKL_16_QA">#REF!</definedName>
    <definedName name="_S15_TKL_16_QG">#REF!</definedName>
    <definedName name="_S15_TKL_17_QA">#REF!</definedName>
    <definedName name="_S15_TKL_17_QG">#REF!</definedName>
    <definedName name="_S15_TKL_18_QA">#REF!</definedName>
    <definedName name="_S15_TKL_18_QG">#REF!</definedName>
    <definedName name="_S15_TKL_19_QA">#REF!</definedName>
    <definedName name="_S15_TKL_19_QG">#REF!</definedName>
    <definedName name="_S15_TKL_20_QA">#REF!</definedName>
    <definedName name="_S15_TKL_20_QG">#REF!</definedName>
    <definedName name="_S15_TKL_21_QA">#REF!</definedName>
    <definedName name="_S15_TKL_21_QG">#REF!</definedName>
    <definedName name="_S15_TKL_22_QA">#REF!</definedName>
    <definedName name="_S15_TKL_22_QG">#REF!</definedName>
    <definedName name="_S15_TKL_23_QA">#REF!</definedName>
    <definedName name="_S15_TKL_23_QG">#REF!</definedName>
    <definedName name="_S15_TKL_3_QA">#REF!</definedName>
    <definedName name="_S15_TKL_3_QG">#REF!</definedName>
    <definedName name="_S15_TKL_4_QA">#REF!</definedName>
    <definedName name="_S15_TKL_4_QG">#REF!</definedName>
    <definedName name="_S15_TKL_5_QA">#REF!</definedName>
    <definedName name="_S15_TKL_5_QG">#REF!</definedName>
    <definedName name="_S15_TKL_6_QA">#REF!</definedName>
    <definedName name="_S15_TKL_6_QG">#REF!</definedName>
    <definedName name="_S15_TKL_7_QA">#REF!</definedName>
    <definedName name="_S15_TKL_7_QG">#REF!</definedName>
    <definedName name="_S15_TKL_8_QA">#REF!</definedName>
    <definedName name="_S15_TKL_8_QG">#REF!</definedName>
    <definedName name="_S15_TKL_9_QA">#REF!</definedName>
    <definedName name="_S15_TKL_9_QG">#REF!</definedName>
    <definedName name="_S15_TKL_99_QA">#REF!</definedName>
    <definedName name="_S15_TKL_99_QG">#REF!</definedName>
    <definedName name="_S15_TNA_1_QA">#REF!</definedName>
    <definedName name="_S15_TNA_1_QG">#REF!</definedName>
    <definedName name="_S15_TNA_10_QA">#REF!</definedName>
    <definedName name="_S15_TNA_10_QG">#REF!</definedName>
    <definedName name="_S15_TNA_11_QA">#REF!</definedName>
    <definedName name="_S15_TNA_11_QG">#REF!</definedName>
    <definedName name="_S15_TNA_12_QA">#REF!</definedName>
    <definedName name="_S15_TNA_12_QG">#REF!</definedName>
    <definedName name="_S15_TNA_13_QA">#REF!</definedName>
    <definedName name="_S15_TNA_13_QG">#REF!</definedName>
    <definedName name="_S15_TNA_14_QA">#REF!</definedName>
    <definedName name="_S15_TNA_14_QG">#REF!</definedName>
    <definedName name="_S15_TNA_15_QA">#REF!</definedName>
    <definedName name="_S15_TNA_15_QG">#REF!</definedName>
    <definedName name="_S15_TNA_16_QA">#REF!</definedName>
    <definedName name="_S15_TNA_16_QG">#REF!</definedName>
    <definedName name="_S15_TNA_17_QA">#REF!</definedName>
    <definedName name="_S15_TNA_17_QG">#REF!</definedName>
    <definedName name="_S15_TNA_18_QA">#REF!</definedName>
    <definedName name="_S15_TNA_18_QG">#REF!</definedName>
    <definedName name="_S15_TNA_19_QA">#REF!</definedName>
    <definedName name="_S15_TNA_19_QG">#REF!</definedName>
    <definedName name="_S15_TNA_2_QA">#REF!</definedName>
    <definedName name="_S15_TNA_2_QG">#REF!</definedName>
    <definedName name="_S15_TNA_20_QA">#REF!</definedName>
    <definedName name="_S15_TNA_20_QG">#REF!</definedName>
    <definedName name="_S15_TNA_21_QA">#REF!</definedName>
    <definedName name="_S15_TNA_21_QG">#REF!</definedName>
    <definedName name="_S15_TNA_22_QA">#REF!</definedName>
    <definedName name="_S15_TNA_22_QG">#REF!</definedName>
    <definedName name="_S15_TNA_23_QA">#REF!</definedName>
    <definedName name="_S15_TNA_23_QG">#REF!</definedName>
    <definedName name="_S15_TNA_3_QA">#REF!</definedName>
    <definedName name="_S15_TNA_3_QG">#REF!</definedName>
    <definedName name="_S15_TNA_4_QA">#REF!</definedName>
    <definedName name="_S15_TNA_4_QG">#REF!</definedName>
    <definedName name="_S15_TNA_5_QA">#REF!</definedName>
    <definedName name="_S15_TNA_5_QG">#REF!</definedName>
    <definedName name="_S15_TNA_6_QA">#REF!</definedName>
    <definedName name="_S15_TNA_6_QG">#REF!</definedName>
    <definedName name="_S15_TNA_7_QA">#REF!</definedName>
    <definedName name="_S15_TNA_7_QG">#REF!</definedName>
    <definedName name="_S15_TNA_8_QA">#REF!</definedName>
    <definedName name="_S15_TNA_8_QG">#REF!</definedName>
    <definedName name="_S15_TNA_9_QA">#REF!</definedName>
    <definedName name="_S15_TNA_9_QG">#REF!</definedName>
    <definedName name="_S15_TNL_1_QA">#REF!</definedName>
    <definedName name="_S15_TNL_1_QG">#REF!</definedName>
    <definedName name="_S15_TNL_10_QA">#REF!</definedName>
    <definedName name="_S15_TNL_10_QG">#REF!</definedName>
    <definedName name="_S15_TNL_11_QA">#REF!</definedName>
    <definedName name="_S15_TNL_11_QG">#REF!</definedName>
    <definedName name="_S15_TNL_12_QA">#REF!</definedName>
    <definedName name="_S15_TNL_12_QG">#REF!</definedName>
    <definedName name="_S15_TNL_13_QA">#REF!</definedName>
    <definedName name="_S15_TNL_13_QG">#REF!</definedName>
    <definedName name="_S15_TNL_14_QA">#REF!</definedName>
    <definedName name="_S15_TNL_14_QG">#REF!</definedName>
    <definedName name="_S15_TNL_15_QA">#REF!</definedName>
    <definedName name="_S15_TNL_15_QG">#REF!</definedName>
    <definedName name="_S15_TNL_16_QA">#REF!</definedName>
    <definedName name="_S15_TNL_16_QG">#REF!</definedName>
    <definedName name="_S15_TNL_17_QA">#REF!</definedName>
    <definedName name="_S15_TNL_17_QG">#REF!</definedName>
    <definedName name="_S15_TNL_18_QA">#REF!</definedName>
    <definedName name="_S15_TNL_18_QG">#REF!</definedName>
    <definedName name="_S15_TNL_19_QA">#REF!</definedName>
    <definedName name="_S15_TNL_19_QG">#REF!</definedName>
    <definedName name="_S15_TNL_20_QA">#REF!</definedName>
    <definedName name="_S15_TNL_20_QG">#REF!</definedName>
    <definedName name="_S15_TNL_21_QA">#REF!</definedName>
    <definedName name="_S15_TNL_21_QG">#REF!</definedName>
    <definedName name="_S15_TNL_22_QA">#REF!</definedName>
    <definedName name="_S15_TNL_22_QG">#REF!</definedName>
    <definedName name="_S15_TNL_23_QA">#REF!</definedName>
    <definedName name="_S15_TNL_23_QG">#REF!</definedName>
    <definedName name="_S15_TNL_3_QA">#REF!</definedName>
    <definedName name="_S15_TNL_3_QG">#REF!</definedName>
    <definedName name="_S15_TNL_4_QA">#REF!</definedName>
    <definedName name="_S15_TNL_4_QG">#REF!</definedName>
    <definedName name="_S15_TNL_5_QA">#REF!</definedName>
    <definedName name="_S15_TNL_5_QG">#REF!</definedName>
    <definedName name="_S15_TNL_6_QA">#REF!</definedName>
    <definedName name="_S15_TNL_6_QG">#REF!</definedName>
    <definedName name="_S15_TNL_7_QA">#REF!</definedName>
    <definedName name="_S15_TNL_7_QG">#REF!</definedName>
    <definedName name="_S15_TNL_8_QA">#REF!</definedName>
    <definedName name="_S15_TNL_8_QG">#REF!</definedName>
    <definedName name="_S15_TNL_9_QA">#REF!</definedName>
    <definedName name="_S15_TNL_9_QG">#REF!</definedName>
    <definedName name="_S15_TNL_99_QA">#REF!</definedName>
    <definedName name="_S15_TNL_99_QG">#REF!</definedName>
    <definedName name="_S2_SKA_1_QA">#REF!</definedName>
    <definedName name="_S2_SKA_1_QG">#REF!</definedName>
    <definedName name="_S2_SKA_10_QA">#REF!</definedName>
    <definedName name="_S2_SKA_10_QG">#REF!</definedName>
    <definedName name="_S2_SKA_11_QA">#REF!</definedName>
    <definedName name="_S2_SKA_11_QG">#REF!</definedName>
    <definedName name="_S2_SKA_12_QA">#REF!</definedName>
    <definedName name="_S2_SKA_12_QG">#REF!</definedName>
    <definedName name="_S2_SKA_13_QA">#REF!</definedName>
    <definedName name="_S2_SKA_13_QG">#REF!</definedName>
    <definedName name="_S2_SKA_14_QA">#REF!</definedName>
    <definedName name="_S2_SKA_14_QG">#REF!</definedName>
    <definedName name="_S2_SKA_15_QA">#REF!</definedName>
    <definedName name="_S2_SKA_15_QG">#REF!</definedName>
    <definedName name="_S2_SKA_16_QA">#REF!</definedName>
    <definedName name="_S2_SKA_16_QG">#REF!</definedName>
    <definedName name="_S2_SKA_17_QA">#REF!</definedName>
    <definedName name="_S2_SKA_17_QG">#REF!</definedName>
    <definedName name="_S2_SKA_18_QA">#REF!</definedName>
    <definedName name="_S2_SKA_18_QG">#REF!</definedName>
    <definedName name="_S2_SKA_19_QA">#REF!</definedName>
    <definedName name="_S2_SKA_19_QG">#REF!</definedName>
    <definedName name="_S2_SKA_2_QA">#REF!</definedName>
    <definedName name="_S2_SKA_2_QG">#REF!</definedName>
    <definedName name="_S2_SKA_20_QA">#REF!</definedName>
    <definedName name="_S2_SKA_20_QG">#REF!</definedName>
    <definedName name="_S2_SKA_21_QA">#REF!</definedName>
    <definedName name="_S2_SKA_21_QG">#REF!</definedName>
    <definedName name="_S2_SKA_22_QA">#REF!</definedName>
    <definedName name="_S2_SKA_22_QG">#REF!</definedName>
    <definedName name="_S2_SKA_23_QA">#REF!</definedName>
    <definedName name="_S2_SKA_23_QG">#REF!</definedName>
    <definedName name="_S2_SKA_3_QA">#REF!</definedName>
    <definedName name="_S2_SKA_3_QG">#REF!</definedName>
    <definedName name="_S2_SKA_4_QA">#REF!</definedName>
    <definedName name="_S2_SKA_4_QG">#REF!</definedName>
    <definedName name="_S2_SKA_5_QA">#REF!</definedName>
    <definedName name="_S2_SKA_5_QG">#REF!</definedName>
    <definedName name="_S2_SKA_6_QA">#REF!</definedName>
    <definedName name="_S2_SKA_6_QG">#REF!</definedName>
    <definedName name="_S2_SKA_7_QA">#REF!</definedName>
    <definedName name="_S2_SKA_7_QG">#REF!</definedName>
    <definedName name="_S2_SKA_8_QA">#REF!</definedName>
    <definedName name="_S2_SKA_8_QG">#REF!</definedName>
    <definedName name="_S2_SKA_9_QA">#REF!</definedName>
    <definedName name="_S2_SKA_9_QG">#REF!</definedName>
    <definedName name="_S2_SKL_1_QA">#REF!</definedName>
    <definedName name="_S2_SKL_1_QG">#REF!</definedName>
    <definedName name="_S2_SKL_10_QA">#REF!</definedName>
    <definedName name="_S2_SKL_10_QG">#REF!</definedName>
    <definedName name="_S2_SKL_11_QA">#REF!</definedName>
    <definedName name="_S2_SKL_11_QG">#REF!</definedName>
    <definedName name="_S2_SKL_12_QA">#REF!</definedName>
    <definedName name="_S2_SKL_12_QG">#REF!</definedName>
    <definedName name="_S2_SKL_13_QA">#REF!</definedName>
    <definedName name="_S2_SKL_13_QG">#REF!</definedName>
    <definedName name="_S2_SKL_14_QA">#REF!</definedName>
    <definedName name="_S2_SKL_14_QG">#REF!</definedName>
    <definedName name="_S2_SKL_15_QA">#REF!</definedName>
    <definedName name="_S2_SKL_15_QG">#REF!</definedName>
    <definedName name="_S2_SKL_16_QA">#REF!</definedName>
    <definedName name="_S2_SKL_16_QG">#REF!</definedName>
    <definedName name="_S2_SKL_17_QA">#REF!</definedName>
    <definedName name="_S2_SKL_17_QG">#REF!</definedName>
    <definedName name="_S2_SKL_18_QA">#REF!</definedName>
    <definedName name="_S2_SKL_18_QG">#REF!</definedName>
    <definedName name="_S2_SKL_19_QA">#REF!</definedName>
    <definedName name="_S2_SKL_19_QG">#REF!</definedName>
    <definedName name="_S2_SKL_20_QA">#REF!</definedName>
    <definedName name="_S2_SKL_20_QG">#REF!</definedName>
    <definedName name="_S2_SKL_21_QA">#REF!</definedName>
    <definedName name="_S2_SKL_21_QG">#REF!</definedName>
    <definedName name="_S2_SKL_22_QA">#REF!</definedName>
    <definedName name="_S2_SKL_22_QG">#REF!</definedName>
    <definedName name="_S2_SKL_23_QA">#REF!</definedName>
    <definedName name="_S2_SKL_23_QG">#REF!</definedName>
    <definedName name="_S2_SKL_3_QA">#REF!</definedName>
    <definedName name="_S2_SKL_3_QG">#REF!</definedName>
    <definedName name="_S2_SKL_4_QA">#REF!</definedName>
    <definedName name="_S2_SKL_4_QG">#REF!</definedName>
    <definedName name="_S2_SKL_5_QA">#REF!</definedName>
    <definedName name="_S2_SKL_5_QG">#REF!</definedName>
    <definedName name="_S2_SKL_6_QA">#REF!</definedName>
    <definedName name="_S2_SKL_6_QG">#REF!</definedName>
    <definedName name="_S2_SKL_7_QA">#REF!</definedName>
    <definedName name="_S2_SKL_7_QG">#REF!</definedName>
    <definedName name="_S2_SKL_8_QA">#REF!</definedName>
    <definedName name="_S2_SKL_8_QG">#REF!</definedName>
    <definedName name="_S2_SKL_9_QA">#REF!</definedName>
    <definedName name="_S2_SKL_9_QG">#REF!</definedName>
    <definedName name="_S2_SKL_99_QA">#REF!</definedName>
    <definedName name="_S2_SKL_99_QG">#REF!</definedName>
    <definedName name="_S2_SNA_1_QA">#REF!</definedName>
    <definedName name="_S2_SNA_1_QG">#REF!</definedName>
    <definedName name="_S2_SNA_10_QA">#REF!</definedName>
    <definedName name="_S2_SNA_10_QG">#REF!</definedName>
    <definedName name="_S2_SNA_11_QA">#REF!</definedName>
    <definedName name="_S2_SNA_11_QG">#REF!</definedName>
    <definedName name="_S2_SNA_12_QA">#REF!</definedName>
    <definedName name="_S2_SNA_12_QG">#REF!</definedName>
    <definedName name="_S2_SNA_13_QA">#REF!</definedName>
    <definedName name="_S2_SNA_13_QG">#REF!</definedName>
    <definedName name="_S2_SNA_14_QA">#REF!</definedName>
    <definedName name="_S2_SNA_14_QG">#REF!</definedName>
    <definedName name="_S2_SNA_15_QA">#REF!</definedName>
    <definedName name="_S2_SNA_15_QG">#REF!</definedName>
    <definedName name="_S2_SNA_16_QA">#REF!</definedName>
    <definedName name="_S2_SNA_16_QG">#REF!</definedName>
    <definedName name="_S2_SNA_17_QA">#REF!</definedName>
    <definedName name="_S2_SNA_17_QG">#REF!</definedName>
    <definedName name="_S2_SNA_18_QA">#REF!</definedName>
    <definedName name="_S2_SNA_18_QG">#REF!</definedName>
    <definedName name="_S2_SNA_19_QA">#REF!</definedName>
    <definedName name="_S2_SNA_19_QG">#REF!</definedName>
    <definedName name="_S2_SNA_2_QA">#REF!</definedName>
    <definedName name="_S2_SNA_2_QG">#REF!</definedName>
    <definedName name="_S2_SNA_20_QA">#REF!</definedName>
    <definedName name="_S2_SNA_20_QG">#REF!</definedName>
    <definedName name="_S2_SNA_21_QA">#REF!</definedName>
    <definedName name="_S2_SNA_21_QG">#REF!</definedName>
    <definedName name="_S2_SNA_22_QA">#REF!</definedName>
    <definedName name="_S2_SNA_22_QG">#REF!</definedName>
    <definedName name="_S2_SNA_23_QA">#REF!</definedName>
    <definedName name="_S2_SNA_23_QG">#REF!</definedName>
    <definedName name="_S2_SNA_3_QA">#REF!</definedName>
    <definedName name="_S2_SNA_3_QG">#REF!</definedName>
    <definedName name="_S2_SNA_4_QA">#REF!</definedName>
    <definedName name="_S2_SNA_4_QG">#REF!</definedName>
    <definedName name="_S2_SNA_5_QA">#REF!</definedName>
    <definedName name="_S2_SNA_5_QG">#REF!</definedName>
    <definedName name="_S2_SNA_6_QA">#REF!</definedName>
    <definedName name="_S2_SNA_6_QG">#REF!</definedName>
    <definedName name="_S2_SNA_7_QA">#REF!</definedName>
    <definedName name="_S2_SNA_7_QG">#REF!</definedName>
    <definedName name="_S2_SNA_8_QA">#REF!</definedName>
    <definedName name="_S2_SNA_8_QG">#REF!</definedName>
    <definedName name="_S2_SNA_9_QA">#REF!</definedName>
    <definedName name="_S2_SNA_9_QG">#REF!</definedName>
    <definedName name="_S2_SNL_1_QA">#REF!</definedName>
    <definedName name="_S2_SNL_1_QG">#REF!</definedName>
    <definedName name="_S2_SNL_10_QA">#REF!</definedName>
    <definedName name="_S2_SNL_10_QG">#REF!</definedName>
    <definedName name="_S2_SNL_11_QA">#REF!</definedName>
    <definedName name="_S2_SNL_11_QG">#REF!</definedName>
    <definedName name="_S2_SNL_12_QA">#REF!</definedName>
    <definedName name="_S2_SNL_12_QG">#REF!</definedName>
    <definedName name="_S2_SNL_13_QA">#REF!</definedName>
    <definedName name="_S2_SNL_13_QG">#REF!</definedName>
    <definedName name="_S2_SNL_14_QA">#REF!</definedName>
    <definedName name="_S2_SNL_14_QG">#REF!</definedName>
    <definedName name="_S2_SNL_15_QA">#REF!</definedName>
    <definedName name="_S2_SNL_15_QG">#REF!</definedName>
    <definedName name="_S2_SNL_16_QA">#REF!</definedName>
    <definedName name="_S2_SNL_16_QG">#REF!</definedName>
    <definedName name="_S2_SNL_17_QA">#REF!</definedName>
    <definedName name="_S2_SNL_17_QG">#REF!</definedName>
    <definedName name="_S2_SNL_18_QA">#REF!</definedName>
    <definedName name="_S2_SNL_18_QG">#REF!</definedName>
    <definedName name="_S2_SNL_19_QA">#REF!</definedName>
    <definedName name="_S2_SNL_19_QG">#REF!</definedName>
    <definedName name="_S2_SNL_20_QA">#REF!</definedName>
    <definedName name="_S2_SNL_20_QG">#REF!</definedName>
    <definedName name="_S2_SNL_21_QA">#REF!</definedName>
    <definedName name="_S2_SNL_21_QG">#REF!</definedName>
    <definedName name="_S2_SNL_22_QA">#REF!</definedName>
    <definedName name="_S2_SNL_22_QG">#REF!</definedName>
    <definedName name="_S2_SNL_23_QA">#REF!</definedName>
    <definedName name="_S2_SNL_23_QG">#REF!</definedName>
    <definedName name="_S2_SNL_3_QA">#REF!</definedName>
    <definedName name="_S2_SNL_3_QG">#REF!</definedName>
    <definedName name="_S2_SNL_4_QA">#REF!</definedName>
    <definedName name="_S2_SNL_4_QG">#REF!</definedName>
    <definedName name="_S2_SNL_5_QA">#REF!</definedName>
    <definedName name="_S2_SNL_5_QG">#REF!</definedName>
    <definedName name="_S2_SNL_6_QA">#REF!</definedName>
    <definedName name="_S2_SNL_6_QG">#REF!</definedName>
    <definedName name="_S2_SNL_7_QA">#REF!</definedName>
    <definedName name="_S2_SNL_7_QG">#REF!</definedName>
    <definedName name="_S2_SNL_8_QA">#REF!</definedName>
    <definedName name="_S2_SNL_8_QG">#REF!</definedName>
    <definedName name="_S2_SNL_9_QA">#REF!</definedName>
    <definedName name="_S2_SNL_9_QG">#REF!</definedName>
    <definedName name="_S2_SNL_99_QA">#REF!</definedName>
    <definedName name="_S2_SNL_99_QG">#REF!</definedName>
    <definedName name="_S2_TKA_1_QA">#REF!</definedName>
    <definedName name="_S2_TKA_1_QG">#REF!</definedName>
    <definedName name="_S2_TKA_10_QA">#REF!</definedName>
    <definedName name="_S2_TKA_10_QG">#REF!</definedName>
    <definedName name="_S2_TKA_11_QA">#REF!</definedName>
    <definedName name="_S2_TKA_11_QG">#REF!</definedName>
    <definedName name="_S2_TKA_12_QA">#REF!</definedName>
    <definedName name="_S2_TKA_12_QG">#REF!</definedName>
    <definedName name="_S2_TKA_13_QA">#REF!</definedName>
    <definedName name="_S2_TKA_13_QG">#REF!</definedName>
    <definedName name="_S2_TKA_14_QA">#REF!</definedName>
    <definedName name="_S2_TKA_14_QG">#REF!</definedName>
    <definedName name="_S2_TKA_15_QA">#REF!</definedName>
    <definedName name="_S2_TKA_15_QG">#REF!</definedName>
    <definedName name="_S2_TKA_16_QA">#REF!</definedName>
    <definedName name="_S2_TKA_16_QG">#REF!</definedName>
    <definedName name="_S2_TKA_17_QA">#REF!</definedName>
    <definedName name="_S2_TKA_17_QG">#REF!</definedName>
    <definedName name="_S2_TKA_18_QA">#REF!</definedName>
    <definedName name="_S2_TKA_18_QG">#REF!</definedName>
    <definedName name="_S2_TKA_19_QA">#REF!</definedName>
    <definedName name="_S2_TKA_19_QG">#REF!</definedName>
    <definedName name="_S2_TKA_2_QA">#REF!</definedName>
    <definedName name="_S2_TKA_2_QG">#REF!</definedName>
    <definedName name="_S2_TKA_20_QA">#REF!</definedName>
    <definedName name="_S2_TKA_20_QG">#REF!</definedName>
    <definedName name="_S2_TKA_21_QA">#REF!</definedName>
    <definedName name="_S2_TKA_21_QG">#REF!</definedName>
    <definedName name="_S2_TKA_22_QA">#REF!</definedName>
    <definedName name="_S2_TKA_22_QG">#REF!</definedName>
    <definedName name="_S2_TKA_23_QA">#REF!</definedName>
    <definedName name="_S2_TKA_23_QG">#REF!</definedName>
    <definedName name="_S2_TKA_3_QA">#REF!</definedName>
    <definedName name="_S2_TKA_3_QG">#REF!</definedName>
    <definedName name="_S2_TKA_4_QA">#REF!</definedName>
    <definedName name="_S2_TKA_4_QG">#REF!</definedName>
    <definedName name="_S2_TKA_5_QA">#REF!</definedName>
    <definedName name="_S2_TKA_5_QG">#REF!</definedName>
    <definedName name="_S2_TKA_6_QA">#REF!</definedName>
    <definedName name="_S2_TKA_6_QG">#REF!</definedName>
    <definedName name="_S2_TKA_7_QA">#REF!</definedName>
    <definedName name="_S2_TKA_7_QG">#REF!</definedName>
    <definedName name="_S2_TKA_8_QA">#REF!</definedName>
    <definedName name="_S2_TKA_8_QG">#REF!</definedName>
    <definedName name="_S2_TKA_9_QA">#REF!</definedName>
    <definedName name="_S2_TKA_9_QG">#REF!</definedName>
    <definedName name="_S2_TKL_1_QA">#REF!</definedName>
    <definedName name="_S2_TKL_1_QG">#REF!</definedName>
    <definedName name="_S2_TKL_10_QA">#REF!</definedName>
    <definedName name="_S2_TKL_10_QG">#REF!</definedName>
    <definedName name="_S2_TKL_11_QA">#REF!</definedName>
    <definedName name="_S2_TKL_11_QG">#REF!</definedName>
    <definedName name="_S2_TKL_12_QA">#REF!</definedName>
    <definedName name="_S2_TKL_12_QG">#REF!</definedName>
    <definedName name="_S2_TKL_13_QA">#REF!</definedName>
    <definedName name="_S2_TKL_13_QG">#REF!</definedName>
    <definedName name="_S2_TKL_14_QA">#REF!</definedName>
    <definedName name="_S2_TKL_14_QG">#REF!</definedName>
    <definedName name="_S2_TKL_15_QA">#REF!</definedName>
    <definedName name="_S2_TKL_15_QG">#REF!</definedName>
    <definedName name="_S2_TKL_16_QA">#REF!</definedName>
    <definedName name="_S2_TKL_16_QG">#REF!</definedName>
    <definedName name="_S2_TKL_17_QA">#REF!</definedName>
    <definedName name="_S2_TKL_17_QG">#REF!</definedName>
    <definedName name="_S2_TKL_18_QA">#REF!</definedName>
    <definedName name="_S2_TKL_18_QG">#REF!</definedName>
    <definedName name="_S2_TKL_19_QA">#REF!</definedName>
    <definedName name="_S2_TKL_19_QG">#REF!</definedName>
    <definedName name="_S2_TKL_20_QA">#REF!</definedName>
    <definedName name="_S2_TKL_20_QG">#REF!</definedName>
    <definedName name="_S2_TKL_21_QA">#REF!</definedName>
    <definedName name="_S2_TKL_21_QG">#REF!</definedName>
    <definedName name="_S2_TKL_22_QA">#REF!</definedName>
    <definedName name="_S2_TKL_22_QG">#REF!</definedName>
    <definedName name="_S2_TKL_23_QA">#REF!</definedName>
    <definedName name="_S2_TKL_23_QG">#REF!</definedName>
    <definedName name="_S2_TKL_3_QA">#REF!</definedName>
    <definedName name="_S2_TKL_3_QG">#REF!</definedName>
    <definedName name="_S2_TKL_4_QA">#REF!</definedName>
    <definedName name="_S2_TKL_4_QG">#REF!</definedName>
    <definedName name="_S2_TKL_5_QA">#REF!</definedName>
    <definedName name="_S2_TKL_5_QG">#REF!</definedName>
    <definedName name="_S2_TKL_6_QA">#REF!</definedName>
    <definedName name="_S2_TKL_6_QG">#REF!</definedName>
    <definedName name="_S2_TKL_7_QA">#REF!</definedName>
    <definedName name="_S2_TKL_7_QG">#REF!</definedName>
    <definedName name="_S2_TKL_8_QA">#REF!</definedName>
    <definedName name="_S2_TKL_8_QG">#REF!</definedName>
    <definedName name="_S2_TKL_9_QA">#REF!</definedName>
    <definedName name="_S2_TKL_9_QG">#REF!</definedName>
    <definedName name="_S2_TKL_99_QA">#REF!</definedName>
    <definedName name="_S2_TKL_99_QG">#REF!</definedName>
    <definedName name="_S2_TNA_1_QA">#REF!</definedName>
    <definedName name="_S2_TNA_1_QG">#REF!</definedName>
    <definedName name="_S2_TNA_10_QA">#REF!</definedName>
    <definedName name="_S2_TNA_10_QG">#REF!</definedName>
    <definedName name="_S2_TNA_11_QA">#REF!</definedName>
    <definedName name="_S2_TNA_11_QG">#REF!</definedName>
    <definedName name="_S2_TNA_12_QA">#REF!</definedName>
    <definedName name="_S2_TNA_12_QG">#REF!</definedName>
    <definedName name="_S2_TNA_13_QA">#REF!</definedName>
    <definedName name="_S2_TNA_13_QG">#REF!</definedName>
    <definedName name="_S2_TNA_14_QA">#REF!</definedName>
    <definedName name="_S2_TNA_14_QG">#REF!</definedName>
    <definedName name="_S2_TNA_15_QA">#REF!</definedName>
    <definedName name="_S2_TNA_15_QG">#REF!</definedName>
    <definedName name="_S2_TNA_16_QA">#REF!</definedName>
    <definedName name="_S2_TNA_16_QG">#REF!</definedName>
    <definedName name="_S2_TNA_17_QA">#REF!</definedName>
    <definedName name="_S2_TNA_17_QG">#REF!</definedName>
    <definedName name="_S2_TNA_18_QA">#REF!</definedName>
    <definedName name="_S2_TNA_18_QG">#REF!</definedName>
    <definedName name="_S2_TNA_19_QA">#REF!</definedName>
    <definedName name="_S2_TNA_19_QG">#REF!</definedName>
    <definedName name="_S2_TNA_2_QA">#REF!</definedName>
    <definedName name="_S2_TNA_2_QG">#REF!</definedName>
    <definedName name="_S2_TNA_20_QA">#REF!</definedName>
    <definedName name="_S2_TNA_20_QG">#REF!</definedName>
    <definedName name="_S2_TNA_21_QA">#REF!</definedName>
    <definedName name="_S2_TNA_21_QG">#REF!</definedName>
    <definedName name="_S2_TNA_22_QA">#REF!</definedName>
    <definedName name="_S2_TNA_22_QG">#REF!</definedName>
    <definedName name="_S2_TNA_23_QA">#REF!</definedName>
    <definedName name="_S2_TNA_23_QG">#REF!</definedName>
    <definedName name="_S2_TNA_3_QA">#REF!</definedName>
    <definedName name="_S2_TNA_3_QG">#REF!</definedName>
    <definedName name="_S2_TNA_4_QA">#REF!</definedName>
    <definedName name="_S2_TNA_4_QG">#REF!</definedName>
    <definedName name="_S2_TNA_5_QA">#REF!</definedName>
    <definedName name="_S2_TNA_5_QG">#REF!</definedName>
    <definedName name="_S2_TNA_6_QA">#REF!</definedName>
    <definedName name="_S2_TNA_6_QG">#REF!</definedName>
    <definedName name="_S2_TNA_7_QA">#REF!</definedName>
    <definedName name="_S2_TNA_7_QG">#REF!</definedName>
    <definedName name="_S2_TNA_8_QA">#REF!</definedName>
    <definedName name="_S2_TNA_8_QG">#REF!</definedName>
    <definedName name="_S2_TNA_9_QA">#REF!</definedName>
    <definedName name="_S2_TNA_9_QG">#REF!</definedName>
    <definedName name="_S2_TNL_1_QA">#REF!</definedName>
    <definedName name="_S2_TNL_1_QG">#REF!</definedName>
    <definedName name="_S2_TNL_10_QA">#REF!</definedName>
    <definedName name="_S2_TNL_10_QG">#REF!</definedName>
    <definedName name="_S2_TNL_11_QA">#REF!</definedName>
    <definedName name="_S2_TNL_11_QG">#REF!</definedName>
    <definedName name="_S2_TNL_12_QA">#REF!</definedName>
    <definedName name="_S2_TNL_12_QG">#REF!</definedName>
    <definedName name="_S2_TNL_13_QA">#REF!</definedName>
    <definedName name="_S2_TNL_13_QG">#REF!</definedName>
    <definedName name="_S2_TNL_14_QA">#REF!</definedName>
    <definedName name="_S2_TNL_14_QG">#REF!</definedName>
    <definedName name="_S2_TNL_15_QA">#REF!</definedName>
    <definedName name="_S2_TNL_15_QG">#REF!</definedName>
    <definedName name="_S2_TNL_16_QA">#REF!</definedName>
    <definedName name="_S2_TNL_16_QG">#REF!</definedName>
    <definedName name="_S2_TNL_17_QA">#REF!</definedName>
    <definedName name="_S2_TNL_17_QG">#REF!</definedName>
    <definedName name="_S2_TNL_18_QA">#REF!</definedName>
    <definedName name="_S2_TNL_18_QG">#REF!</definedName>
    <definedName name="_S2_TNL_19_QA">#REF!</definedName>
    <definedName name="_S2_TNL_19_QG">#REF!</definedName>
    <definedName name="_S2_TNL_20_QA">#REF!</definedName>
    <definedName name="_S2_TNL_20_QG">#REF!</definedName>
    <definedName name="_S2_TNL_21_QA">#REF!</definedName>
    <definedName name="_S2_TNL_21_QG">#REF!</definedName>
    <definedName name="_S2_TNL_22_QA">#REF!</definedName>
    <definedName name="_S2_TNL_22_QG">#REF!</definedName>
    <definedName name="_S2_TNL_23_QA">#REF!</definedName>
    <definedName name="_S2_TNL_23_QG">#REF!</definedName>
    <definedName name="_S2_TNL_3_QA">#REF!</definedName>
    <definedName name="_S2_TNL_3_QG">#REF!</definedName>
    <definedName name="_S2_TNL_4_QA">#REF!</definedName>
    <definedName name="_S2_TNL_4_QG">#REF!</definedName>
    <definedName name="_S2_TNL_5_QA">#REF!</definedName>
    <definedName name="_S2_TNL_5_QG">#REF!</definedName>
    <definedName name="_S2_TNL_6_QA">#REF!</definedName>
    <definedName name="_S2_TNL_6_QG">#REF!</definedName>
    <definedName name="_S2_TNL_7_QA">#REF!</definedName>
    <definedName name="_S2_TNL_7_QG">#REF!</definedName>
    <definedName name="_S2_TNL_8_QA">#REF!</definedName>
    <definedName name="_S2_TNL_8_QG">#REF!</definedName>
    <definedName name="_S2_TNL_9_QA">#REF!</definedName>
    <definedName name="_S2_TNL_9_QG">#REF!</definedName>
    <definedName name="_S2_TNL_99_QA">#REF!</definedName>
    <definedName name="_S2_TNL_99_QAS">#REF!</definedName>
    <definedName name="_S2_TNL_99_QASG">#REF!</definedName>
    <definedName name="_S2_TNL_99_QG">#REF!</definedName>
    <definedName name="A">#REF!</definedName>
    <definedName name="A11_">#REF!</definedName>
    <definedName name="AA1_">#REF!</definedName>
    <definedName name="AHT">#REF!</definedName>
    <definedName name="BALAS">#REF!</definedName>
    <definedName name="dátum">OFFSET(INDEX([1]Sheet1!$F:$F,2,0),0,0,COUNTA([1]Sheet1!$F:$F),1)</definedName>
    <definedName name="dátum_angol">OFFSET(INDEX([1]Sheet1!$G:$G,2,0),0,0,COUNTA([1]Sheet1!$G:$G),1)</definedName>
    <definedName name="dátum_jelenleg_S">#REF!</definedName>
    <definedName name="dátum_jelenleg_T">#REF!</definedName>
    <definedName name="dátum_jelenleg_T_éves">#REF!</definedName>
    <definedName name="dátum_sa">OFFSET([2]M1_rövid!$A$3,0,0,COUNTA([2]M1_rövid!$A$3:$A$121),1)</definedName>
    <definedName name="dátumhatár">#REF!</definedName>
    <definedName name="dátumok">#REF!</definedName>
    <definedName name="E">#REF!</definedName>
    <definedName name="eves_hozam">OFFSET([3]BAMOSZ!$C$81,0,0,1,COUNTA([3]BAMOSZ!#REF!)+12)</definedName>
    <definedName name="grtg">#REF!</definedName>
    <definedName name="havi_hozam">OFFSET([3]BAMOSZ!$C$82,0,0,1,COUNTA([3]BAMOSZ!#REF!))</definedName>
    <definedName name="IDO" localSheetId="8">#REF!</definedName>
    <definedName name="IDO">#REF!</definedName>
    <definedName name="Idősorok" localSheetId="8">#REF!,#REF!,#REF!</definedName>
    <definedName name="Idősorok">#REF!,#REF!,#REF!</definedName>
    <definedName name="infláció">OFFSET([2]M1!$G$38,0,0,COUNTA([2]M1!$G$38:$G$200),1)</definedName>
    <definedName name="infláció_mtm">OFFSET([2]M1_rövid!$E$2,0,0,COUNTA([2]M1_rövid!$E$2:$E$183),1)</definedName>
    <definedName name="KO">#REF!</definedName>
    <definedName name="M_1">OFFSET([2]M1!$E$38,0,0,COUNTA([2]M1!$E$38:$E$187),1)</definedName>
    <definedName name="m_egy">OFFSET(INDEX([1]Sheet1!$B:$B,2,0),0,0,COUNT([1]Sheet1!$B:$B)+1,1)</definedName>
    <definedName name="m_három">OFFSET(INDEX([1]Sheet1!$D:$D,2,0),0,0,COUNT([1]Sheet1!$D:$D)+1,1)</definedName>
    <definedName name="m_kettő">OFFSET(INDEX([1]Sheet1!$C:$C,2,0),0,0,COUNT([1]Sheet1!$C:$C)+1,1)</definedName>
    <definedName name="M1_reál">OFFSET([2]M1!$H$38,0,0,COUNTA([2]M1!$H$38:$H$229),1)</definedName>
    <definedName name="M1reálnöv_sa">OFFSET([2]M1_rövid!$F$3,0,0,COUNTA([2]M1_rövid!$F$3:$F$156),1)</definedName>
    <definedName name="MN">#REF!</definedName>
    <definedName name="MonthField">[1]Sheet1!$I$3:$I$14</definedName>
    <definedName name="Print_Area_MI">#REF!</definedName>
    <definedName name="RMAX_Betet" comment="[RMAX] - [Éven belüli betéti kamat]">OFFSET([3]BAMOSZ!$C$104,0,0,1,COUNTA([3]BAMOSZ!#REF!))/100</definedName>
    <definedName name="RMAX_hozam">OFFSET([3]BAMOSZ!$C$102,0,0,1,COUNTA([3]BAMOSZ!#REF!))/100</definedName>
    <definedName name="TAR" localSheetId="8">#REF!</definedName>
    <definedName name="TAR">#REF!</definedName>
    <definedName name="VH" localSheetId="8">#REF!</definedName>
    <definedName name="VH">#REF!</definedName>
  </definedNames>
  <calcPr calcId="145621"/>
</workbook>
</file>

<file path=xl/calcChain.xml><?xml version="1.0" encoding="utf-8"?>
<calcChain xmlns="http://schemas.openxmlformats.org/spreadsheetml/2006/main">
  <c r="M1" i="78"/>
  <c r="Q1" s="1"/>
  <c r="H1"/>
  <c r="L1" s="1"/>
  <c r="P1" s="1"/>
  <c r="AC1" i="58" l="1"/>
  <c r="AG1" s="1"/>
  <c r="X1"/>
  <c r="AB1" s="1"/>
  <c r="AF1" s="1"/>
  <c r="Q1"/>
  <c r="AC1" i="57"/>
  <c r="AG1" s="1"/>
  <c r="X1"/>
  <c r="AB1" s="1"/>
  <c r="AF1" s="1"/>
  <c r="Q1"/>
  <c r="AC1" i="72"/>
  <c r="AG1" s="1"/>
  <c r="X1"/>
  <c r="AB1" s="1"/>
  <c r="AF1" s="1"/>
  <c r="Q1"/>
  <c r="AD1" i="54" l="1"/>
  <c r="AH1" s="1"/>
  <c r="Y1"/>
  <c r="AC1" s="1"/>
  <c r="AG1" s="1"/>
  <c r="R1"/>
  <c r="AD1" i="52"/>
  <c r="AH1" s="1"/>
  <c r="Y1"/>
  <c r="AC1" s="1"/>
  <c r="AG1" s="1"/>
  <c r="R1"/>
  <c r="AD1" i="50"/>
  <c r="AH1" s="1"/>
  <c r="Y1"/>
  <c r="AC1" s="1"/>
  <c r="AG1" s="1"/>
  <c r="R1"/>
  <c r="AC1" i="65"/>
  <c r="AG1" s="1"/>
  <c r="X1"/>
  <c r="AB1" s="1"/>
  <c r="AF1" s="1"/>
  <c r="Q1"/>
  <c r="AC1" i="46"/>
  <c r="AG1" s="1"/>
  <c r="X1"/>
  <c r="AB1" s="1"/>
  <c r="AF1" s="1"/>
  <c r="Q1"/>
  <c r="AC1" i="44"/>
  <c r="AG1" s="1"/>
  <c r="X1"/>
  <c r="AB1" s="1"/>
  <c r="AF1" s="1"/>
  <c r="Q1"/>
  <c r="AC1" i="63" l="1"/>
  <c r="AG1" s="1"/>
  <c r="X1"/>
  <c r="AB1" s="1"/>
  <c r="AF1" s="1"/>
  <c r="Q1"/>
  <c r="AC1" i="8" l="1"/>
  <c r="AG1" s="1"/>
  <c r="X1"/>
  <c r="AB1" s="1"/>
  <c r="AF1" s="1"/>
  <c r="Q1"/>
  <c r="AC1" i="80"/>
  <c r="AG1" s="1"/>
  <c r="X1"/>
  <c r="AB1" s="1"/>
  <c r="AF1" s="1"/>
  <c r="Q1"/>
  <c r="AC1" i="76"/>
  <c r="AG1" s="1"/>
  <c r="X1"/>
  <c r="AB1" s="1"/>
  <c r="AF1" s="1"/>
  <c r="Q1"/>
  <c r="AC1" i="3"/>
  <c r="AG1" s="1"/>
  <c r="X1"/>
  <c r="AB1" s="1"/>
  <c r="AF1" s="1"/>
  <c r="Q1"/>
  <c r="AC1" i="1" l="1"/>
  <c r="AG1" s="1"/>
  <c r="X1"/>
  <c r="AB1" s="1"/>
  <c r="AF1" s="1"/>
  <c r="Q1"/>
  <c r="C2" i="54" l="1"/>
  <c r="D2" l="1"/>
  <c r="E2"/>
  <c r="C2" i="50"/>
  <c r="C4" i="52"/>
  <c r="D4" l="1"/>
  <c r="F2" i="54"/>
  <c r="D2" i="50"/>
  <c r="G2" i="54" l="1"/>
  <c r="E2" i="50"/>
  <c r="E4" i="52"/>
  <c r="F2" i="50" l="1"/>
  <c r="H2" i="54"/>
  <c r="F4" i="52"/>
  <c r="G4" l="1"/>
  <c r="I2" i="54"/>
  <c r="G2" i="50"/>
  <c r="J2" i="54" l="1"/>
  <c r="H2" i="50"/>
  <c r="H4" i="52"/>
  <c r="I2" i="50" l="1"/>
  <c r="K2" i="54"/>
  <c r="I4" i="52"/>
  <c r="J4" l="1"/>
  <c r="J2" i="50"/>
  <c r="L2" i="54"/>
  <c r="K4" i="52" l="1"/>
  <c r="M2" i="54"/>
  <c r="K2" i="50"/>
  <c r="L2" l="1"/>
  <c r="N2" i="54"/>
  <c r="L4" i="52"/>
  <c r="M2" i="50" l="1"/>
  <c r="O2" i="54"/>
  <c r="M4" i="52"/>
  <c r="N4" l="1"/>
  <c r="N2" i="50"/>
  <c r="P2" i="54"/>
  <c r="O4" i="52" l="1"/>
  <c r="Q2" i="54"/>
  <c r="O2" i="50"/>
  <c r="P2" l="1"/>
  <c r="R2" i="54"/>
  <c r="P4" i="52"/>
  <c r="Q4" l="1"/>
  <c r="S2" i="54"/>
  <c r="Q2" i="50"/>
  <c r="R4" i="52" l="1"/>
  <c r="R2" i="50"/>
  <c r="T2" i="54"/>
  <c r="S4" i="52" l="1"/>
  <c r="S2" i="50"/>
  <c r="U2" i="54"/>
  <c r="V2" l="1"/>
  <c r="T4" i="52"/>
  <c r="T2" i="50"/>
  <c r="U2" l="1"/>
  <c r="W2" i="54"/>
  <c r="U4" i="52"/>
  <c r="V4" l="1"/>
  <c r="X2" i="54"/>
  <c r="V2" i="50"/>
  <c r="W4" i="52" l="1"/>
  <c r="W2" i="50"/>
  <c r="Y2" i="54"/>
  <c r="X4" i="52" l="1"/>
  <c r="Z2" i="54"/>
  <c r="X2" i="50"/>
  <c r="AA2" i="54" l="1"/>
  <c r="Y4" i="52"/>
  <c r="Y2" i="50"/>
  <c r="Z2" l="1"/>
  <c r="AB2" i="54"/>
  <c r="Z4" i="52"/>
  <c r="AA4" l="1"/>
  <c r="AC2" i="54"/>
  <c r="AA2" i="50"/>
  <c r="AD2" i="54" l="1"/>
  <c r="AB4" i="52"/>
  <c r="AB2" i="50"/>
  <c r="AC2" l="1"/>
  <c r="AC4" i="52"/>
  <c r="AE2" i="54"/>
  <c r="AD2" i="50" l="1"/>
  <c r="AD4" i="52"/>
  <c r="AF2" i="54"/>
  <c r="AG2" l="1"/>
  <c r="AE2" i="50"/>
  <c r="AE4" i="52"/>
  <c r="AI2" i="54" l="1"/>
  <c r="AH2"/>
  <c r="AF4" i="52"/>
  <c r="AF2" i="50"/>
  <c r="AG4" i="52" l="1"/>
  <c r="AG2" i="50"/>
  <c r="AI4" i="52" l="1"/>
  <c r="AH4"/>
  <c r="AH2" i="50"/>
  <c r="AI2"/>
</calcChain>
</file>

<file path=xl/sharedStrings.xml><?xml version="1.0" encoding="utf-8"?>
<sst xmlns="http://schemas.openxmlformats.org/spreadsheetml/2006/main" count="563" uniqueCount="124">
  <si>
    <t>Export</t>
  </si>
  <si>
    <t>Import</t>
  </si>
  <si>
    <t>2006 Q1</t>
  </si>
  <si>
    <t>Q2</t>
  </si>
  <si>
    <t>Q3</t>
  </si>
  <si>
    <t>Q4</t>
  </si>
  <si>
    <t>2007 Q1</t>
  </si>
  <si>
    <t>2008 Q1</t>
  </si>
  <si>
    <t>2009 Q1</t>
  </si>
  <si>
    <t>2010 Q1</t>
  </si>
  <si>
    <t>2011 Q1</t>
  </si>
  <si>
    <t>2012 Q1</t>
  </si>
  <si>
    <t>2013 Q1</t>
  </si>
  <si>
    <t>Balance of goods and services</t>
  </si>
  <si>
    <t>Income balance</t>
  </si>
  <si>
    <t>Net lending</t>
  </si>
  <si>
    <t>2014 Q1</t>
  </si>
  <si>
    <t>Current transfers</t>
  </si>
  <si>
    <t>Other primary income</t>
  </si>
  <si>
    <t>Secondary income</t>
  </si>
  <si>
    <t>Balance of goods and services (right scale)</t>
  </si>
  <si>
    <t>Change in volume</t>
  </si>
  <si>
    <t>Change in terms of trade</t>
  </si>
  <si>
    <t>Change in trade balance</t>
  </si>
  <si>
    <t xml:space="preserve">Annual increase of domestic absorption </t>
  </si>
  <si>
    <t>Contribution of net export to GDP growth (right scale)</t>
  </si>
  <si>
    <t>Other</t>
  </si>
  <si>
    <t>Interest paid on intercompany loans</t>
  </si>
  <si>
    <t>Interest paid on debt funds</t>
  </si>
  <si>
    <t>Sum</t>
  </si>
  <si>
    <t>Private sector</t>
  </si>
  <si>
    <t>General government</t>
  </si>
  <si>
    <t>Net lending from the real economy’s side</t>
  </si>
  <si>
    <t>Net lending from the financial account’s side</t>
  </si>
  <si>
    <t>Net errors and omissions</t>
  </si>
  <si>
    <t>Transactions related to derivatives</t>
  </si>
  <si>
    <t xml:space="preserve">Debt-type financing </t>
  </si>
  <si>
    <t xml:space="preserve">Non-debt type financing </t>
  </si>
  <si>
    <t>Net borrowing (financial account)</t>
  </si>
  <si>
    <t>Net borrowing (current and capital account)</t>
  </si>
  <si>
    <t>Net direct investment</t>
  </si>
  <si>
    <t>Net portfolio debt</t>
  </si>
  <si>
    <t xml:space="preserve">Net non-debt type financing </t>
  </si>
  <si>
    <t>General government sector</t>
  </si>
  <si>
    <t>Banking sector</t>
  </si>
  <si>
    <t xml:space="preserve">Corporate sector </t>
  </si>
  <si>
    <t>Gross external debt</t>
  </si>
  <si>
    <t>Gross assets</t>
  </si>
  <si>
    <t>Net external debt</t>
  </si>
  <si>
    <t>Cumulated debt-type financing of the general government</t>
  </si>
  <si>
    <t>Forint-denominated government securities and MNB-bills</t>
  </si>
  <si>
    <t>Net FX-loans and FX-bonds</t>
  </si>
  <si>
    <t xml:space="preserve">Foreign exchange reserves </t>
  </si>
  <si>
    <t>Debt-type financing</t>
  </si>
  <si>
    <t>Revaluation and other change in volume</t>
  </si>
  <si>
    <t>Changes in the nominal amount of GDP</t>
  </si>
  <si>
    <t>Corporate sector</t>
  </si>
  <si>
    <t>Gross external debt (right scale)</t>
  </si>
  <si>
    <t>Short term external debt</t>
  </si>
  <si>
    <t>Household sector</t>
  </si>
  <si>
    <t>Net lending (from the financing side)</t>
  </si>
  <si>
    <t>General government*</t>
  </si>
  <si>
    <t xml:space="preserve"> Equity income (dividend és reinvested earnings)</t>
  </si>
  <si>
    <t>Hungary</t>
  </si>
  <si>
    <t>Czech Republic</t>
  </si>
  <si>
    <t>Poland</t>
  </si>
  <si>
    <t>Slovakia</t>
  </si>
  <si>
    <t>FDI inflow</t>
  </si>
  <si>
    <t>FDI outflow</t>
  </si>
  <si>
    <t>Net FDI</t>
  </si>
  <si>
    <t>FDI inward</t>
  </si>
  <si>
    <t>FDI outward</t>
  </si>
  <si>
    <t>Slovenia</t>
  </si>
  <si>
    <t>Austria</t>
  </si>
  <si>
    <t>FDI abroad without capital in transit</t>
  </si>
  <si>
    <t>FDI in Hungary without capital in transit</t>
  </si>
  <si>
    <t>FDI abroad</t>
  </si>
  <si>
    <t>FDI in Hungary</t>
  </si>
  <si>
    <t>Capital in transit, FDI in Hungary</t>
  </si>
  <si>
    <t>Capital in transit, FDI abroad</t>
  </si>
  <si>
    <t>Bank deposit (forint)</t>
  </si>
  <si>
    <t>Securities (government securities, mutual funds, bank securities and shares)</t>
  </si>
  <si>
    <t>Reinvested earnings</t>
  </si>
  <si>
    <t>Intercompany loans</t>
  </si>
  <si>
    <t>Equity capital</t>
  </si>
  <si>
    <t>Banking sector (without capital injections)</t>
  </si>
  <si>
    <t>Net foreign investments</t>
  </si>
  <si>
    <t>Coke and refined petroleum</t>
  </si>
  <si>
    <t>Computer, electorinc and optical products</t>
  </si>
  <si>
    <t>Total vehicles and other transport equipment</t>
  </si>
  <si>
    <t>Electricity, gas, stem and airconditioning supply</t>
  </si>
  <si>
    <t>Wholesale and retail trade, repair of vehicles</t>
  </si>
  <si>
    <t>Other monetary intermediation</t>
  </si>
  <si>
    <t>Activities of head offices; management consultancy activities</t>
  </si>
  <si>
    <t>Capital injections (increasing of bankig sector's equity capital)</t>
  </si>
  <si>
    <t>2008 Q4</t>
  </si>
  <si>
    <t>2009 Q4</t>
  </si>
  <si>
    <t>2010 Q4</t>
  </si>
  <si>
    <t>2011 Q4</t>
  </si>
  <si>
    <t>2012 Q3</t>
  </si>
  <si>
    <t>Capital injection in Hungary</t>
  </si>
  <si>
    <t>Capital injection abroad</t>
  </si>
  <si>
    <t>Effect of capital injection</t>
  </si>
  <si>
    <t>Effect of govermenet's acquisition</t>
  </si>
  <si>
    <t>Adjusted net FDI</t>
  </si>
  <si>
    <t>Other Europe</t>
  </si>
  <si>
    <t>Africa</t>
  </si>
  <si>
    <t>Asia</t>
  </si>
  <si>
    <t>America</t>
  </si>
  <si>
    <t>Not identified</t>
  </si>
  <si>
    <t>France</t>
  </si>
  <si>
    <t>Luxembourg</t>
  </si>
  <si>
    <t>Netherlands</t>
  </si>
  <si>
    <t>Germany</t>
  </si>
  <si>
    <t>FDI inflow (left scale)</t>
  </si>
  <si>
    <t>FDI inflow from Germany (left scale)</t>
  </si>
  <si>
    <t>Average ratio (2009-2012, right scale)</t>
  </si>
  <si>
    <t>Average ratio (2004-2008)</t>
  </si>
  <si>
    <t>Part of Germany in the total FDI inflow</t>
  </si>
  <si>
    <t>Compensation of employees</t>
  </si>
  <si>
    <t>Current account</t>
  </si>
  <si>
    <t xml:space="preserve">Income balance </t>
  </si>
  <si>
    <t>Equity income</t>
  </si>
  <si>
    <t>Transfer balance</t>
  </si>
</sst>
</file>

<file path=xl/styles.xml><?xml version="1.0" encoding="utf-8"?>
<styleSheet xmlns="http://schemas.openxmlformats.org/spreadsheetml/2006/main">
  <numFmts count="8">
    <numFmt numFmtId="43" formatCode="_-* #,##0.00\ _F_t_-;\-* #,##0.00\ _F_t_-;_-* &quot;-&quot;??\ _F_t_-;_-@_-"/>
    <numFmt numFmtId="164" formatCode="0.0"/>
    <numFmt numFmtId="165" formatCode="#,##0.0"/>
    <numFmt numFmtId="166" formatCode="yyyy/mmm/"/>
    <numFmt numFmtId="167" formatCode="mmm/"/>
    <numFmt numFmtId="168" formatCode="#,##0_ ;\-#,##0\ "/>
    <numFmt numFmtId="169" formatCode="_-* #,##0.0\ _F_t_-;\-* #,##0.0\ _F_t_-;_-* &quot;-&quot;??\ _F_t_-;_-@_-"/>
    <numFmt numFmtId="170" formatCode="#,##0.0_ ;\-#,##0.0\ "/>
  </numFmts>
  <fonts count="19"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rebuchet MS"/>
      <family val="2"/>
      <charset val="238"/>
    </font>
    <font>
      <sz val="12"/>
      <name val="Garamond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Trebuchet MS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</font>
    <font>
      <sz val="11"/>
      <name val="Arial"/>
      <family val="2"/>
      <charset val="238"/>
    </font>
    <font>
      <sz val="10"/>
      <color rgb="FF262626"/>
      <name val="Calibri"/>
      <family val="2"/>
      <charset val="238"/>
      <scheme val="major"/>
    </font>
    <font>
      <sz val="10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5">
    <xf numFmtId="0" fontId="0" fillId="0" borderId="0"/>
    <xf numFmtId="0" fontId="5" fillId="0" borderId="0"/>
    <xf numFmtId="0" fontId="6" fillId="0" borderId="0"/>
    <xf numFmtId="0" fontId="7" fillId="0" borderId="0"/>
    <xf numFmtId="0" fontId="7" fillId="0" borderId="0"/>
    <xf numFmtId="0" fontId="8" fillId="0" borderId="0"/>
    <xf numFmtId="0" fontId="9" fillId="0" borderId="0"/>
    <xf numFmtId="0" fontId="10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16" fillId="0" borderId="0"/>
    <xf numFmtId="0" fontId="2" fillId="0" borderId="0"/>
  </cellStyleXfs>
  <cellXfs count="55">
    <xf numFmtId="0" fontId="0" fillId="0" borderId="0" xfId="0"/>
    <xf numFmtId="0" fontId="4" fillId="0" borderId="0" xfId="0" applyFont="1"/>
    <xf numFmtId="164" fontId="0" fillId="0" borderId="0" xfId="0" applyNumberFormat="1"/>
    <xf numFmtId="167" fontId="13" fillId="0" borderId="0" xfId="0" applyNumberFormat="1" applyFont="1" applyFill="1"/>
    <xf numFmtId="0" fontId="15" fillId="0" borderId="0" xfId="22" applyFont="1"/>
    <xf numFmtId="0" fontId="3" fillId="0" borderId="0" xfId="22"/>
    <xf numFmtId="3" fontId="3" fillId="0" borderId="0" xfId="22" applyNumberFormat="1"/>
    <xf numFmtId="1" fontId="3" fillId="0" borderId="0" xfId="22" applyNumberFormat="1"/>
    <xf numFmtId="0" fontId="11" fillId="0" borderId="0" xfId="0" applyFont="1"/>
    <xf numFmtId="0" fontId="0" fillId="0" borderId="0" xfId="0" applyFont="1"/>
    <xf numFmtId="164" fontId="11" fillId="0" borderId="0" xfId="0" applyNumberFormat="1" applyFont="1"/>
    <xf numFmtId="0" fontId="3" fillId="0" borderId="0" xfId="22" applyAlignment="1">
      <alignment horizontal="center"/>
    </xf>
    <xf numFmtId="164" fontId="3" fillId="0" borderId="0" xfId="22" applyNumberFormat="1" applyAlignment="1">
      <alignment horizontal="center"/>
    </xf>
    <xf numFmtId="1" fontId="3" fillId="0" borderId="0" xfId="22" applyNumberFormat="1" applyAlignment="1">
      <alignment horizontal="center"/>
    </xf>
    <xf numFmtId="0" fontId="11" fillId="0" borderId="0" xfId="23" applyFont="1"/>
    <xf numFmtId="164" fontId="11" fillId="0" borderId="0" xfId="23" applyNumberFormat="1" applyFont="1"/>
    <xf numFmtId="0" fontId="4" fillId="0" borderId="0" xfId="0" applyFont="1" applyFill="1"/>
    <xf numFmtId="164" fontId="4" fillId="0" borderId="0" xfId="0" applyNumberFormat="1" applyFont="1" applyFill="1"/>
    <xf numFmtId="0" fontId="0" fillId="0" borderId="0" xfId="0" applyFill="1"/>
    <xf numFmtId="164" fontId="0" fillId="0" borderId="0" xfId="0" applyNumberFormat="1" applyFill="1"/>
    <xf numFmtId="0" fontId="0" fillId="0" borderId="0" xfId="0" applyFont="1" applyFill="1"/>
    <xf numFmtId="1" fontId="11" fillId="0" borderId="0" xfId="0" applyNumberFormat="1" applyFont="1" applyFill="1" applyAlignment="1">
      <alignment vertical="center" wrapText="1"/>
    </xf>
    <xf numFmtId="164" fontId="0" fillId="0" borderId="0" xfId="0" applyNumberFormat="1" applyFont="1" applyFill="1"/>
    <xf numFmtId="1" fontId="0" fillId="0" borderId="0" xfId="0" applyNumberFormat="1" applyFont="1" applyFill="1"/>
    <xf numFmtId="14" fontId="0" fillId="0" borderId="0" xfId="0" applyNumberFormat="1" applyFont="1" applyFill="1"/>
    <xf numFmtId="0" fontId="4" fillId="0" borderId="0" xfId="1" applyFont="1"/>
    <xf numFmtId="164" fontId="4" fillId="0" borderId="0" xfId="1" applyNumberFormat="1" applyFont="1"/>
    <xf numFmtId="0" fontId="4" fillId="0" borderId="0" xfId="1" applyFont="1" applyFill="1"/>
    <xf numFmtId="164" fontId="4" fillId="0" borderId="0" xfId="1" applyNumberFormat="1" applyFont="1" applyFill="1"/>
    <xf numFmtId="0" fontId="11" fillId="0" borderId="0" xfId="7" applyFont="1" applyFill="1"/>
    <xf numFmtId="165" fontId="11" fillId="0" borderId="0" xfId="7" applyNumberFormat="1" applyFont="1" applyFill="1"/>
    <xf numFmtId="169" fontId="4" fillId="0" borderId="0" xfId="21" applyNumberFormat="1" applyFont="1" applyFill="1"/>
    <xf numFmtId="170" fontId="4" fillId="0" borderId="0" xfId="21" applyNumberFormat="1" applyFont="1" applyFill="1"/>
    <xf numFmtId="0" fontId="12" fillId="0" borderId="0" xfId="0" applyFont="1" applyFill="1"/>
    <xf numFmtId="166" fontId="13" fillId="0" borderId="0" xfId="0" applyNumberFormat="1" applyFont="1" applyFill="1"/>
    <xf numFmtId="3" fontId="0" fillId="0" borderId="0" xfId="0" applyNumberFormat="1" applyFill="1"/>
    <xf numFmtId="1" fontId="0" fillId="0" borderId="0" xfId="0" applyNumberFormat="1" applyFill="1"/>
    <xf numFmtId="14" fontId="11" fillId="0" borderId="0" xfId="0" applyNumberFormat="1" applyFont="1" applyFill="1"/>
    <xf numFmtId="2" fontId="11" fillId="0" borderId="0" xfId="0" applyNumberFormat="1" applyFont="1" applyFill="1"/>
    <xf numFmtId="168" fontId="4" fillId="0" borderId="0" xfId="21" applyNumberFormat="1" applyFont="1"/>
    <xf numFmtId="1" fontId="4" fillId="0" borderId="0" xfId="1" applyNumberFormat="1" applyFont="1"/>
    <xf numFmtId="164" fontId="4" fillId="0" borderId="0" xfId="1" applyNumberFormat="1" applyFont="1" applyAlignment="1">
      <alignment horizontal="right"/>
    </xf>
    <xf numFmtId="164" fontId="3" fillId="0" borderId="0" xfId="22" applyNumberFormat="1" applyAlignment="1">
      <alignment horizontal="right"/>
    </xf>
    <xf numFmtId="0" fontId="4" fillId="0" borderId="0" xfId="1" applyFont="1" applyFill="1" applyAlignment="1">
      <alignment horizontal="center"/>
    </xf>
    <xf numFmtId="164" fontId="4" fillId="0" borderId="0" xfId="1" applyNumberFormat="1" applyFont="1" applyFill="1" applyAlignment="1">
      <alignment horizontal="center" vertical="center"/>
    </xf>
    <xf numFmtId="0" fontId="14" fillId="0" borderId="0" xfId="5" applyFont="1" applyFill="1"/>
    <xf numFmtId="164" fontId="14" fillId="0" borderId="0" xfId="5" applyNumberFormat="1" applyFont="1" applyFill="1"/>
    <xf numFmtId="1" fontId="11" fillId="0" borderId="0" xfId="23" applyNumberFormat="1" applyFont="1"/>
    <xf numFmtId="165" fontId="11" fillId="0" borderId="0" xfId="23" applyNumberFormat="1" applyFont="1"/>
    <xf numFmtId="0" fontId="17" fillId="0" borderId="0" xfId="0" applyFont="1"/>
    <xf numFmtId="0" fontId="18" fillId="0" borderId="0" xfId="0" applyFont="1"/>
    <xf numFmtId="164" fontId="0" fillId="0" borderId="0" xfId="0" applyNumberFormat="1" applyFont="1"/>
    <xf numFmtId="0" fontId="4" fillId="0" borderId="0" xfId="0" applyFont="1" applyAlignment="1">
      <alignment vertical="center"/>
    </xf>
    <xf numFmtId="0" fontId="14" fillId="0" borderId="0" xfId="0" applyFont="1"/>
    <xf numFmtId="0" fontId="1" fillId="0" borderId="0" xfId="0" applyFont="1"/>
  </cellXfs>
  <cellStyles count="25">
    <cellStyle name="Ezres" xfId="21" builtinId="3"/>
    <cellStyle name="Normál" xfId="0" builtinId="0"/>
    <cellStyle name="Normál 10" xfId="3"/>
    <cellStyle name="Normál 11" xfId="4"/>
    <cellStyle name="Normál 12" xfId="5"/>
    <cellStyle name="Normál 13" xfId="6"/>
    <cellStyle name="Normál 14" xfId="22"/>
    <cellStyle name="Normál 14 2" xfId="24"/>
    <cellStyle name="Normál 15" xfId="23"/>
    <cellStyle name="Normal 2" xfId="2"/>
    <cellStyle name="Normál 2" xfId="1"/>
    <cellStyle name="Normál 2 2" xfId="7"/>
    <cellStyle name="Normál 2 3" xfId="8"/>
    <cellStyle name="Normál 3" xfId="9"/>
    <cellStyle name="Normál 3 2" xfId="10"/>
    <cellStyle name="Normál 4" xfId="11"/>
    <cellStyle name="Normál 4 2" xfId="12"/>
    <cellStyle name="Normál 4 3" xfId="13"/>
    <cellStyle name="Normál 4 4" xfId="14"/>
    <cellStyle name="Normál 5" xfId="15"/>
    <cellStyle name="Normál 6" xfId="16"/>
    <cellStyle name="Normál 7" xfId="17"/>
    <cellStyle name="Normál 8" xfId="18"/>
    <cellStyle name="Normál 9" xfId="19"/>
    <cellStyle name="Percent 2" xfId="20"/>
  </cellStyles>
  <dxfs count="0"/>
  <tableStyles count="0" defaultTableStyle="TableStyleMedium2" defaultPivotStyle="PivotStyleLight16"/>
  <colors>
    <mruColors>
      <color rgb="FFFFA7A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7.xml"/><Relationship Id="rId18" Type="http://schemas.openxmlformats.org/officeDocument/2006/relationships/chartsheet" Target="chartsheets/sheet9.xml"/><Relationship Id="rId26" Type="http://schemas.openxmlformats.org/officeDocument/2006/relationships/chartsheet" Target="chartsheets/sheet13.xml"/><Relationship Id="rId39" Type="http://schemas.openxmlformats.org/officeDocument/2006/relationships/worksheet" Target="worksheets/sheet20.xml"/><Relationship Id="rId21" Type="http://schemas.openxmlformats.org/officeDocument/2006/relationships/worksheet" Target="worksheets/sheet11.xml"/><Relationship Id="rId34" Type="http://schemas.openxmlformats.org/officeDocument/2006/relationships/chartsheet" Target="chartsheets/sheet17.xml"/><Relationship Id="rId42" Type="http://schemas.openxmlformats.org/officeDocument/2006/relationships/chartsheet" Target="chartsheets/sheet21.xml"/><Relationship Id="rId47" Type="http://schemas.openxmlformats.org/officeDocument/2006/relationships/worksheet" Target="worksheets/sheet24.xml"/><Relationship Id="rId50" Type="http://schemas.openxmlformats.org/officeDocument/2006/relationships/chartsheet" Target="chartsheets/sheet25.xml"/><Relationship Id="rId55" Type="http://schemas.openxmlformats.org/officeDocument/2006/relationships/worksheet" Target="worksheets/sheet28.xml"/><Relationship Id="rId63" Type="http://schemas.openxmlformats.org/officeDocument/2006/relationships/calcChain" Target="calcChain.xml"/><Relationship Id="rId7" Type="http://schemas.openxmlformats.org/officeDocument/2006/relationships/worksheet" Target="worksheets/sheet4.xml"/><Relationship Id="rId2" Type="http://schemas.openxmlformats.org/officeDocument/2006/relationships/chartsheet" Target="chartsheets/sheet1.xml"/><Relationship Id="rId16" Type="http://schemas.openxmlformats.org/officeDocument/2006/relationships/chartsheet" Target="chartsheets/sheet8.xml"/><Relationship Id="rId20" Type="http://schemas.openxmlformats.org/officeDocument/2006/relationships/chartsheet" Target="chartsheets/sheet10.xml"/><Relationship Id="rId29" Type="http://schemas.openxmlformats.org/officeDocument/2006/relationships/worksheet" Target="worksheets/sheet15.xml"/><Relationship Id="rId41" Type="http://schemas.openxmlformats.org/officeDocument/2006/relationships/worksheet" Target="worksheets/sheet21.xml"/><Relationship Id="rId54" Type="http://schemas.openxmlformats.org/officeDocument/2006/relationships/chartsheet" Target="chartsheets/sheet27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worksheet" Target="worksheets/sheet6.xml"/><Relationship Id="rId24" Type="http://schemas.openxmlformats.org/officeDocument/2006/relationships/chartsheet" Target="chartsheets/sheet12.xml"/><Relationship Id="rId32" Type="http://schemas.openxmlformats.org/officeDocument/2006/relationships/chartsheet" Target="chartsheets/sheet16.xml"/><Relationship Id="rId37" Type="http://schemas.openxmlformats.org/officeDocument/2006/relationships/worksheet" Target="worksheets/sheet19.xml"/><Relationship Id="rId40" Type="http://schemas.openxmlformats.org/officeDocument/2006/relationships/chartsheet" Target="chartsheets/sheet20.xml"/><Relationship Id="rId45" Type="http://schemas.openxmlformats.org/officeDocument/2006/relationships/worksheet" Target="worksheets/sheet23.xml"/><Relationship Id="rId53" Type="http://schemas.openxmlformats.org/officeDocument/2006/relationships/worksheet" Target="worksheets/sheet27.xml"/><Relationship Id="rId58" Type="http://schemas.openxmlformats.org/officeDocument/2006/relationships/externalLink" Target="externalLinks/externalLink2.xml"/><Relationship Id="rId5" Type="http://schemas.openxmlformats.org/officeDocument/2006/relationships/worksheet" Target="worksheets/sheet3.xml"/><Relationship Id="rId15" Type="http://schemas.openxmlformats.org/officeDocument/2006/relationships/worksheet" Target="worksheets/sheet8.xml"/><Relationship Id="rId23" Type="http://schemas.openxmlformats.org/officeDocument/2006/relationships/worksheet" Target="worksheets/sheet12.xml"/><Relationship Id="rId28" Type="http://schemas.openxmlformats.org/officeDocument/2006/relationships/chartsheet" Target="chartsheets/sheet14.xml"/><Relationship Id="rId36" Type="http://schemas.openxmlformats.org/officeDocument/2006/relationships/chartsheet" Target="chartsheets/sheet18.xml"/><Relationship Id="rId49" Type="http://schemas.openxmlformats.org/officeDocument/2006/relationships/worksheet" Target="worksheets/sheet25.xml"/><Relationship Id="rId57" Type="http://schemas.openxmlformats.org/officeDocument/2006/relationships/externalLink" Target="externalLinks/externalLink1.xml"/><Relationship Id="rId61" Type="http://schemas.openxmlformats.org/officeDocument/2006/relationships/styles" Target="styles.xml"/><Relationship Id="rId10" Type="http://schemas.openxmlformats.org/officeDocument/2006/relationships/chartsheet" Target="chartsheets/sheet5.xml"/><Relationship Id="rId19" Type="http://schemas.openxmlformats.org/officeDocument/2006/relationships/worksheet" Target="worksheets/sheet10.xml"/><Relationship Id="rId31" Type="http://schemas.openxmlformats.org/officeDocument/2006/relationships/worksheet" Target="worksheets/sheet16.xml"/><Relationship Id="rId44" Type="http://schemas.openxmlformats.org/officeDocument/2006/relationships/chartsheet" Target="chartsheets/sheet22.xml"/><Relationship Id="rId52" Type="http://schemas.openxmlformats.org/officeDocument/2006/relationships/chartsheet" Target="chartsheets/sheet26.xml"/><Relationship Id="rId60" Type="http://schemas.openxmlformats.org/officeDocument/2006/relationships/theme" Target="theme/theme1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5.xml"/><Relationship Id="rId14" Type="http://schemas.openxmlformats.org/officeDocument/2006/relationships/chartsheet" Target="chartsheets/sheet7.xml"/><Relationship Id="rId22" Type="http://schemas.openxmlformats.org/officeDocument/2006/relationships/chartsheet" Target="chartsheets/sheet11.xml"/><Relationship Id="rId27" Type="http://schemas.openxmlformats.org/officeDocument/2006/relationships/worksheet" Target="worksheets/sheet14.xml"/><Relationship Id="rId30" Type="http://schemas.openxmlformats.org/officeDocument/2006/relationships/chartsheet" Target="chartsheets/sheet15.xml"/><Relationship Id="rId35" Type="http://schemas.openxmlformats.org/officeDocument/2006/relationships/worksheet" Target="worksheets/sheet18.xml"/><Relationship Id="rId43" Type="http://schemas.openxmlformats.org/officeDocument/2006/relationships/worksheet" Target="worksheets/sheet22.xml"/><Relationship Id="rId48" Type="http://schemas.openxmlformats.org/officeDocument/2006/relationships/chartsheet" Target="chartsheets/sheet24.xml"/><Relationship Id="rId56" Type="http://schemas.openxmlformats.org/officeDocument/2006/relationships/chartsheet" Target="chartsheets/sheet28.xml"/><Relationship Id="rId8" Type="http://schemas.openxmlformats.org/officeDocument/2006/relationships/chartsheet" Target="chartsheets/sheet4.xml"/><Relationship Id="rId51" Type="http://schemas.openxmlformats.org/officeDocument/2006/relationships/worksheet" Target="worksheets/sheet26.xml"/><Relationship Id="rId3" Type="http://schemas.openxmlformats.org/officeDocument/2006/relationships/worksheet" Target="worksheets/sheet2.xml"/><Relationship Id="rId12" Type="http://schemas.openxmlformats.org/officeDocument/2006/relationships/chartsheet" Target="chartsheets/sheet6.xml"/><Relationship Id="rId17" Type="http://schemas.openxmlformats.org/officeDocument/2006/relationships/worksheet" Target="worksheets/sheet9.xml"/><Relationship Id="rId25" Type="http://schemas.openxmlformats.org/officeDocument/2006/relationships/worksheet" Target="worksheets/sheet13.xml"/><Relationship Id="rId33" Type="http://schemas.openxmlformats.org/officeDocument/2006/relationships/worksheet" Target="worksheets/sheet17.xml"/><Relationship Id="rId38" Type="http://schemas.openxmlformats.org/officeDocument/2006/relationships/chartsheet" Target="chartsheets/sheet19.xml"/><Relationship Id="rId46" Type="http://schemas.openxmlformats.org/officeDocument/2006/relationships/chartsheet" Target="chartsheets/sheet23.xml"/><Relationship Id="rId59" Type="http://schemas.openxmlformats.org/officeDocument/2006/relationships/externalLink" Target="externalLinks/externalLink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5.1879787515988672E-2"/>
          <c:y val="4.2947095708022763E-2"/>
          <c:w val="0.8962404249680227"/>
          <c:h val="0.7775372514172405"/>
        </c:manualLayout>
      </c:layout>
      <c:barChart>
        <c:barDir val="col"/>
        <c:grouping val="stacked"/>
        <c:ser>
          <c:idx val="0"/>
          <c:order val="0"/>
          <c:tx>
            <c:strRef>
              <c:f>'Data 1'!$A$2</c:f>
              <c:strCache>
                <c:ptCount val="1"/>
                <c:pt idx="0">
                  <c:v>Balance of goods and services</c:v>
                </c:pt>
              </c:strCache>
            </c:strRef>
          </c:tx>
          <c:spPr>
            <a:solidFill>
              <a:srgbClr val="78A3D5"/>
            </a:solidFill>
            <a:ln>
              <a:solidFill>
                <a:schemeClr val="tx1"/>
              </a:solidFill>
            </a:ln>
          </c:spPr>
          <c:cat>
            <c:strRef>
              <c:f>'Data 1'!$B$1:$AH$1</c:f>
              <c:strCache>
                <c:ptCount val="33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</c:strCache>
            </c:strRef>
          </c:cat>
          <c:val>
            <c:numRef>
              <c:f>'Data 1'!$B$2:$AH$2</c:f>
              <c:numCache>
                <c:formatCode>0.0</c:formatCode>
                <c:ptCount val="33"/>
                <c:pt idx="0">
                  <c:v>-1.9678014063634433</c:v>
                </c:pt>
                <c:pt idx="1">
                  <c:v>-1.8383075543118557</c:v>
                </c:pt>
                <c:pt idx="2">
                  <c:v>-1.5449118866719251</c:v>
                </c:pt>
                <c:pt idx="3">
                  <c:v>-1.1532919362443768</c:v>
                </c:pt>
                <c:pt idx="4">
                  <c:v>-0.356107516735233</c:v>
                </c:pt>
                <c:pt idx="5">
                  <c:v>7.6613647027507378E-2</c:v>
                </c:pt>
                <c:pt idx="6">
                  <c:v>0.72910384838759701</c:v>
                </c:pt>
                <c:pt idx="7">
                  <c:v>0.65559378877872199</c:v>
                </c:pt>
                <c:pt idx="8">
                  <c:v>0.74242912866625288</c:v>
                </c:pt>
                <c:pt idx="9">
                  <c:v>0.63857792770250033</c:v>
                </c:pt>
                <c:pt idx="10">
                  <c:v>0.23654791762458227</c:v>
                </c:pt>
                <c:pt idx="11">
                  <c:v>0.29218686395954885</c:v>
                </c:pt>
                <c:pt idx="12">
                  <c:v>0.61260473465994347</c:v>
                </c:pt>
                <c:pt idx="13">
                  <c:v>1.742172879200252</c:v>
                </c:pt>
                <c:pt idx="14">
                  <c:v>3.2927795964453423</c:v>
                </c:pt>
                <c:pt idx="15">
                  <c:v>4.7231122511961852</c:v>
                </c:pt>
                <c:pt idx="16">
                  <c:v>5.4744181985026312</c:v>
                </c:pt>
                <c:pt idx="17">
                  <c:v>5.5427904761796922</c:v>
                </c:pt>
                <c:pt idx="18">
                  <c:v>5.4980915712282261</c:v>
                </c:pt>
                <c:pt idx="19">
                  <c:v>5.5279177461135909</c:v>
                </c:pt>
                <c:pt idx="20">
                  <c:v>5.7890826976703735</c:v>
                </c:pt>
                <c:pt idx="21">
                  <c:v>6.0914041514352899</c:v>
                </c:pt>
                <c:pt idx="22">
                  <c:v>6.3091053725717323</c:v>
                </c:pt>
                <c:pt idx="23">
                  <c:v>6.3538786207357925</c:v>
                </c:pt>
                <c:pt idx="24">
                  <c:v>6.2835925520944498</c:v>
                </c:pt>
                <c:pt idx="25">
                  <c:v>6.7078794284955947</c:v>
                </c:pt>
                <c:pt idx="26">
                  <c:v>7.2422913485173961</c:v>
                </c:pt>
                <c:pt idx="27">
                  <c:v>7.0352086116838377</c:v>
                </c:pt>
                <c:pt idx="28">
                  <c:v>7.2578109156252024</c:v>
                </c:pt>
                <c:pt idx="29">
                  <c:v>7.0099354459521823</c:v>
                </c:pt>
                <c:pt idx="30">
                  <c:v>7.4061311713175284</c:v>
                </c:pt>
                <c:pt idx="31">
                  <c:v>7.9448835077985187</c:v>
                </c:pt>
                <c:pt idx="32">
                  <c:v>8.2278109107241058</c:v>
                </c:pt>
              </c:numCache>
            </c:numRef>
          </c:val>
        </c:ser>
        <c:ser>
          <c:idx val="1"/>
          <c:order val="1"/>
          <c:tx>
            <c:strRef>
              <c:f>'Data 1'!$A$3</c:f>
              <c:strCache>
                <c:ptCount val="1"/>
                <c:pt idx="0">
                  <c:v>Income balance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cat>
            <c:strRef>
              <c:f>'Data 1'!$B$1:$AH$1</c:f>
              <c:strCache>
                <c:ptCount val="33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</c:strCache>
            </c:strRef>
          </c:cat>
          <c:val>
            <c:numRef>
              <c:f>'Data 1'!$B$3:$AH$3</c:f>
              <c:numCache>
                <c:formatCode>0.0</c:formatCode>
                <c:ptCount val="33"/>
                <c:pt idx="0">
                  <c:v>-5.6288239194352991</c:v>
                </c:pt>
                <c:pt idx="1">
                  <c:v>-5.7442896994495767</c:v>
                </c:pt>
                <c:pt idx="2">
                  <c:v>-5.768915873224949</c:v>
                </c:pt>
                <c:pt idx="3">
                  <c:v>-5.9131778633730478</c:v>
                </c:pt>
                <c:pt idx="4">
                  <c:v>-6.2761077713323195</c:v>
                </c:pt>
                <c:pt idx="5">
                  <c:v>-6.795128850669105</c:v>
                </c:pt>
                <c:pt idx="6">
                  <c:v>-7.0844210819389577</c:v>
                </c:pt>
                <c:pt idx="7">
                  <c:v>-7.4136626352652115</c:v>
                </c:pt>
                <c:pt idx="8">
                  <c:v>-7.1611155314392496</c:v>
                </c:pt>
                <c:pt idx="9">
                  <c:v>-6.5876162734827952</c:v>
                </c:pt>
                <c:pt idx="10">
                  <c:v>-6.8616070910564648</c:v>
                </c:pt>
                <c:pt idx="11">
                  <c:v>-7.0780479184512686</c:v>
                </c:pt>
                <c:pt idx="12">
                  <c:v>-7.0038246457939612</c:v>
                </c:pt>
                <c:pt idx="13">
                  <c:v>-6.9075228476128139</c:v>
                </c:pt>
                <c:pt idx="14">
                  <c:v>-6.2068295701866862</c:v>
                </c:pt>
                <c:pt idx="15">
                  <c:v>-5.3854839667886711</c:v>
                </c:pt>
                <c:pt idx="16">
                  <c:v>-5.5137041024429569</c:v>
                </c:pt>
                <c:pt idx="17">
                  <c:v>-5.6070911149254874</c:v>
                </c:pt>
                <c:pt idx="18">
                  <c:v>-5.6950994049520309</c:v>
                </c:pt>
                <c:pt idx="19">
                  <c:v>-5.7031176335768432</c:v>
                </c:pt>
                <c:pt idx="20">
                  <c:v>-5.8522666750396803</c:v>
                </c:pt>
                <c:pt idx="21">
                  <c:v>-6.0158300625693162</c:v>
                </c:pt>
                <c:pt idx="22">
                  <c:v>-6.1573839864477797</c:v>
                </c:pt>
                <c:pt idx="23">
                  <c:v>-6.4831501852961919</c:v>
                </c:pt>
                <c:pt idx="24">
                  <c:v>-6.4431653940362068</c:v>
                </c:pt>
                <c:pt idx="25">
                  <c:v>-6.4940358025334559</c:v>
                </c:pt>
                <c:pt idx="26">
                  <c:v>-6.4248921855228698</c:v>
                </c:pt>
                <c:pt idx="27">
                  <c:v>-6.5986187667076468</c:v>
                </c:pt>
                <c:pt idx="28">
                  <c:v>-6.3938088932823804</c:v>
                </c:pt>
                <c:pt idx="29">
                  <c:v>-6.2755365548192703</c:v>
                </c:pt>
                <c:pt idx="30">
                  <c:v>-6.2220173541384938</c:v>
                </c:pt>
                <c:pt idx="31">
                  <c:v>-6.0180701671929597</c:v>
                </c:pt>
                <c:pt idx="32">
                  <c:v>-5.8616894811898801</c:v>
                </c:pt>
              </c:numCache>
            </c:numRef>
          </c:val>
        </c:ser>
        <c:ser>
          <c:idx val="2"/>
          <c:order val="2"/>
          <c:tx>
            <c:strRef>
              <c:f>'Data 1'!$A$4</c:f>
              <c:strCache>
                <c:ptCount val="1"/>
                <c:pt idx="0">
                  <c:v>Transfer balance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</c:spPr>
          <c:cat>
            <c:strRef>
              <c:f>'Data 1'!$B$1:$AH$1</c:f>
              <c:strCache>
                <c:ptCount val="33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</c:strCache>
            </c:strRef>
          </c:cat>
          <c:val>
            <c:numRef>
              <c:f>'Data 1'!$B$4:$AH$4</c:f>
              <c:numCache>
                <c:formatCode>0.0</c:formatCode>
                <c:ptCount val="33"/>
                <c:pt idx="0">
                  <c:v>0.52818848503266125</c:v>
                </c:pt>
                <c:pt idx="1">
                  <c:v>0.45022928149504654</c:v>
                </c:pt>
                <c:pt idx="2">
                  <c:v>0.48331817441064706</c:v>
                </c:pt>
                <c:pt idx="3">
                  <c:v>0.42403593130703732</c:v>
                </c:pt>
                <c:pt idx="4">
                  <c:v>0.21211506367213362</c:v>
                </c:pt>
                <c:pt idx="5">
                  <c:v>0.39521647231371981</c:v>
                </c:pt>
                <c:pt idx="6">
                  <c:v>0.22625641691701878</c:v>
                </c:pt>
                <c:pt idx="7">
                  <c:v>0.20603967898316869</c:v>
                </c:pt>
                <c:pt idx="8">
                  <c:v>0.13945086165537129</c:v>
                </c:pt>
                <c:pt idx="9">
                  <c:v>6.9727325816311284E-3</c:v>
                </c:pt>
                <c:pt idx="10">
                  <c:v>3.3303673161667068E-2</c:v>
                </c:pt>
                <c:pt idx="11">
                  <c:v>0.41326061161463046</c:v>
                </c:pt>
                <c:pt idx="12">
                  <c:v>0.85411836251693929</c:v>
                </c:pt>
                <c:pt idx="13">
                  <c:v>1.3509698350425843</c:v>
                </c:pt>
                <c:pt idx="14">
                  <c:v>1.8685769206708742</c:v>
                </c:pt>
                <c:pt idx="15">
                  <c:v>1.6104833619949972</c:v>
                </c:pt>
                <c:pt idx="16">
                  <c:v>1.8844620393539877</c:v>
                </c:pt>
                <c:pt idx="17">
                  <c:v>2.0426847744760601</c:v>
                </c:pt>
                <c:pt idx="18">
                  <c:v>2.2628296178335612</c:v>
                </c:pt>
                <c:pt idx="19">
                  <c:v>2.1967673710166165</c:v>
                </c:pt>
                <c:pt idx="20">
                  <c:v>2.1235692845915208</c:v>
                </c:pt>
                <c:pt idx="21">
                  <c:v>1.8959463955527847</c:v>
                </c:pt>
                <c:pt idx="22">
                  <c:v>2.104454215115569</c:v>
                </c:pt>
                <c:pt idx="23">
                  <c:v>2.8628959959198808</c:v>
                </c:pt>
                <c:pt idx="24">
                  <c:v>2.6117265847745421</c:v>
                </c:pt>
                <c:pt idx="25">
                  <c:v>2.7070639282197329</c:v>
                </c:pt>
                <c:pt idx="26">
                  <c:v>2.3460630494032531</c:v>
                </c:pt>
                <c:pt idx="27">
                  <c:v>3.0659386817020797</c:v>
                </c:pt>
                <c:pt idx="28">
                  <c:v>3.5449406898867752</c:v>
                </c:pt>
                <c:pt idx="29">
                  <c:v>4.1148987108513317</c:v>
                </c:pt>
                <c:pt idx="30">
                  <c:v>4.2946424908829934</c:v>
                </c:pt>
                <c:pt idx="31">
                  <c:v>4.8163369485177219</c:v>
                </c:pt>
                <c:pt idx="32">
                  <c:v>4.8067063017098421</c:v>
                </c:pt>
              </c:numCache>
            </c:numRef>
          </c:val>
        </c:ser>
        <c:dLbls/>
        <c:gapWidth val="100"/>
        <c:overlap val="100"/>
        <c:axId val="172279296"/>
        <c:axId val="172281216"/>
      </c:barChart>
      <c:lineChart>
        <c:grouping val="standard"/>
        <c:ser>
          <c:idx val="3"/>
          <c:order val="3"/>
          <c:tx>
            <c:strRef>
              <c:f>'Data 1'!$A$5</c:f>
              <c:strCache>
                <c:ptCount val="1"/>
                <c:pt idx="0">
                  <c:v>Net lending</c:v>
                </c:pt>
              </c:strCache>
            </c:strRef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'Data 1'!$B$1:$AH$1</c:f>
              <c:strCache>
                <c:ptCount val="33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</c:strCache>
            </c:strRef>
          </c:cat>
          <c:val>
            <c:numRef>
              <c:f>'Data 1'!$B$5:$AH$5</c:f>
              <c:numCache>
                <c:formatCode>0.0</c:formatCode>
                <c:ptCount val="33"/>
                <c:pt idx="0">
                  <c:v>-7.0684368407660818</c:v>
                </c:pt>
                <c:pt idx="1">
                  <c:v>-7.132367972266386</c:v>
                </c:pt>
                <c:pt idx="2">
                  <c:v>-6.8305095854862277</c:v>
                </c:pt>
                <c:pt idx="3">
                  <c:v>-6.6424338683103876</c:v>
                </c:pt>
                <c:pt idx="4">
                  <c:v>-6.4201002243954184</c:v>
                </c:pt>
                <c:pt idx="5">
                  <c:v>-6.3232987313278786</c:v>
                </c:pt>
                <c:pt idx="6">
                  <c:v>-6.1290608166343405</c:v>
                </c:pt>
                <c:pt idx="7">
                  <c:v>-6.5520291675033207</c:v>
                </c:pt>
                <c:pt idx="8">
                  <c:v>-6.2792355411176253</c:v>
                </c:pt>
                <c:pt idx="9">
                  <c:v>-5.9420656131986638</c:v>
                </c:pt>
                <c:pt idx="10">
                  <c:v>-6.5917555002702164</c:v>
                </c:pt>
                <c:pt idx="11">
                  <c:v>-6.3726004428770899</c:v>
                </c:pt>
                <c:pt idx="12">
                  <c:v>-5.5371015486170769</c:v>
                </c:pt>
                <c:pt idx="13">
                  <c:v>-3.8143801333699781</c:v>
                </c:pt>
                <c:pt idx="14">
                  <c:v>-1.0454730530704706</c:v>
                </c:pt>
                <c:pt idx="15">
                  <c:v>0.94811164640251111</c:v>
                </c:pt>
                <c:pt idx="16">
                  <c:v>1.845176135413662</c:v>
                </c:pt>
                <c:pt idx="17">
                  <c:v>1.9783841357302643</c:v>
                </c:pt>
                <c:pt idx="18">
                  <c:v>2.0658217841097577</c:v>
                </c:pt>
                <c:pt idx="19">
                  <c:v>2.0215674835533646</c:v>
                </c:pt>
                <c:pt idx="20">
                  <c:v>2.0603853072222145</c:v>
                </c:pt>
                <c:pt idx="21">
                  <c:v>1.9715204844187582</c:v>
                </c:pt>
                <c:pt idx="22">
                  <c:v>2.2561756012395215</c:v>
                </c:pt>
                <c:pt idx="23">
                  <c:v>2.7336244313594813</c:v>
                </c:pt>
                <c:pt idx="24">
                  <c:v>2.4521537428327851</c:v>
                </c:pt>
                <c:pt idx="25">
                  <c:v>2.9209075541818734</c:v>
                </c:pt>
                <c:pt idx="26">
                  <c:v>3.1634622123977794</c:v>
                </c:pt>
                <c:pt idx="27">
                  <c:v>3.5025285266782711</c:v>
                </c:pt>
                <c:pt idx="28">
                  <c:v>4.4089427122295959</c:v>
                </c:pt>
                <c:pt idx="29">
                  <c:v>4.8564266760056558</c:v>
                </c:pt>
                <c:pt idx="30">
                  <c:v>5.4959205804632214</c:v>
                </c:pt>
                <c:pt idx="31">
                  <c:v>6.7669106222368534</c:v>
                </c:pt>
                <c:pt idx="32">
                  <c:v>7.2256855300136174</c:v>
                </c:pt>
              </c:numCache>
            </c:numRef>
          </c:val>
        </c:ser>
        <c:ser>
          <c:idx val="4"/>
          <c:order val="4"/>
          <c:tx>
            <c:strRef>
              <c:f>'Data 1'!$A$6</c:f>
              <c:strCache>
                <c:ptCount val="1"/>
                <c:pt idx="0">
                  <c:v>Current account</c:v>
                </c:pt>
              </c:strCache>
            </c:strRef>
          </c:tx>
          <c:spPr>
            <a:ln w="22225">
              <a:solidFill>
                <a:schemeClr val="accent5">
                  <a:shade val="95000"/>
                  <a:satMod val="105000"/>
                </a:schemeClr>
              </a:solidFill>
              <a:prstDash val="solid"/>
            </a:ln>
          </c:spPr>
          <c:marker>
            <c:symbol val="none"/>
          </c:marker>
          <c:val>
            <c:numRef>
              <c:f>'Data 1'!$B$6:$AH$6</c:f>
              <c:numCache>
                <c:formatCode>0.0</c:formatCode>
                <c:ptCount val="33"/>
                <c:pt idx="0">
                  <c:v>-7.8120383933596109</c:v>
                </c:pt>
                <c:pt idx="1">
                  <c:v>-7.628894580252263</c:v>
                </c:pt>
                <c:pt idx="2">
                  <c:v>-7.39658154468178</c:v>
                </c:pt>
                <c:pt idx="3">
                  <c:v>-7.4072676512049265</c:v>
                </c:pt>
                <c:pt idx="4">
                  <c:v>-7.0314975588650421</c:v>
                </c:pt>
                <c:pt idx="5">
                  <c:v>-7.1958649511304307</c:v>
                </c:pt>
                <c:pt idx="6">
                  <c:v>-7.0340818817334503</c:v>
                </c:pt>
                <c:pt idx="7">
                  <c:v>-7.2642838719182627</c:v>
                </c:pt>
                <c:pt idx="8">
                  <c:v>-6.9866374981074326</c:v>
                </c:pt>
                <c:pt idx="9">
                  <c:v>-6.5103350358808267</c:v>
                </c:pt>
                <c:pt idx="10">
                  <c:v>-6.9901289819109067</c:v>
                </c:pt>
                <c:pt idx="11">
                  <c:v>-7.3339703280811204</c:v>
                </c:pt>
                <c:pt idx="12">
                  <c:v>-6.7416577984358987</c:v>
                </c:pt>
                <c:pt idx="13">
                  <c:v>-5.3539382204593364</c:v>
                </c:pt>
                <c:pt idx="14">
                  <c:v>-2.8631729859257389</c:v>
                </c:pt>
                <c:pt idx="15">
                  <c:v>-0.2209637676005678</c:v>
                </c:pt>
                <c:pt idx="16">
                  <c:v>0.4390883828703579</c:v>
                </c:pt>
                <c:pt idx="17">
                  <c:v>0.42054844010358278</c:v>
                </c:pt>
                <c:pt idx="18">
                  <c:v>0.28540504569896996</c:v>
                </c:pt>
                <c:pt idx="19">
                  <c:v>0.21638351240486198</c:v>
                </c:pt>
                <c:pt idx="20">
                  <c:v>0.28007909506081385</c:v>
                </c:pt>
                <c:pt idx="21">
                  <c:v>0.37265383171990785</c:v>
                </c:pt>
                <c:pt idx="22">
                  <c:v>0.4605840874654446</c:v>
                </c:pt>
                <c:pt idx="23">
                  <c:v>0.42368759375161119</c:v>
                </c:pt>
                <c:pt idx="24">
                  <c:v>0.16413289301449618</c:v>
                </c:pt>
                <c:pt idx="25">
                  <c:v>0.49261698338515453</c:v>
                </c:pt>
                <c:pt idx="26">
                  <c:v>0.90226366649507517</c:v>
                </c:pt>
                <c:pt idx="27">
                  <c:v>0.85109091340379794</c:v>
                </c:pt>
                <c:pt idx="28">
                  <c:v>1.5873506322447182</c:v>
                </c:pt>
                <c:pt idx="29">
                  <c:v>1.6493987661917835</c:v>
                </c:pt>
                <c:pt idx="30">
                  <c:v>2.2586544122740708</c:v>
                </c:pt>
                <c:pt idx="31">
                  <c:v>3.0657756526294015</c:v>
                </c:pt>
                <c:pt idx="32">
                  <c:v>3.574217630257579</c:v>
                </c:pt>
              </c:numCache>
            </c:numRef>
          </c:val>
        </c:ser>
        <c:dLbls/>
        <c:marker val="1"/>
        <c:axId val="172293120"/>
        <c:axId val="172487424"/>
      </c:lineChart>
      <c:catAx>
        <c:axId val="172279296"/>
        <c:scaling>
          <c:orientation val="minMax"/>
        </c:scaling>
        <c:axPos val="b"/>
        <c:numFmt formatCode="General" sourceLinked="1"/>
        <c:tickLblPos val="low"/>
        <c:txPr>
          <a:bodyPr rot="-540000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72281216"/>
        <c:crosses val="autoZero"/>
        <c:auto val="1"/>
        <c:lblAlgn val="ctr"/>
        <c:lblOffset val="100"/>
      </c:catAx>
      <c:valAx>
        <c:axId val="172281216"/>
        <c:scaling>
          <c:orientation val="minMax"/>
          <c:max val="14"/>
          <c:min val="-8"/>
        </c:scaling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1929818905697145E-2"/>
              <c:y val="7.3079423065847593E-4"/>
            </c:manualLayout>
          </c:layout>
        </c:title>
        <c:numFmt formatCode="0" sourceLinked="0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72279296"/>
        <c:crosses val="autoZero"/>
        <c:crossBetween val="between"/>
        <c:majorUnit val="2"/>
      </c:valAx>
      <c:catAx>
        <c:axId val="172293120"/>
        <c:scaling>
          <c:orientation val="minMax"/>
        </c:scaling>
        <c:delete val="1"/>
        <c:axPos val="b"/>
        <c:tickLblPos val="none"/>
        <c:crossAx val="172487424"/>
        <c:crosses val="autoZero"/>
        <c:auto val="1"/>
        <c:lblAlgn val="ctr"/>
        <c:lblOffset val="100"/>
      </c:catAx>
      <c:valAx>
        <c:axId val="172487424"/>
        <c:scaling>
          <c:orientation val="minMax"/>
          <c:max val="14"/>
          <c:min val="-8"/>
        </c:scaling>
        <c:axPos val="r"/>
        <c:title>
          <c:tx>
            <c:rich>
              <a:bodyPr rot="0" vert="horz"/>
              <a:lstStyle/>
              <a:p>
                <a:pPr algn="ctr"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0465658827920858"/>
              <c:y val="7.3076551790713523E-4"/>
            </c:manualLayout>
          </c:layout>
        </c:title>
        <c:numFmt formatCode="0" sourceLinked="0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72293120"/>
        <c:crosses val="max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"/>
          <c:y val="0.95063263643768703"/>
          <c:w val="1"/>
          <c:h val="4.7897547289347482E-2"/>
        </c:manualLayout>
      </c:layout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</c:chart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5.2740434332989125E-2"/>
          <c:y val="5.5932203389830584E-2"/>
          <c:w val="0.88934850051706249"/>
          <c:h val="0.7687916867488348"/>
        </c:manualLayout>
      </c:layout>
      <c:barChart>
        <c:barDir val="col"/>
        <c:grouping val="stacked"/>
        <c:ser>
          <c:idx val="6"/>
          <c:order val="0"/>
          <c:tx>
            <c:strRef>
              <c:f>'Data 10'!$A$2</c:f>
              <c:strCache>
                <c:ptCount val="1"/>
                <c:pt idx="0">
                  <c:v>Net direct investment</c:v>
                </c:pt>
              </c:strCache>
            </c:strRef>
          </c:tx>
          <c:spPr>
            <a:solidFill>
              <a:schemeClr val="accent6"/>
            </a:solidFill>
            <a:ln w="6350">
              <a:solidFill>
                <a:sysClr val="windowText" lastClr="000000"/>
              </a:solidFill>
              <a:prstDash val="solid"/>
            </a:ln>
          </c:spPr>
          <c:cat>
            <c:strRef>
              <c:f>'Data 10'!$B$1:$AH$1</c:f>
              <c:strCache>
                <c:ptCount val="33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</c:strCache>
            </c:strRef>
          </c:cat>
          <c:val>
            <c:numRef>
              <c:f>'Data 10'!$B$2:$AH$2</c:f>
              <c:numCache>
                <c:formatCode>#,##0.0</c:formatCode>
                <c:ptCount val="33"/>
                <c:pt idx="0">
                  <c:v>1.7936517698330001</c:v>
                </c:pt>
                <c:pt idx="1">
                  <c:v>1.9735919972037002</c:v>
                </c:pt>
                <c:pt idx="2">
                  <c:v>3.0271084196532003</c:v>
                </c:pt>
                <c:pt idx="3">
                  <c:v>2.3274789862869003</c:v>
                </c:pt>
                <c:pt idx="4">
                  <c:v>2.4847128287495002</c:v>
                </c:pt>
                <c:pt idx="5">
                  <c:v>1.0449256078032003</c:v>
                </c:pt>
                <c:pt idx="6">
                  <c:v>1.8356139659085002</c:v>
                </c:pt>
                <c:pt idx="7">
                  <c:v>2.5367593726239002</c:v>
                </c:pt>
                <c:pt idx="8">
                  <c:v>2.8133694445109003</c:v>
                </c:pt>
                <c:pt idx="9">
                  <c:v>3.4910726330118003</c:v>
                </c:pt>
                <c:pt idx="10">
                  <c:v>3.4874542440764005</c:v>
                </c:pt>
                <c:pt idx="11">
                  <c:v>5.2133796137805</c:v>
                </c:pt>
                <c:pt idx="12">
                  <c:v>5.7682782885278003</c:v>
                </c:pt>
                <c:pt idx="13">
                  <c:v>4.4359352646770009</c:v>
                </c:pt>
                <c:pt idx="14">
                  <c:v>4.5077951231152014</c:v>
                </c:pt>
                <c:pt idx="15">
                  <c:v>5.3416194187052017</c:v>
                </c:pt>
                <c:pt idx="16">
                  <c:v>5.1325165704327018</c:v>
                </c:pt>
                <c:pt idx="17">
                  <c:v>4.6687212834062013</c:v>
                </c:pt>
                <c:pt idx="18">
                  <c:v>5.2141308730330014</c:v>
                </c:pt>
                <c:pt idx="19">
                  <c:v>6.1287554796663013</c:v>
                </c:pt>
                <c:pt idx="20">
                  <c:v>6.3303864948244009</c:v>
                </c:pt>
                <c:pt idx="21">
                  <c:v>6.1242529401595007</c:v>
                </c:pt>
                <c:pt idx="22">
                  <c:v>5.7837672868166008</c:v>
                </c:pt>
                <c:pt idx="23">
                  <c:v>7.1191353605134013</c:v>
                </c:pt>
                <c:pt idx="24">
                  <c:v>7.581980204477901</c:v>
                </c:pt>
                <c:pt idx="25">
                  <c:v>7.0820674070118006</c:v>
                </c:pt>
                <c:pt idx="26">
                  <c:v>7.8779749547057003</c:v>
                </c:pt>
                <c:pt idx="27">
                  <c:v>9.170089593900201</c:v>
                </c:pt>
                <c:pt idx="28">
                  <c:v>9.5301373599002002</c:v>
                </c:pt>
                <c:pt idx="29">
                  <c:v>8.6612345189001996</c:v>
                </c:pt>
                <c:pt idx="30">
                  <c:v>7.9098302579001993</c:v>
                </c:pt>
                <c:pt idx="31">
                  <c:v>9.5486564839001993</c:v>
                </c:pt>
                <c:pt idx="32">
                  <c:v>10.184684808900199</c:v>
                </c:pt>
              </c:numCache>
            </c:numRef>
          </c:val>
        </c:ser>
        <c:ser>
          <c:idx val="0"/>
          <c:order val="1"/>
          <c:tx>
            <c:strRef>
              <c:f>'Data 10'!$A$3</c:f>
              <c:strCache>
                <c:ptCount val="1"/>
                <c:pt idx="0">
                  <c:v>Net portfolio debt</c:v>
                </c:pt>
              </c:strCache>
            </c:strRef>
          </c:tx>
          <c:spPr>
            <a:solidFill>
              <a:srgbClr val="FF0000"/>
            </a:solidFill>
            <a:ln w="6350">
              <a:solidFill>
                <a:sysClr val="windowText" lastClr="000000"/>
              </a:solidFill>
              <a:prstDash val="solid"/>
            </a:ln>
          </c:spPr>
          <c:cat>
            <c:strRef>
              <c:f>'Data 10'!$B$1:$AH$1</c:f>
              <c:strCache>
                <c:ptCount val="33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</c:strCache>
            </c:strRef>
          </c:cat>
          <c:val>
            <c:numRef>
              <c:f>'Data 10'!$B$3:$AH$3</c:f>
              <c:numCache>
                <c:formatCode>#,##0.0</c:formatCode>
                <c:ptCount val="33"/>
                <c:pt idx="0">
                  <c:v>0.11983283974329999</c:v>
                </c:pt>
                <c:pt idx="1">
                  <c:v>-0.65539593766350002</c:v>
                </c:pt>
                <c:pt idx="2">
                  <c:v>-1.0519341184202999</c:v>
                </c:pt>
                <c:pt idx="3">
                  <c:v>-0.81869618276769995</c:v>
                </c:pt>
                <c:pt idx="4">
                  <c:v>-1.5015786421146</c:v>
                </c:pt>
                <c:pt idx="5">
                  <c:v>-2.6311473508208998</c:v>
                </c:pt>
                <c:pt idx="6">
                  <c:v>-5.3655176088399994</c:v>
                </c:pt>
                <c:pt idx="7">
                  <c:v>-6.3382034030556991</c:v>
                </c:pt>
                <c:pt idx="8">
                  <c:v>-5.9596773117993989</c:v>
                </c:pt>
                <c:pt idx="9">
                  <c:v>-7.0884516663149988</c:v>
                </c:pt>
                <c:pt idx="10">
                  <c:v>-7.4111221015259989</c:v>
                </c:pt>
                <c:pt idx="11">
                  <c:v>-8.789789716897598</c:v>
                </c:pt>
                <c:pt idx="12">
                  <c:v>-9.2136058643211989</c:v>
                </c:pt>
                <c:pt idx="13">
                  <c:v>-8.417369732925998</c:v>
                </c:pt>
                <c:pt idx="14">
                  <c:v>-8.795546466951798</c:v>
                </c:pt>
                <c:pt idx="15">
                  <c:v>-9.0852179750825979</c:v>
                </c:pt>
                <c:pt idx="16">
                  <c:v>-9.0551362035005987</c:v>
                </c:pt>
                <c:pt idx="17">
                  <c:v>-9.3104301503167992</c:v>
                </c:pt>
                <c:pt idx="18">
                  <c:v>-9.6775145179247986</c:v>
                </c:pt>
                <c:pt idx="19">
                  <c:v>-9.7365724731485983</c:v>
                </c:pt>
                <c:pt idx="20">
                  <c:v>-9.6507842824827978</c:v>
                </c:pt>
                <c:pt idx="21">
                  <c:v>-9.5051003076481972</c:v>
                </c:pt>
                <c:pt idx="22">
                  <c:v>-8.1475210996420984</c:v>
                </c:pt>
                <c:pt idx="23">
                  <c:v>-7.8868242062402985</c:v>
                </c:pt>
                <c:pt idx="24">
                  <c:v>-7.3928342923570982</c:v>
                </c:pt>
                <c:pt idx="25">
                  <c:v>-6.8342418899242983</c:v>
                </c:pt>
                <c:pt idx="26">
                  <c:v>-6.3679537751957982</c:v>
                </c:pt>
                <c:pt idx="27">
                  <c:v>-6.2638321711522984</c:v>
                </c:pt>
                <c:pt idx="28">
                  <c:v>-5.9182425001522985</c:v>
                </c:pt>
                <c:pt idx="29">
                  <c:v>-5.9569067121522981</c:v>
                </c:pt>
                <c:pt idx="30">
                  <c:v>-5.7511958651522983</c:v>
                </c:pt>
                <c:pt idx="31">
                  <c:v>-5.8706488451522985</c:v>
                </c:pt>
                <c:pt idx="32">
                  <c:v>-6.1465881001522984</c:v>
                </c:pt>
              </c:numCache>
            </c:numRef>
          </c:val>
        </c:ser>
        <c:dLbls/>
        <c:gapWidth val="104"/>
        <c:overlap val="100"/>
        <c:axId val="65381504"/>
        <c:axId val="65383424"/>
      </c:barChart>
      <c:lineChart>
        <c:grouping val="standard"/>
        <c:ser>
          <c:idx val="1"/>
          <c:order val="2"/>
          <c:tx>
            <c:strRef>
              <c:f>'Data 10'!$A$4</c:f>
              <c:strCache>
                <c:ptCount val="1"/>
                <c:pt idx="0">
                  <c:v>Net non-debt type financing </c:v>
                </c:pt>
              </c:strCache>
            </c:strRef>
          </c:tx>
          <c:spPr>
            <a:ln w="38100"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marker>
            <c:symbol val="none"/>
          </c:marker>
          <c:val>
            <c:numRef>
              <c:f>'Data 10'!$B$4:$AH$4</c:f>
              <c:numCache>
                <c:formatCode>#,##0.0</c:formatCode>
                <c:ptCount val="33"/>
                <c:pt idx="0">
                  <c:v>1.9134846095763001</c:v>
                </c:pt>
                <c:pt idx="1">
                  <c:v>1.3181960595401998</c:v>
                </c:pt>
                <c:pt idx="2">
                  <c:v>1.9751743012328999</c:v>
                </c:pt>
                <c:pt idx="3">
                  <c:v>1.5087828035191997</c:v>
                </c:pt>
                <c:pt idx="4">
                  <c:v>0.9831341866348996</c:v>
                </c:pt>
                <c:pt idx="5">
                  <c:v>-1.5862217430177004</c:v>
                </c:pt>
                <c:pt idx="6">
                  <c:v>-3.5299036429315001</c:v>
                </c:pt>
                <c:pt idx="7">
                  <c:v>-3.8014440304317998</c:v>
                </c:pt>
                <c:pt idx="8">
                  <c:v>-3.1463078672884999</c:v>
                </c:pt>
                <c:pt idx="9">
                  <c:v>-3.5973790333031999</c:v>
                </c:pt>
                <c:pt idx="10">
                  <c:v>-3.9236678574495998</c:v>
                </c:pt>
                <c:pt idx="11">
                  <c:v>-3.5764101031170998</c:v>
                </c:pt>
                <c:pt idx="12">
                  <c:v>-3.4453275757933999</c:v>
                </c:pt>
                <c:pt idx="13">
                  <c:v>-3.9814344682489997</c:v>
                </c:pt>
                <c:pt idx="14">
                  <c:v>-4.2877513438366002</c:v>
                </c:pt>
                <c:pt idx="15">
                  <c:v>-3.7435985563774006</c:v>
                </c:pt>
                <c:pt idx="16">
                  <c:v>-3.9226196330679008</c:v>
                </c:pt>
                <c:pt idx="17">
                  <c:v>-4.6417088669106006</c:v>
                </c:pt>
                <c:pt idx="18">
                  <c:v>-4.4633836448918007</c:v>
                </c:pt>
                <c:pt idx="19">
                  <c:v>-3.6078169934823006</c:v>
                </c:pt>
                <c:pt idx="20">
                  <c:v>-3.3203977876584005</c:v>
                </c:pt>
                <c:pt idx="21">
                  <c:v>-3.3808473674887005</c:v>
                </c:pt>
                <c:pt idx="22">
                  <c:v>-2.3637538128255007</c:v>
                </c:pt>
                <c:pt idx="23">
                  <c:v>-0.76768884572690066</c:v>
                </c:pt>
                <c:pt idx="24">
                  <c:v>0.18914591212079945</c:v>
                </c:pt>
                <c:pt idx="25">
                  <c:v>0.24782551708749948</c:v>
                </c:pt>
                <c:pt idx="26">
                  <c:v>1.5100211795098994</c:v>
                </c:pt>
                <c:pt idx="27">
                  <c:v>2.9062574227478994</c:v>
                </c:pt>
                <c:pt idx="28">
                  <c:v>3.6118948597479017</c:v>
                </c:pt>
                <c:pt idx="29">
                  <c:v>2.7043278067479015</c:v>
                </c:pt>
                <c:pt idx="30">
                  <c:v>2.158634392747901</c:v>
                </c:pt>
                <c:pt idx="31">
                  <c:v>3.6780076387479008</c:v>
                </c:pt>
                <c:pt idx="32">
                  <c:v>4.0380967087479007</c:v>
                </c:pt>
              </c:numCache>
            </c:numRef>
          </c:val>
        </c:ser>
        <c:dLbls/>
        <c:marker val="1"/>
        <c:axId val="65409792"/>
        <c:axId val="65411712"/>
      </c:lineChart>
      <c:catAx>
        <c:axId val="6538150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EUR bn</a:t>
                </a:r>
              </a:p>
            </c:rich>
          </c:tx>
          <c:layout>
            <c:manualLayout>
              <c:xMode val="edge"/>
              <c:yMode val="edge"/>
              <c:x val="5.1778772378929465E-2"/>
              <c:y val="1.463775405037721E-2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5383424"/>
        <c:crossesAt val="0"/>
        <c:lblAlgn val="ctr"/>
        <c:lblOffset val="50"/>
        <c:tickLblSkip val="1"/>
        <c:tickMarkSkip val="1"/>
      </c:catAx>
      <c:valAx>
        <c:axId val="65383424"/>
        <c:scaling>
          <c:orientation val="minMax"/>
          <c:max val="12"/>
          <c:min val="-10"/>
        </c:scaling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numFmt formatCode="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5381504"/>
        <c:crosses val="autoZero"/>
        <c:crossBetween val="between"/>
        <c:majorUnit val="2"/>
      </c:valAx>
      <c:catAx>
        <c:axId val="6540979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EUR bn</a:t>
                </a:r>
              </a:p>
            </c:rich>
          </c:tx>
          <c:layout>
            <c:manualLayout>
              <c:xMode val="edge"/>
              <c:yMode val="edge"/>
              <c:x val="0.87556185763772865"/>
              <c:y val="1.4044605680834397E-2"/>
            </c:manualLayout>
          </c:layout>
        </c:title>
        <c:tickLblPos val="none"/>
        <c:crossAx val="65411712"/>
        <c:crosses val="autoZero"/>
        <c:lblAlgn val="ctr"/>
        <c:lblOffset val="100"/>
      </c:catAx>
      <c:valAx>
        <c:axId val="65411712"/>
        <c:scaling>
          <c:orientation val="minMax"/>
          <c:max val="12"/>
          <c:min val="-10"/>
        </c:scaling>
        <c:axPos val="r"/>
        <c:numFmt formatCode="0" sourceLinked="0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5409792"/>
        <c:crosses val="max"/>
        <c:crossBetween val="between"/>
        <c:majorUnit val="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4344222356820778E-2"/>
          <c:y val="0.95141071988642856"/>
          <c:w val="0.94262300289387402"/>
          <c:h val="4.7021905280707807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</c:chart>
  <c:spPr>
    <a:noFill/>
    <a:ln w="9525">
      <a:solidFill>
        <a:srgbClr val="1F497D"/>
      </a:solidFill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3.9183607338329096E-2"/>
          <c:y val="4.7120999596299916E-2"/>
          <c:w val="0.92163278532334159"/>
          <c:h val="0.75723504445885492"/>
        </c:manualLayout>
      </c:layout>
      <c:barChart>
        <c:barDir val="col"/>
        <c:grouping val="stacked"/>
        <c:ser>
          <c:idx val="1"/>
          <c:order val="1"/>
          <c:tx>
            <c:strRef>
              <c:f>'Data 11'!$A$3</c:f>
              <c:strCache>
                <c:ptCount val="1"/>
                <c:pt idx="0">
                  <c:v>General government sector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cat>
            <c:strRef>
              <c:f>'Data 11'!$B$1:$AI$1</c:f>
              <c:strCache>
                <c:ptCount val="34"/>
                <c:pt idx="1">
                  <c:v>2006 Q1</c:v>
                </c:pt>
                <c:pt idx="2">
                  <c:v>Q2</c:v>
                </c:pt>
                <c:pt idx="3">
                  <c:v>Q3</c:v>
                </c:pt>
                <c:pt idx="4">
                  <c:v>Q4</c:v>
                </c:pt>
                <c:pt idx="5">
                  <c:v>2007 Q1</c:v>
                </c:pt>
                <c:pt idx="6">
                  <c:v>Q2</c:v>
                </c:pt>
                <c:pt idx="7">
                  <c:v>Q3</c:v>
                </c:pt>
                <c:pt idx="8">
                  <c:v>Q4</c:v>
                </c:pt>
                <c:pt idx="9">
                  <c:v>2008 Q1</c:v>
                </c:pt>
                <c:pt idx="10">
                  <c:v>Q2</c:v>
                </c:pt>
                <c:pt idx="11">
                  <c:v>Q3</c:v>
                </c:pt>
                <c:pt idx="12">
                  <c:v>Q4</c:v>
                </c:pt>
                <c:pt idx="13">
                  <c:v>2009 Q1</c:v>
                </c:pt>
                <c:pt idx="14">
                  <c:v>Q2</c:v>
                </c:pt>
                <c:pt idx="15">
                  <c:v>Q3</c:v>
                </c:pt>
                <c:pt idx="16">
                  <c:v>Q4</c:v>
                </c:pt>
                <c:pt idx="17">
                  <c:v>2010 Q1</c:v>
                </c:pt>
                <c:pt idx="18">
                  <c:v>Q2</c:v>
                </c:pt>
                <c:pt idx="19">
                  <c:v>Q3</c:v>
                </c:pt>
                <c:pt idx="20">
                  <c:v>Q4</c:v>
                </c:pt>
                <c:pt idx="21">
                  <c:v>2011 Q1</c:v>
                </c:pt>
                <c:pt idx="22">
                  <c:v>Q2</c:v>
                </c:pt>
                <c:pt idx="23">
                  <c:v>Q3</c:v>
                </c:pt>
                <c:pt idx="24">
                  <c:v>Q4</c:v>
                </c:pt>
                <c:pt idx="25">
                  <c:v>2012 Q1</c:v>
                </c:pt>
                <c:pt idx="26">
                  <c:v>Q2</c:v>
                </c:pt>
                <c:pt idx="27">
                  <c:v>Q3</c:v>
                </c:pt>
                <c:pt idx="28">
                  <c:v>Q4</c:v>
                </c:pt>
                <c:pt idx="29">
                  <c:v>2013 Q1</c:v>
                </c:pt>
                <c:pt idx="30">
                  <c:v>Q2</c:v>
                </c:pt>
                <c:pt idx="31">
                  <c:v>Q3</c:v>
                </c:pt>
                <c:pt idx="32">
                  <c:v>Q4</c:v>
                </c:pt>
                <c:pt idx="33">
                  <c:v>2014 Q1</c:v>
                </c:pt>
              </c:strCache>
            </c:strRef>
          </c:cat>
          <c:val>
            <c:numRef>
              <c:f>'Data 11'!$B$3:$AI$3</c:f>
              <c:numCache>
                <c:formatCode>#,##0.0_ ;\-#,##0.0\ </c:formatCode>
                <c:ptCount val="34"/>
                <c:pt idx="0">
                  <c:v>0</c:v>
                </c:pt>
                <c:pt idx="1">
                  <c:v>1.6041980705946002</c:v>
                </c:pt>
                <c:pt idx="2">
                  <c:v>2.0852975036253003</c:v>
                </c:pt>
                <c:pt idx="3">
                  <c:v>2.5877868410319005</c:v>
                </c:pt>
                <c:pt idx="4">
                  <c:v>3.6024492331789002</c:v>
                </c:pt>
                <c:pt idx="5">
                  <c:v>5.0349069492728997</c:v>
                </c:pt>
                <c:pt idx="6">
                  <c:v>5.5654989679388995</c:v>
                </c:pt>
                <c:pt idx="7">
                  <c:v>6.6088384081842992</c:v>
                </c:pt>
                <c:pt idx="8">
                  <c:v>7.1689427862629991</c:v>
                </c:pt>
                <c:pt idx="9">
                  <c:v>7.7191153036780991</c:v>
                </c:pt>
                <c:pt idx="10">
                  <c:v>7.2044665615290988</c:v>
                </c:pt>
                <c:pt idx="11">
                  <c:v>8.4084708515700992</c:v>
                </c:pt>
                <c:pt idx="12">
                  <c:v>6.1658249272468986</c:v>
                </c:pt>
                <c:pt idx="13">
                  <c:v>7.4181891675650986</c:v>
                </c:pt>
                <c:pt idx="14">
                  <c:v>8.5710694592301984</c:v>
                </c:pt>
                <c:pt idx="15">
                  <c:v>9.3339771832688978</c:v>
                </c:pt>
                <c:pt idx="16">
                  <c:v>7.9882154083305981</c:v>
                </c:pt>
                <c:pt idx="17">
                  <c:v>8.1498645964545986</c:v>
                </c:pt>
                <c:pt idx="18">
                  <c:v>7.3752461176447985</c:v>
                </c:pt>
                <c:pt idx="19">
                  <c:v>8.5259508781465989</c:v>
                </c:pt>
                <c:pt idx="20">
                  <c:v>9.8740967649719984</c:v>
                </c:pt>
                <c:pt idx="21">
                  <c:v>8.5751838810108971</c:v>
                </c:pt>
                <c:pt idx="22">
                  <c:v>9.6128463785371956</c:v>
                </c:pt>
                <c:pt idx="23">
                  <c:v>11.520819156571696</c:v>
                </c:pt>
                <c:pt idx="24">
                  <c:v>12.109090346217995</c:v>
                </c:pt>
                <c:pt idx="25">
                  <c:v>12.351034711116295</c:v>
                </c:pt>
                <c:pt idx="26">
                  <c:v>10.691727680179795</c:v>
                </c:pt>
                <c:pt idx="27">
                  <c:v>11.261136431673396</c:v>
                </c:pt>
                <c:pt idx="28">
                  <c:v>9.9780738707633958</c:v>
                </c:pt>
                <c:pt idx="29">
                  <c:v>6.8905979093606948</c:v>
                </c:pt>
                <c:pt idx="30">
                  <c:v>6.9900905442308945</c:v>
                </c:pt>
                <c:pt idx="31">
                  <c:v>6.4220454769374937</c:v>
                </c:pt>
                <c:pt idx="32">
                  <c:v>4.7723425311326935</c:v>
                </c:pt>
                <c:pt idx="33">
                  <c:v>2.7879946726986939</c:v>
                </c:pt>
              </c:numCache>
            </c:numRef>
          </c:val>
        </c:ser>
        <c:ser>
          <c:idx val="2"/>
          <c:order val="2"/>
          <c:tx>
            <c:strRef>
              <c:f>'Data 11'!$A$4</c:f>
              <c:strCache>
                <c:ptCount val="1"/>
                <c:pt idx="0">
                  <c:v>Banking sector</c:v>
                </c:pt>
              </c:strCache>
            </c:strRef>
          </c:tx>
          <c:spPr>
            <a:solidFill>
              <a:srgbClr val="78A3D5"/>
            </a:solidFill>
            <a:ln>
              <a:solidFill>
                <a:schemeClr val="tx1"/>
              </a:solidFill>
            </a:ln>
          </c:spPr>
          <c:cat>
            <c:strRef>
              <c:f>'Data 11'!$B$1:$AI$1</c:f>
              <c:strCache>
                <c:ptCount val="34"/>
                <c:pt idx="1">
                  <c:v>2006 Q1</c:v>
                </c:pt>
                <c:pt idx="2">
                  <c:v>Q2</c:v>
                </c:pt>
                <c:pt idx="3">
                  <c:v>Q3</c:v>
                </c:pt>
                <c:pt idx="4">
                  <c:v>Q4</c:v>
                </c:pt>
                <c:pt idx="5">
                  <c:v>2007 Q1</c:v>
                </c:pt>
                <c:pt idx="6">
                  <c:v>Q2</c:v>
                </c:pt>
                <c:pt idx="7">
                  <c:v>Q3</c:v>
                </c:pt>
                <c:pt idx="8">
                  <c:v>Q4</c:v>
                </c:pt>
                <c:pt idx="9">
                  <c:v>2008 Q1</c:v>
                </c:pt>
                <c:pt idx="10">
                  <c:v>Q2</c:v>
                </c:pt>
                <c:pt idx="11">
                  <c:v>Q3</c:v>
                </c:pt>
                <c:pt idx="12">
                  <c:v>Q4</c:v>
                </c:pt>
                <c:pt idx="13">
                  <c:v>2009 Q1</c:v>
                </c:pt>
                <c:pt idx="14">
                  <c:v>Q2</c:v>
                </c:pt>
                <c:pt idx="15">
                  <c:v>Q3</c:v>
                </c:pt>
                <c:pt idx="16">
                  <c:v>Q4</c:v>
                </c:pt>
                <c:pt idx="17">
                  <c:v>2010 Q1</c:v>
                </c:pt>
                <c:pt idx="18">
                  <c:v>Q2</c:v>
                </c:pt>
                <c:pt idx="19">
                  <c:v>Q3</c:v>
                </c:pt>
                <c:pt idx="20">
                  <c:v>Q4</c:v>
                </c:pt>
                <c:pt idx="21">
                  <c:v>2011 Q1</c:v>
                </c:pt>
                <c:pt idx="22">
                  <c:v>Q2</c:v>
                </c:pt>
                <c:pt idx="23">
                  <c:v>Q3</c:v>
                </c:pt>
                <c:pt idx="24">
                  <c:v>Q4</c:v>
                </c:pt>
                <c:pt idx="25">
                  <c:v>2012 Q1</c:v>
                </c:pt>
                <c:pt idx="26">
                  <c:v>Q2</c:v>
                </c:pt>
                <c:pt idx="27">
                  <c:v>Q3</c:v>
                </c:pt>
                <c:pt idx="28">
                  <c:v>Q4</c:v>
                </c:pt>
                <c:pt idx="29">
                  <c:v>2013 Q1</c:v>
                </c:pt>
                <c:pt idx="30">
                  <c:v>Q2</c:v>
                </c:pt>
                <c:pt idx="31">
                  <c:v>Q3</c:v>
                </c:pt>
                <c:pt idx="32">
                  <c:v>Q4</c:v>
                </c:pt>
                <c:pt idx="33">
                  <c:v>2014 Q1</c:v>
                </c:pt>
              </c:strCache>
            </c:strRef>
          </c:cat>
          <c:val>
            <c:numRef>
              <c:f>'Data 11'!$B$4:$AI$4</c:f>
              <c:numCache>
                <c:formatCode>#,##0.0_ ;\-#,##0.0\ </c:formatCode>
                <c:ptCount val="34"/>
                <c:pt idx="0">
                  <c:v>0</c:v>
                </c:pt>
                <c:pt idx="1">
                  <c:v>-0.36181359244149996</c:v>
                </c:pt>
                <c:pt idx="2">
                  <c:v>2.4699487988687001</c:v>
                </c:pt>
                <c:pt idx="3">
                  <c:v>3.4045021869535002</c:v>
                </c:pt>
                <c:pt idx="4">
                  <c:v>3.5200813971733003</c:v>
                </c:pt>
                <c:pt idx="5">
                  <c:v>4.7061890347868003</c:v>
                </c:pt>
                <c:pt idx="6">
                  <c:v>6.5607108942853998</c:v>
                </c:pt>
                <c:pt idx="7">
                  <c:v>7.3694926199918998</c:v>
                </c:pt>
                <c:pt idx="8">
                  <c:v>7.4922477632096003</c:v>
                </c:pt>
                <c:pt idx="9">
                  <c:v>9.1425577739125998</c:v>
                </c:pt>
                <c:pt idx="10">
                  <c:v>11.3955097529774</c:v>
                </c:pt>
                <c:pt idx="11">
                  <c:v>11.667076261301201</c:v>
                </c:pt>
                <c:pt idx="12">
                  <c:v>16.590314897893002</c:v>
                </c:pt>
                <c:pt idx="13">
                  <c:v>17.305418073291602</c:v>
                </c:pt>
                <c:pt idx="14">
                  <c:v>13.564148011601302</c:v>
                </c:pt>
                <c:pt idx="15">
                  <c:v>12.542788271225202</c:v>
                </c:pt>
                <c:pt idx="16">
                  <c:v>12.491491594533002</c:v>
                </c:pt>
                <c:pt idx="17">
                  <c:v>12.654023890827302</c:v>
                </c:pt>
                <c:pt idx="18">
                  <c:v>12.435677807858601</c:v>
                </c:pt>
                <c:pt idx="19">
                  <c:v>11.449876455738801</c:v>
                </c:pt>
                <c:pt idx="20">
                  <c:v>8.4477299541741022</c:v>
                </c:pt>
                <c:pt idx="21">
                  <c:v>10.385794758784103</c:v>
                </c:pt>
                <c:pt idx="22">
                  <c:v>9.7009626904039035</c:v>
                </c:pt>
                <c:pt idx="23">
                  <c:v>7.8586199954156033</c:v>
                </c:pt>
                <c:pt idx="24">
                  <c:v>4.246889594832103</c:v>
                </c:pt>
                <c:pt idx="25">
                  <c:v>3.879729225426003</c:v>
                </c:pt>
                <c:pt idx="26">
                  <c:v>4.3348041534252033</c:v>
                </c:pt>
                <c:pt idx="27">
                  <c:v>1.7289441942573029</c:v>
                </c:pt>
                <c:pt idx="28">
                  <c:v>-0.26057569939409708</c:v>
                </c:pt>
                <c:pt idx="29">
                  <c:v>-0.46034265651539708</c:v>
                </c:pt>
                <c:pt idx="30">
                  <c:v>-1.3133911151068971</c:v>
                </c:pt>
                <c:pt idx="31">
                  <c:v>-1.0843071843920971</c:v>
                </c:pt>
                <c:pt idx="32">
                  <c:v>-3.1007947898904966</c:v>
                </c:pt>
                <c:pt idx="33">
                  <c:v>-2.3448941370399967</c:v>
                </c:pt>
              </c:numCache>
            </c:numRef>
          </c:val>
        </c:ser>
        <c:ser>
          <c:idx val="3"/>
          <c:order val="3"/>
          <c:tx>
            <c:strRef>
              <c:f>'Data 11'!$A$5</c:f>
              <c:strCache>
                <c:ptCount val="1"/>
                <c:pt idx="0">
                  <c:v>Corporate sector 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</c:spPr>
          <c:cat>
            <c:strRef>
              <c:f>'Data 11'!$B$1:$AI$1</c:f>
              <c:strCache>
                <c:ptCount val="34"/>
                <c:pt idx="1">
                  <c:v>2006 Q1</c:v>
                </c:pt>
                <c:pt idx="2">
                  <c:v>Q2</c:v>
                </c:pt>
                <c:pt idx="3">
                  <c:v>Q3</c:v>
                </c:pt>
                <c:pt idx="4">
                  <c:v>Q4</c:v>
                </c:pt>
                <c:pt idx="5">
                  <c:v>2007 Q1</c:v>
                </c:pt>
                <c:pt idx="6">
                  <c:v>Q2</c:v>
                </c:pt>
                <c:pt idx="7">
                  <c:v>Q3</c:v>
                </c:pt>
                <c:pt idx="8">
                  <c:v>Q4</c:v>
                </c:pt>
                <c:pt idx="9">
                  <c:v>2008 Q1</c:v>
                </c:pt>
                <c:pt idx="10">
                  <c:v>Q2</c:v>
                </c:pt>
                <c:pt idx="11">
                  <c:v>Q3</c:v>
                </c:pt>
                <c:pt idx="12">
                  <c:v>Q4</c:v>
                </c:pt>
                <c:pt idx="13">
                  <c:v>2009 Q1</c:v>
                </c:pt>
                <c:pt idx="14">
                  <c:v>Q2</c:v>
                </c:pt>
                <c:pt idx="15">
                  <c:v>Q3</c:v>
                </c:pt>
                <c:pt idx="16">
                  <c:v>Q4</c:v>
                </c:pt>
                <c:pt idx="17">
                  <c:v>2010 Q1</c:v>
                </c:pt>
                <c:pt idx="18">
                  <c:v>Q2</c:v>
                </c:pt>
                <c:pt idx="19">
                  <c:v>Q3</c:v>
                </c:pt>
                <c:pt idx="20">
                  <c:v>Q4</c:v>
                </c:pt>
                <c:pt idx="21">
                  <c:v>2011 Q1</c:v>
                </c:pt>
                <c:pt idx="22">
                  <c:v>Q2</c:v>
                </c:pt>
                <c:pt idx="23">
                  <c:v>Q3</c:v>
                </c:pt>
                <c:pt idx="24">
                  <c:v>Q4</c:v>
                </c:pt>
                <c:pt idx="25">
                  <c:v>2012 Q1</c:v>
                </c:pt>
                <c:pt idx="26">
                  <c:v>Q2</c:v>
                </c:pt>
                <c:pt idx="27">
                  <c:v>Q3</c:v>
                </c:pt>
                <c:pt idx="28">
                  <c:v>Q4</c:v>
                </c:pt>
                <c:pt idx="29">
                  <c:v>2013 Q1</c:v>
                </c:pt>
                <c:pt idx="30">
                  <c:v>Q2</c:v>
                </c:pt>
                <c:pt idx="31">
                  <c:v>Q3</c:v>
                </c:pt>
                <c:pt idx="32">
                  <c:v>Q4</c:v>
                </c:pt>
                <c:pt idx="33">
                  <c:v>2014 Q1</c:v>
                </c:pt>
              </c:strCache>
            </c:strRef>
          </c:cat>
          <c:val>
            <c:numRef>
              <c:f>'Data 11'!$B$5:$AI$5</c:f>
              <c:numCache>
                <c:formatCode>#,##0.0_ ;\-#,##0.0\ </c:formatCode>
                <c:ptCount val="34"/>
                <c:pt idx="0">
                  <c:v>0</c:v>
                </c:pt>
                <c:pt idx="1">
                  <c:v>-0.2909895880153</c:v>
                </c:pt>
                <c:pt idx="2">
                  <c:v>-0.84315197333949987</c:v>
                </c:pt>
                <c:pt idx="3">
                  <c:v>-0.73021905184509994</c:v>
                </c:pt>
                <c:pt idx="4">
                  <c:v>-0.89198687361359985</c:v>
                </c:pt>
                <c:pt idx="5">
                  <c:v>-1.0380547647044998</c:v>
                </c:pt>
                <c:pt idx="6">
                  <c:v>0.71225291850250039</c:v>
                </c:pt>
                <c:pt idx="7">
                  <c:v>1.7441523957791003</c:v>
                </c:pt>
                <c:pt idx="8">
                  <c:v>2.5697895878807002</c:v>
                </c:pt>
                <c:pt idx="9">
                  <c:v>3.4275542330043001</c:v>
                </c:pt>
                <c:pt idx="10">
                  <c:v>2.8546901824453998</c:v>
                </c:pt>
                <c:pt idx="11">
                  <c:v>3.9450314695562998</c:v>
                </c:pt>
                <c:pt idx="12">
                  <c:v>3.9396130009335999</c:v>
                </c:pt>
                <c:pt idx="13">
                  <c:v>3.5808098541580997</c:v>
                </c:pt>
                <c:pt idx="14">
                  <c:v>4.5726645292872998</c:v>
                </c:pt>
                <c:pt idx="15">
                  <c:v>4.3699418772955996</c:v>
                </c:pt>
                <c:pt idx="16">
                  <c:v>5.1987972177008999</c:v>
                </c:pt>
                <c:pt idx="17">
                  <c:v>4.8898702787422001</c:v>
                </c:pt>
                <c:pt idx="18">
                  <c:v>5.4646975933985003</c:v>
                </c:pt>
                <c:pt idx="19">
                  <c:v>5.3727313266108006</c:v>
                </c:pt>
                <c:pt idx="20">
                  <c:v>5.3786860289567002</c:v>
                </c:pt>
                <c:pt idx="21">
                  <c:v>5.0617369633456999</c:v>
                </c:pt>
                <c:pt idx="22">
                  <c:v>4.3131282542494001</c:v>
                </c:pt>
                <c:pt idx="23">
                  <c:v>3.4053768956349999</c:v>
                </c:pt>
                <c:pt idx="24">
                  <c:v>4.5047182119990996</c:v>
                </c:pt>
                <c:pt idx="25">
                  <c:v>4.2902660053699995</c:v>
                </c:pt>
                <c:pt idx="26">
                  <c:v>3.5887173562732997</c:v>
                </c:pt>
                <c:pt idx="27">
                  <c:v>2.3367722961900999</c:v>
                </c:pt>
                <c:pt idx="28">
                  <c:v>2.2720228593572998</c:v>
                </c:pt>
                <c:pt idx="29">
                  <c:v>3.0937219937568994</c:v>
                </c:pt>
                <c:pt idx="30">
                  <c:v>2.5853116777453993</c:v>
                </c:pt>
                <c:pt idx="31">
                  <c:v>1.6463111751536994</c:v>
                </c:pt>
                <c:pt idx="32">
                  <c:v>1.6682166905801994</c:v>
                </c:pt>
                <c:pt idx="33">
                  <c:v>1.2137615888857993</c:v>
                </c:pt>
              </c:numCache>
            </c:numRef>
          </c:val>
        </c:ser>
        <c:dLbls/>
        <c:gapWidth val="100"/>
        <c:overlap val="100"/>
        <c:axId val="65469824"/>
        <c:axId val="65574016"/>
      </c:barChart>
      <c:lineChart>
        <c:grouping val="standard"/>
        <c:ser>
          <c:idx val="0"/>
          <c:order val="0"/>
          <c:tx>
            <c:strRef>
              <c:f>'Data 11'!$A$2</c:f>
              <c:strCache>
                <c:ptCount val="1"/>
                <c:pt idx="0">
                  <c:v>Debt-type financing </c:v>
                </c:pt>
              </c:strCache>
            </c:strRef>
          </c:tx>
          <c:spPr>
            <a:ln w="38100"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none"/>
          </c:marker>
          <c:cat>
            <c:strRef>
              <c:f>'Data 11'!$B$1:$AI$1</c:f>
              <c:strCache>
                <c:ptCount val="34"/>
                <c:pt idx="1">
                  <c:v>2006 Q1</c:v>
                </c:pt>
                <c:pt idx="2">
                  <c:v>Q2</c:v>
                </c:pt>
                <c:pt idx="3">
                  <c:v>Q3</c:v>
                </c:pt>
                <c:pt idx="4">
                  <c:v>Q4</c:v>
                </c:pt>
                <c:pt idx="5">
                  <c:v>2007 Q1</c:v>
                </c:pt>
                <c:pt idx="6">
                  <c:v>Q2</c:v>
                </c:pt>
                <c:pt idx="7">
                  <c:v>Q3</c:v>
                </c:pt>
                <c:pt idx="8">
                  <c:v>Q4</c:v>
                </c:pt>
                <c:pt idx="9">
                  <c:v>2008 Q1</c:v>
                </c:pt>
                <c:pt idx="10">
                  <c:v>Q2</c:v>
                </c:pt>
                <c:pt idx="11">
                  <c:v>Q3</c:v>
                </c:pt>
                <c:pt idx="12">
                  <c:v>Q4</c:v>
                </c:pt>
                <c:pt idx="13">
                  <c:v>2009 Q1</c:v>
                </c:pt>
                <c:pt idx="14">
                  <c:v>Q2</c:v>
                </c:pt>
                <c:pt idx="15">
                  <c:v>Q3</c:v>
                </c:pt>
                <c:pt idx="16">
                  <c:v>Q4</c:v>
                </c:pt>
                <c:pt idx="17">
                  <c:v>2010 Q1</c:v>
                </c:pt>
                <c:pt idx="18">
                  <c:v>Q2</c:v>
                </c:pt>
                <c:pt idx="19">
                  <c:v>Q3</c:v>
                </c:pt>
                <c:pt idx="20">
                  <c:v>Q4</c:v>
                </c:pt>
                <c:pt idx="21">
                  <c:v>2011 Q1</c:v>
                </c:pt>
                <c:pt idx="22">
                  <c:v>Q2</c:v>
                </c:pt>
                <c:pt idx="23">
                  <c:v>Q3</c:v>
                </c:pt>
                <c:pt idx="24">
                  <c:v>Q4</c:v>
                </c:pt>
                <c:pt idx="25">
                  <c:v>2012 Q1</c:v>
                </c:pt>
                <c:pt idx="26">
                  <c:v>Q2</c:v>
                </c:pt>
                <c:pt idx="27">
                  <c:v>Q3</c:v>
                </c:pt>
                <c:pt idx="28">
                  <c:v>Q4</c:v>
                </c:pt>
                <c:pt idx="29">
                  <c:v>2013 Q1</c:v>
                </c:pt>
                <c:pt idx="30">
                  <c:v>Q2</c:v>
                </c:pt>
                <c:pt idx="31">
                  <c:v>Q3</c:v>
                </c:pt>
                <c:pt idx="32">
                  <c:v>Q4</c:v>
                </c:pt>
                <c:pt idx="33">
                  <c:v>2014 Q1</c:v>
                </c:pt>
              </c:strCache>
            </c:strRef>
          </c:cat>
          <c:val>
            <c:numRef>
              <c:f>'Data 11'!$B$2:$AI$2</c:f>
              <c:numCache>
                <c:formatCode>#,##0.0_ ;\-#,##0.0\ </c:formatCode>
                <c:ptCount val="34"/>
                <c:pt idx="0">
                  <c:v>0</c:v>
                </c:pt>
                <c:pt idx="1">
                  <c:v>0.95139489013780021</c:v>
                </c:pt>
                <c:pt idx="2">
                  <c:v>3.7120943291545001</c:v>
                </c:pt>
                <c:pt idx="3">
                  <c:v>5.2620699761403005</c:v>
                </c:pt>
                <c:pt idx="4">
                  <c:v>6.2305437567385997</c:v>
                </c:pt>
                <c:pt idx="5">
                  <c:v>8.7030412193552014</c:v>
                </c:pt>
                <c:pt idx="6">
                  <c:v>12.8384627807268</c:v>
                </c:pt>
                <c:pt idx="7">
                  <c:v>15.7224834239553</c:v>
                </c:pt>
                <c:pt idx="8">
                  <c:v>17.230980137353299</c:v>
                </c:pt>
                <c:pt idx="9">
                  <c:v>20.289227310594999</c:v>
                </c:pt>
                <c:pt idx="10">
                  <c:v>21.454666496951898</c:v>
                </c:pt>
                <c:pt idx="11">
                  <c:v>24.020578582427596</c:v>
                </c:pt>
                <c:pt idx="12">
                  <c:v>26.695752826073502</c:v>
                </c:pt>
                <c:pt idx="13">
                  <c:v>28.304417095014802</c:v>
                </c:pt>
                <c:pt idx="14">
                  <c:v>26.707882000118801</c:v>
                </c:pt>
                <c:pt idx="15">
                  <c:v>26.246707331789697</c:v>
                </c:pt>
                <c:pt idx="16">
                  <c:v>25.678504220564498</c:v>
                </c:pt>
                <c:pt idx="17">
                  <c:v>25.693758766024104</c:v>
                </c:pt>
                <c:pt idx="18">
                  <c:v>25.2756215189019</c:v>
                </c:pt>
                <c:pt idx="19">
                  <c:v>25.348558660496199</c:v>
                </c:pt>
                <c:pt idx="20">
                  <c:v>23.700512748102803</c:v>
                </c:pt>
                <c:pt idx="21">
                  <c:v>24.022715603140703</c:v>
                </c:pt>
                <c:pt idx="22">
                  <c:v>23.626937323190496</c:v>
                </c:pt>
                <c:pt idx="23">
                  <c:v>22.7848160476223</c:v>
                </c:pt>
                <c:pt idx="24">
                  <c:v>20.860698153049199</c:v>
                </c:pt>
                <c:pt idx="25">
                  <c:v>20.5210299419123</c:v>
                </c:pt>
                <c:pt idx="26">
                  <c:v>18.615249189878298</c:v>
                </c:pt>
                <c:pt idx="27">
                  <c:v>15.326852922120798</c:v>
                </c:pt>
                <c:pt idx="28">
                  <c:v>11.989521030726598</c:v>
                </c:pt>
                <c:pt idx="29">
                  <c:v>9.5239772466021968</c:v>
                </c:pt>
                <c:pt idx="30">
                  <c:v>8.262011106869398</c:v>
                </c:pt>
                <c:pt idx="31">
                  <c:v>6.9840494676990961</c:v>
                </c:pt>
                <c:pt idx="32">
                  <c:v>3.3397644318223962</c:v>
                </c:pt>
                <c:pt idx="33">
                  <c:v>1.6568621245444966</c:v>
                </c:pt>
              </c:numCache>
            </c:numRef>
          </c:val>
        </c:ser>
        <c:dLbls/>
        <c:marker val="1"/>
        <c:axId val="65586304"/>
        <c:axId val="65575936"/>
      </c:lineChart>
      <c:catAx>
        <c:axId val="65469824"/>
        <c:scaling>
          <c:orientation val="minMax"/>
        </c:scaling>
        <c:axPos val="b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65574016"/>
        <c:crosses val="autoZero"/>
        <c:auto val="1"/>
        <c:lblAlgn val="ctr"/>
        <c:lblOffset val="100"/>
        <c:tickLblSkip val="1"/>
      </c:catAx>
      <c:valAx>
        <c:axId val="65574016"/>
        <c:scaling>
          <c:orientation val="minMax"/>
        </c:scaling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400"/>
                </a:pPr>
                <a:r>
                  <a:rPr lang="hu-HU" sz="1400" b="0" i="0" baseline="0">
                    <a:effectLst/>
                  </a:rPr>
                  <a:t>EUR bn</a:t>
                </a:r>
                <a:endParaRPr lang="hu-HU" sz="1400">
                  <a:effectLst/>
                </a:endParaRPr>
              </a:p>
            </c:rich>
          </c:tx>
          <c:layout>
            <c:manualLayout>
              <c:xMode val="edge"/>
              <c:yMode val="edge"/>
              <c:x val="4.1912238209744414E-2"/>
              <c:y val="2.7979230099667921E-3"/>
            </c:manualLayout>
          </c:layout>
        </c:title>
        <c:numFmt formatCode="#,##0_ ;\-#,##0\ " sourceLinked="0"/>
        <c:tickLblPos val="nextTo"/>
        <c:crossAx val="65469824"/>
        <c:crosses val="autoZero"/>
        <c:crossBetween val="between"/>
      </c:valAx>
      <c:valAx>
        <c:axId val="65575936"/>
        <c:scaling>
          <c:orientation val="minMax"/>
          <c:max val="30"/>
          <c:min val="-5"/>
        </c:scaling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 b="0"/>
                  <a:t>EUR bn</a:t>
                </a:r>
              </a:p>
            </c:rich>
          </c:tx>
          <c:layout>
            <c:manualLayout>
              <c:xMode val="edge"/>
              <c:yMode val="edge"/>
              <c:x val="0.89451655799933827"/>
              <c:y val="2.0989147516435099E-3"/>
            </c:manualLayout>
          </c:layout>
        </c:title>
        <c:numFmt formatCode="#,##0_ ;\-#,##0\ " sourceLinked="0"/>
        <c:tickLblPos val="nextTo"/>
        <c:crossAx val="65586304"/>
        <c:crosses val="max"/>
        <c:crossBetween val="between"/>
        <c:majorUnit val="5"/>
      </c:valAx>
      <c:catAx>
        <c:axId val="65586304"/>
        <c:scaling>
          <c:orientation val="minMax"/>
        </c:scaling>
        <c:delete val="1"/>
        <c:axPos val="b"/>
        <c:tickLblPos val="none"/>
        <c:crossAx val="65575936"/>
        <c:crosses val="autoZero"/>
        <c:auto val="1"/>
        <c:lblAlgn val="ctr"/>
        <c:lblOffset val="100"/>
      </c:catAx>
    </c:plotArea>
    <c:legend>
      <c:legendPos val="b"/>
      <c:layout/>
    </c:legend>
    <c:plotVisOnly val="1"/>
    <c:dispBlanksAs val="gap"/>
  </c:chart>
  <c:txPr>
    <a:bodyPr/>
    <a:lstStyle/>
    <a:p>
      <a:pPr>
        <a:defRPr sz="1400"/>
      </a:pPr>
      <a:endParaRPr lang="hu-HU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5.1869880493843737E-2"/>
          <c:y val="4.0854100794806253E-2"/>
          <c:w val="0.89626023901231056"/>
          <c:h val="0.76142402347298377"/>
        </c:manualLayout>
      </c:layout>
      <c:barChart>
        <c:barDir val="col"/>
        <c:grouping val="clustered"/>
        <c:ser>
          <c:idx val="0"/>
          <c:order val="0"/>
          <c:tx>
            <c:strRef>
              <c:f>'Data 12'!$A$2</c:f>
              <c:strCache>
                <c:ptCount val="1"/>
                <c:pt idx="0">
                  <c:v>Gross external debt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cat>
            <c:strRef>
              <c:f>'Data 12'!$B$1:$AI$1</c:f>
              <c:strCache>
                <c:ptCount val="34"/>
                <c:pt idx="1">
                  <c:v>2006 Q1</c:v>
                </c:pt>
                <c:pt idx="2">
                  <c:v>Q2</c:v>
                </c:pt>
                <c:pt idx="3">
                  <c:v>Q3</c:v>
                </c:pt>
                <c:pt idx="4">
                  <c:v>Q4</c:v>
                </c:pt>
                <c:pt idx="5">
                  <c:v>2007 Q1</c:v>
                </c:pt>
                <c:pt idx="6">
                  <c:v>Q2</c:v>
                </c:pt>
                <c:pt idx="7">
                  <c:v>Q3</c:v>
                </c:pt>
                <c:pt idx="8">
                  <c:v>Q4</c:v>
                </c:pt>
                <c:pt idx="9">
                  <c:v>2008 Q1</c:v>
                </c:pt>
                <c:pt idx="10">
                  <c:v>Q2</c:v>
                </c:pt>
                <c:pt idx="11">
                  <c:v>Q3</c:v>
                </c:pt>
                <c:pt idx="12">
                  <c:v>Q4</c:v>
                </c:pt>
                <c:pt idx="13">
                  <c:v>2009 Q1</c:v>
                </c:pt>
                <c:pt idx="14">
                  <c:v>Q2</c:v>
                </c:pt>
                <c:pt idx="15">
                  <c:v>Q3</c:v>
                </c:pt>
                <c:pt idx="16">
                  <c:v>Q4</c:v>
                </c:pt>
                <c:pt idx="17">
                  <c:v>2010 Q1</c:v>
                </c:pt>
                <c:pt idx="18">
                  <c:v>Q2</c:v>
                </c:pt>
                <c:pt idx="19">
                  <c:v>Q3</c:v>
                </c:pt>
                <c:pt idx="20">
                  <c:v>Q4</c:v>
                </c:pt>
                <c:pt idx="21">
                  <c:v>2011 Q1</c:v>
                </c:pt>
                <c:pt idx="22">
                  <c:v>Q2</c:v>
                </c:pt>
                <c:pt idx="23">
                  <c:v>Q3</c:v>
                </c:pt>
                <c:pt idx="24">
                  <c:v>Q4</c:v>
                </c:pt>
                <c:pt idx="25">
                  <c:v>2012 Q1</c:v>
                </c:pt>
                <c:pt idx="26">
                  <c:v>Q2</c:v>
                </c:pt>
                <c:pt idx="27">
                  <c:v>Q3</c:v>
                </c:pt>
                <c:pt idx="28">
                  <c:v>Q4</c:v>
                </c:pt>
                <c:pt idx="29">
                  <c:v>2013 Q1</c:v>
                </c:pt>
                <c:pt idx="30">
                  <c:v>Q2</c:v>
                </c:pt>
                <c:pt idx="31">
                  <c:v>Q3</c:v>
                </c:pt>
                <c:pt idx="32">
                  <c:v>Q4</c:v>
                </c:pt>
                <c:pt idx="33">
                  <c:v>2014 Q1</c:v>
                </c:pt>
              </c:strCache>
            </c:strRef>
          </c:cat>
          <c:val>
            <c:numRef>
              <c:f>'Data 12'!$B$2:$AI$2</c:f>
              <c:numCache>
                <c:formatCode>0.0</c:formatCode>
                <c:ptCount val="34"/>
                <c:pt idx="0">
                  <c:v>0</c:v>
                </c:pt>
                <c:pt idx="1">
                  <c:v>0.90350019622709998</c:v>
                </c:pt>
                <c:pt idx="2">
                  <c:v>2.3106019256085002</c:v>
                </c:pt>
                <c:pt idx="3">
                  <c:v>4.0869468793202</c:v>
                </c:pt>
                <c:pt idx="4">
                  <c:v>5.9849529081175001</c:v>
                </c:pt>
                <c:pt idx="5">
                  <c:v>7.9088654687064999</c:v>
                </c:pt>
                <c:pt idx="6">
                  <c:v>10.3944080108718</c:v>
                </c:pt>
                <c:pt idx="7">
                  <c:v>11.351169754825099</c:v>
                </c:pt>
                <c:pt idx="8">
                  <c:v>12.578763843863999</c:v>
                </c:pt>
                <c:pt idx="9">
                  <c:v>15.3839249804298</c:v>
                </c:pt>
                <c:pt idx="10">
                  <c:v>18.626177064081599</c:v>
                </c:pt>
                <c:pt idx="11">
                  <c:v>20.984856403217499</c:v>
                </c:pt>
                <c:pt idx="12">
                  <c:v>23.620941268235597</c:v>
                </c:pt>
                <c:pt idx="13">
                  <c:v>24.198093379140296</c:v>
                </c:pt>
                <c:pt idx="14">
                  <c:v>21.396675727555895</c:v>
                </c:pt>
                <c:pt idx="15">
                  <c:v>19.474627631529195</c:v>
                </c:pt>
                <c:pt idx="16">
                  <c:v>19.527731063686094</c:v>
                </c:pt>
                <c:pt idx="17">
                  <c:v>19.495644219587593</c:v>
                </c:pt>
                <c:pt idx="18">
                  <c:v>19.145982887799494</c:v>
                </c:pt>
                <c:pt idx="19">
                  <c:v>18.295543034507695</c:v>
                </c:pt>
                <c:pt idx="20">
                  <c:v>14.348320317670295</c:v>
                </c:pt>
                <c:pt idx="21">
                  <c:v>15.880878192063594</c:v>
                </c:pt>
                <c:pt idx="22">
                  <c:v>14.676055831709794</c:v>
                </c:pt>
                <c:pt idx="23">
                  <c:v>13.012047048149594</c:v>
                </c:pt>
                <c:pt idx="24">
                  <c:v>9.1850587988884946</c:v>
                </c:pt>
                <c:pt idx="25">
                  <c:v>8.579075854979294</c:v>
                </c:pt>
                <c:pt idx="26">
                  <c:v>7.407645175931294</c:v>
                </c:pt>
                <c:pt idx="27">
                  <c:v>4.7709468741460936</c:v>
                </c:pt>
                <c:pt idx="28">
                  <c:v>2.2205606754359937</c:v>
                </c:pt>
                <c:pt idx="29">
                  <c:v>2.4497785994359935</c:v>
                </c:pt>
                <c:pt idx="30">
                  <c:v>0.87911440243599337</c:v>
                </c:pt>
                <c:pt idx="31">
                  <c:v>0.52729750943599329</c:v>
                </c:pt>
                <c:pt idx="32">
                  <c:v>-1.4655214015640066</c:v>
                </c:pt>
                <c:pt idx="33">
                  <c:v>-1.0451849055640066</c:v>
                </c:pt>
              </c:numCache>
            </c:numRef>
          </c:val>
        </c:ser>
        <c:ser>
          <c:idx val="1"/>
          <c:order val="1"/>
          <c:tx>
            <c:strRef>
              <c:f>'Data 12'!$A$3</c:f>
              <c:strCache>
                <c:ptCount val="1"/>
                <c:pt idx="0">
                  <c:v>Gross assets</c:v>
                </c:pt>
              </c:strCache>
            </c:strRef>
          </c:tx>
          <c:spPr>
            <a:solidFill>
              <a:srgbClr val="78A3D5"/>
            </a:solidFill>
            <a:ln>
              <a:solidFill>
                <a:schemeClr val="tx1"/>
              </a:solidFill>
            </a:ln>
          </c:spPr>
          <c:cat>
            <c:strRef>
              <c:f>'Data 12'!$B$1:$AI$1</c:f>
              <c:strCache>
                <c:ptCount val="34"/>
                <c:pt idx="1">
                  <c:v>2006 Q1</c:v>
                </c:pt>
                <c:pt idx="2">
                  <c:v>Q2</c:v>
                </c:pt>
                <c:pt idx="3">
                  <c:v>Q3</c:v>
                </c:pt>
                <c:pt idx="4">
                  <c:v>Q4</c:v>
                </c:pt>
                <c:pt idx="5">
                  <c:v>2007 Q1</c:v>
                </c:pt>
                <c:pt idx="6">
                  <c:v>Q2</c:v>
                </c:pt>
                <c:pt idx="7">
                  <c:v>Q3</c:v>
                </c:pt>
                <c:pt idx="8">
                  <c:v>Q4</c:v>
                </c:pt>
                <c:pt idx="9">
                  <c:v>2008 Q1</c:v>
                </c:pt>
                <c:pt idx="10">
                  <c:v>Q2</c:v>
                </c:pt>
                <c:pt idx="11">
                  <c:v>Q3</c:v>
                </c:pt>
                <c:pt idx="12">
                  <c:v>Q4</c:v>
                </c:pt>
                <c:pt idx="13">
                  <c:v>2009 Q1</c:v>
                </c:pt>
                <c:pt idx="14">
                  <c:v>Q2</c:v>
                </c:pt>
                <c:pt idx="15">
                  <c:v>Q3</c:v>
                </c:pt>
                <c:pt idx="16">
                  <c:v>Q4</c:v>
                </c:pt>
                <c:pt idx="17">
                  <c:v>2010 Q1</c:v>
                </c:pt>
                <c:pt idx="18">
                  <c:v>Q2</c:v>
                </c:pt>
                <c:pt idx="19">
                  <c:v>Q3</c:v>
                </c:pt>
                <c:pt idx="20">
                  <c:v>Q4</c:v>
                </c:pt>
                <c:pt idx="21">
                  <c:v>2011 Q1</c:v>
                </c:pt>
                <c:pt idx="22">
                  <c:v>Q2</c:v>
                </c:pt>
                <c:pt idx="23">
                  <c:v>Q3</c:v>
                </c:pt>
                <c:pt idx="24">
                  <c:v>Q4</c:v>
                </c:pt>
                <c:pt idx="25">
                  <c:v>2012 Q1</c:v>
                </c:pt>
                <c:pt idx="26">
                  <c:v>Q2</c:v>
                </c:pt>
                <c:pt idx="27">
                  <c:v>Q3</c:v>
                </c:pt>
                <c:pt idx="28">
                  <c:v>Q4</c:v>
                </c:pt>
                <c:pt idx="29">
                  <c:v>2013 Q1</c:v>
                </c:pt>
                <c:pt idx="30">
                  <c:v>Q2</c:v>
                </c:pt>
                <c:pt idx="31">
                  <c:v>Q3</c:v>
                </c:pt>
                <c:pt idx="32">
                  <c:v>Q4</c:v>
                </c:pt>
                <c:pt idx="33">
                  <c:v>2014 Q1</c:v>
                </c:pt>
              </c:strCache>
            </c:strRef>
          </c:cat>
          <c:val>
            <c:numRef>
              <c:f>'Data 12'!$B$3:$AI$3</c:f>
              <c:numCache>
                <c:formatCode>0.0</c:formatCode>
                <c:ptCount val="34"/>
                <c:pt idx="0">
                  <c:v>0</c:v>
                </c:pt>
                <c:pt idx="1">
                  <c:v>1.2653137886685999</c:v>
                </c:pt>
                <c:pt idx="2">
                  <c:v>-0.15934687326020014</c:v>
                </c:pt>
                <c:pt idx="3">
                  <c:v>0.6824446923666998</c:v>
                </c:pt>
                <c:pt idx="4">
                  <c:v>2.4648715109441999</c:v>
                </c:pt>
                <c:pt idx="5">
                  <c:v>3.2026764339196996</c:v>
                </c:pt>
                <c:pt idx="6">
                  <c:v>3.8336971165863996</c:v>
                </c:pt>
                <c:pt idx="7">
                  <c:v>3.9816771348331996</c:v>
                </c:pt>
                <c:pt idx="8">
                  <c:v>5.0865160806544001</c:v>
                </c:pt>
                <c:pt idx="9">
                  <c:v>6.2413672065172001</c:v>
                </c:pt>
                <c:pt idx="10">
                  <c:v>7.2306673111041997</c:v>
                </c:pt>
                <c:pt idx="11">
                  <c:v>9.3177801419163</c:v>
                </c:pt>
                <c:pt idx="12">
                  <c:v>7.0306263703426</c:v>
                </c:pt>
                <c:pt idx="13">
                  <c:v>6.8926753058486998</c:v>
                </c:pt>
                <c:pt idx="14">
                  <c:v>7.8325277159545994</c:v>
                </c:pt>
                <c:pt idx="15">
                  <c:v>6.9318393603039992</c:v>
                </c:pt>
                <c:pt idx="16">
                  <c:v>7.0362394691530987</c:v>
                </c:pt>
                <c:pt idx="17">
                  <c:v>6.8416203287602988</c:v>
                </c:pt>
                <c:pt idx="18">
                  <c:v>6.7103050799408992</c:v>
                </c:pt>
                <c:pt idx="19">
                  <c:v>6.8456665787688991</c:v>
                </c:pt>
                <c:pt idx="20">
                  <c:v>5.9005903634961987</c:v>
                </c:pt>
                <c:pt idx="21">
                  <c:v>5.4950834332794987</c:v>
                </c:pt>
                <c:pt idx="22">
                  <c:v>4.9750931413058987</c:v>
                </c:pt>
                <c:pt idx="23">
                  <c:v>5.1534270527339991</c:v>
                </c:pt>
                <c:pt idx="24">
                  <c:v>4.9381692040563996</c:v>
                </c:pt>
                <c:pt idx="25">
                  <c:v>4.6993466295532995</c:v>
                </c:pt>
                <c:pt idx="26">
                  <c:v>3.0728410225060996</c:v>
                </c:pt>
                <c:pt idx="27">
                  <c:v>3.0420026798887996</c:v>
                </c:pt>
                <c:pt idx="28">
                  <c:v>2.4811363748300996</c:v>
                </c:pt>
                <c:pt idx="29">
                  <c:v>2.9101212559513998</c:v>
                </c:pt>
                <c:pt idx="30">
                  <c:v>2.1925055175428998</c:v>
                </c:pt>
                <c:pt idx="31">
                  <c:v>1.6116046938280997</c:v>
                </c:pt>
                <c:pt idx="32">
                  <c:v>1.6352733883264996</c:v>
                </c:pt>
                <c:pt idx="33">
                  <c:v>1.2997092314759997</c:v>
                </c:pt>
              </c:numCache>
            </c:numRef>
          </c:val>
        </c:ser>
        <c:dLbls/>
        <c:gapWidth val="100"/>
        <c:axId val="65840256"/>
        <c:axId val="65841792"/>
      </c:barChart>
      <c:lineChart>
        <c:grouping val="standard"/>
        <c:ser>
          <c:idx val="2"/>
          <c:order val="2"/>
          <c:tx>
            <c:strRef>
              <c:f>'Data 12'!$A$4</c:f>
              <c:strCache>
                <c:ptCount val="1"/>
                <c:pt idx="0">
                  <c:v>Net external debt</c:v>
                </c:pt>
              </c:strCache>
            </c:strRef>
          </c:tx>
          <c:spPr>
            <a:ln w="38100"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none"/>
          </c:marker>
          <c:cat>
            <c:strRef>
              <c:f>'Data 12'!$B$1:$AI$1</c:f>
              <c:strCache>
                <c:ptCount val="34"/>
                <c:pt idx="1">
                  <c:v>2006 Q1</c:v>
                </c:pt>
                <c:pt idx="2">
                  <c:v>Q2</c:v>
                </c:pt>
                <c:pt idx="3">
                  <c:v>Q3</c:v>
                </c:pt>
                <c:pt idx="4">
                  <c:v>Q4</c:v>
                </c:pt>
                <c:pt idx="5">
                  <c:v>2007 Q1</c:v>
                </c:pt>
                <c:pt idx="6">
                  <c:v>Q2</c:v>
                </c:pt>
                <c:pt idx="7">
                  <c:v>Q3</c:v>
                </c:pt>
                <c:pt idx="8">
                  <c:v>Q4</c:v>
                </c:pt>
                <c:pt idx="9">
                  <c:v>2008 Q1</c:v>
                </c:pt>
                <c:pt idx="10">
                  <c:v>Q2</c:v>
                </c:pt>
                <c:pt idx="11">
                  <c:v>Q3</c:v>
                </c:pt>
                <c:pt idx="12">
                  <c:v>Q4</c:v>
                </c:pt>
                <c:pt idx="13">
                  <c:v>2009 Q1</c:v>
                </c:pt>
                <c:pt idx="14">
                  <c:v>Q2</c:v>
                </c:pt>
                <c:pt idx="15">
                  <c:v>Q3</c:v>
                </c:pt>
                <c:pt idx="16">
                  <c:v>Q4</c:v>
                </c:pt>
                <c:pt idx="17">
                  <c:v>2010 Q1</c:v>
                </c:pt>
                <c:pt idx="18">
                  <c:v>Q2</c:v>
                </c:pt>
                <c:pt idx="19">
                  <c:v>Q3</c:v>
                </c:pt>
                <c:pt idx="20">
                  <c:v>Q4</c:v>
                </c:pt>
                <c:pt idx="21">
                  <c:v>2011 Q1</c:v>
                </c:pt>
                <c:pt idx="22">
                  <c:v>Q2</c:v>
                </c:pt>
                <c:pt idx="23">
                  <c:v>Q3</c:v>
                </c:pt>
                <c:pt idx="24">
                  <c:v>Q4</c:v>
                </c:pt>
                <c:pt idx="25">
                  <c:v>2012 Q1</c:v>
                </c:pt>
                <c:pt idx="26">
                  <c:v>Q2</c:v>
                </c:pt>
                <c:pt idx="27">
                  <c:v>Q3</c:v>
                </c:pt>
                <c:pt idx="28">
                  <c:v>Q4</c:v>
                </c:pt>
                <c:pt idx="29">
                  <c:v>2013 Q1</c:v>
                </c:pt>
                <c:pt idx="30">
                  <c:v>Q2</c:v>
                </c:pt>
                <c:pt idx="31">
                  <c:v>Q3</c:v>
                </c:pt>
                <c:pt idx="32">
                  <c:v>Q4</c:v>
                </c:pt>
                <c:pt idx="33">
                  <c:v>2014 Q1</c:v>
                </c:pt>
              </c:strCache>
            </c:strRef>
          </c:cat>
          <c:val>
            <c:numRef>
              <c:f>'Data 12'!$B$4:$AI$4</c:f>
              <c:numCache>
                <c:formatCode>0.0</c:formatCode>
                <c:ptCount val="34"/>
                <c:pt idx="0">
                  <c:v>0</c:v>
                </c:pt>
                <c:pt idx="1">
                  <c:v>-0.36181359244149991</c:v>
                </c:pt>
                <c:pt idx="2">
                  <c:v>2.4699487988687006</c:v>
                </c:pt>
                <c:pt idx="3">
                  <c:v>3.4045021869535002</c:v>
                </c:pt>
                <c:pt idx="4">
                  <c:v>3.5200813971733003</c:v>
                </c:pt>
                <c:pt idx="5">
                  <c:v>4.7061890347868003</c:v>
                </c:pt>
                <c:pt idx="6">
                  <c:v>6.5607108942853998</c:v>
                </c:pt>
                <c:pt idx="7">
                  <c:v>7.3694926199918989</c:v>
                </c:pt>
                <c:pt idx="8">
                  <c:v>7.4922477632095994</c:v>
                </c:pt>
                <c:pt idx="9">
                  <c:v>9.1425577739125998</c:v>
                </c:pt>
                <c:pt idx="10">
                  <c:v>11.3955097529774</c:v>
                </c:pt>
                <c:pt idx="11">
                  <c:v>11.667076261301199</c:v>
                </c:pt>
                <c:pt idx="12">
                  <c:v>16.590314897892998</c:v>
                </c:pt>
                <c:pt idx="13">
                  <c:v>17.305418073291598</c:v>
                </c:pt>
                <c:pt idx="14">
                  <c:v>13.564148011601295</c:v>
                </c:pt>
                <c:pt idx="15">
                  <c:v>12.542788271225195</c:v>
                </c:pt>
                <c:pt idx="16">
                  <c:v>12.491491594532995</c:v>
                </c:pt>
                <c:pt idx="17">
                  <c:v>12.654023890827293</c:v>
                </c:pt>
                <c:pt idx="18">
                  <c:v>12.435677807858596</c:v>
                </c:pt>
                <c:pt idx="19">
                  <c:v>11.449876455738796</c:v>
                </c:pt>
                <c:pt idx="20">
                  <c:v>8.4477299541740969</c:v>
                </c:pt>
                <c:pt idx="21">
                  <c:v>10.385794758784096</c:v>
                </c:pt>
                <c:pt idx="22">
                  <c:v>9.7009626904038946</c:v>
                </c:pt>
                <c:pt idx="23">
                  <c:v>7.8586199954155944</c:v>
                </c:pt>
                <c:pt idx="24">
                  <c:v>4.246889594832095</c:v>
                </c:pt>
                <c:pt idx="25">
                  <c:v>3.8797292254259945</c:v>
                </c:pt>
                <c:pt idx="26">
                  <c:v>4.3348041534251944</c:v>
                </c:pt>
                <c:pt idx="27">
                  <c:v>1.7289441942572941</c:v>
                </c:pt>
                <c:pt idx="28">
                  <c:v>-0.26057569939410596</c:v>
                </c:pt>
                <c:pt idx="29">
                  <c:v>-0.46034265651540629</c:v>
                </c:pt>
                <c:pt idx="30">
                  <c:v>-1.3133911151069064</c:v>
                </c:pt>
                <c:pt idx="31">
                  <c:v>-1.0843071843921064</c:v>
                </c:pt>
                <c:pt idx="32">
                  <c:v>-3.1007947898905064</c:v>
                </c:pt>
                <c:pt idx="33">
                  <c:v>-2.344894137040006</c:v>
                </c:pt>
              </c:numCache>
            </c:numRef>
          </c:val>
        </c:ser>
        <c:dLbls/>
        <c:marker val="1"/>
        <c:axId val="65858176"/>
        <c:axId val="65856256"/>
      </c:lineChart>
      <c:catAx>
        <c:axId val="65840256"/>
        <c:scaling>
          <c:orientation val="minMax"/>
        </c:scaling>
        <c:axPos val="b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65841792"/>
        <c:crosses val="autoZero"/>
        <c:auto val="1"/>
        <c:lblAlgn val="ctr"/>
        <c:lblOffset val="100"/>
        <c:tickLblSkip val="1"/>
      </c:catAx>
      <c:valAx>
        <c:axId val="65841792"/>
        <c:scaling>
          <c:orientation val="minMax"/>
          <c:max val="25"/>
          <c:min val="-5"/>
        </c:scaling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 b="0"/>
                  <a:t>EUR bn</a:t>
                </a:r>
              </a:p>
            </c:rich>
          </c:tx>
          <c:layout>
            <c:manualLayout>
              <c:xMode val="edge"/>
              <c:yMode val="edge"/>
              <c:x val="5.1061198535678497E-2"/>
              <c:y val="1.752871596273178E-3"/>
            </c:manualLayout>
          </c:layout>
        </c:title>
        <c:numFmt formatCode="0" sourceLinked="0"/>
        <c:tickLblPos val="nextTo"/>
        <c:crossAx val="65840256"/>
        <c:crosses val="autoZero"/>
        <c:crossBetween val="between"/>
      </c:valAx>
      <c:valAx>
        <c:axId val="65856256"/>
        <c:scaling>
          <c:orientation val="minMax"/>
          <c:max val="25"/>
          <c:min val="-5"/>
        </c:scaling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EUR bn</a:t>
                </a:r>
              </a:p>
            </c:rich>
          </c:tx>
          <c:layout>
            <c:manualLayout>
              <c:xMode val="edge"/>
              <c:yMode val="edge"/>
              <c:x val="0.88053976364520459"/>
              <c:y val="3.8427171525189483E-3"/>
            </c:manualLayout>
          </c:layout>
        </c:title>
        <c:numFmt formatCode="0" sourceLinked="0"/>
        <c:tickLblPos val="nextTo"/>
        <c:crossAx val="65858176"/>
        <c:crosses val="max"/>
        <c:crossBetween val="between"/>
        <c:majorUnit val="5"/>
      </c:valAx>
      <c:catAx>
        <c:axId val="65858176"/>
        <c:scaling>
          <c:orientation val="minMax"/>
        </c:scaling>
        <c:delete val="1"/>
        <c:axPos val="b"/>
        <c:tickLblPos val="none"/>
        <c:crossAx val="65856256"/>
        <c:crosses val="autoZero"/>
        <c:auto val="1"/>
        <c:lblAlgn val="ctr"/>
        <c:lblOffset val="100"/>
      </c:catAx>
    </c:plotArea>
    <c:legend>
      <c:legendPos val="b"/>
      <c:layout>
        <c:manualLayout>
          <c:xMode val="edge"/>
          <c:yMode val="edge"/>
          <c:x val="0.11542734330433595"/>
          <c:y val="0.95209724861979195"/>
          <c:w val="0.77038136714777183"/>
          <c:h val="4.7902726218107525E-2"/>
        </c:manualLayout>
      </c:layout>
    </c:legend>
    <c:plotVisOnly val="1"/>
    <c:dispBlanksAs val="gap"/>
  </c:chart>
  <c:txPr>
    <a:bodyPr/>
    <a:lstStyle/>
    <a:p>
      <a:pPr>
        <a:defRPr sz="1400"/>
      </a:pPr>
      <a:endParaRPr lang="hu-HU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5.1869880493843737E-2"/>
          <c:y val="4.5031965048256122E-2"/>
          <c:w val="0.89626023901231056"/>
          <c:h val="0.72893226182476656"/>
        </c:manualLayout>
      </c:layout>
      <c:barChart>
        <c:barDir val="col"/>
        <c:grouping val="stacked"/>
        <c:ser>
          <c:idx val="1"/>
          <c:order val="1"/>
          <c:tx>
            <c:strRef>
              <c:f>'Data 13'!$A$3</c:f>
              <c:strCache>
                <c:ptCount val="1"/>
                <c:pt idx="0">
                  <c:v>Forint-denominated government securities and MNB-bills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</c:spPr>
          <c:cat>
            <c:strRef>
              <c:f>'Data 13'!$B$1:$AI$1</c:f>
              <c:strCache>
                <c:ptCount val="34"/>
                <c:pt idx="1">
                  <c:v>2006 Q1</c:v>
                </c:pt>
                <c:pt idx="2">
                  <c:v>Q2</c:v>
                </c:pt>
                <c:pt idx="3">
                  <c:v>Q3</c:v>
                </c:pt>
                <c:pt idx="4">
                  <c:v>Q4</c:v>
                </c:pt>
                <c:pt idx="5">
                  <c:v>2007 Q1</c:v>
                </c:pt>
                <c:pt idx="6">
                  <c:v>Q2</c:v>
                </c:pt>
                <c:pt idx="7">
                  <c:v>Q3</c:v>
                </c:pt>
                <c:pt idx="8">
                  <c:v>Q4</c:v>
                </c:pt>
                <c:pt idx="9">
                  <c:v>2008 Q1</c:v>
                </c:pt>
                <c:pt idx="10">
                  <c:v>Q2</c:v>
                </c:pt>
                <c:pt idx="11">
                  <c:v>Q3</c:v>
                </c:pt>
                <c:pt idx="12">
                  <c:v>Q4</c:v>
                </c:pt>
                <c:pt idx="13">
                  <c:v>2009 Q1</c:v>
                </c:pt>
                <c:pt idx="14">
                  <c:v>Q2</c:v>
                </c:pt>
                <c:pt idx="15">
                  <c:v>Q3</c:v>
                </c:pt>
                <c:pt idx="16">
                  <c:v>Q4</c:v>
                </c:pt>
                <c:pt idx="17">
                  <c:v>2010 Q1</c:v>
                </c:pt>
                <c:pt idx="18">
                  <c:v>Q2</c:v>
                </c:pt>
                <c:pt idx="19">
                  <c:v>Q3</c:v>
                </c:pt>
                <c:pt idx="20">
                  <c:v>Q4</c:v>
                </c:pt>
                <c:pt idx="21">
                  <c:v>2011 Q1</c:v>
                </c:pt>
                <c:pt idx="22">
                  <c:v>Q2</c:v>
                </c:pt>
                <c:pt idx="23">
                  <c:v>Q3</c:v>
                </c:pt>
                <c:pt idx="24">
                  <c:v>Q4</c:v>
                </c:pt>
                <c:pt idx="25">
                  <c:v>2012 Q1</c:v>
                </c:pt>
                <c:pt idx="26">
                  <c:v>Q2</c:v>
                </c:pt>
                <c:pt idx="27">
                  <c:v>Q3</c:v>
                </c:pt>
                <c:pt idx="28">
                  <c:v>Q4</c:v>
                </c:pt>
                <c:pt idx="29">
                  <c:v>2013 Q1</c:v>
                </c:pt>
                <c:pt idx="30">
                  <c:v>Q2</c:v>
                </c:pt>
                <c:pt idx="31">
                  <c:v>Q3</c:v>
                </c:pt>
                <c:pt idx="32">
                  <c:v>Q4</c:v>
                </c:pt>
                <c:pt idx="33">
                  <c:v>2014 Q1</c:v>
                </c:pt>
              </c:strCache>
            </c:strRef>
          </c:cat>
          <c:val>
            <c:numRef>
              <c:f>'Data 13'!$B$3:$AI$3</c:f>
              <c:numCache>
                <c:formatCode>0.0</c:formatCode>
                <c:ptCount val="34"/>
                <c:pt idx="0">
                  <c:v>0</c:v>
                </c:pt>
                <c:pt idx="1">
                  <c:v>0.94016360246860009</c:v>
                </c:pt>
                <c:pt idx="2">
                  <c:v>0.61125946503570017</c:v>
                </c:pt>
                <c:pt idx="3">
                  <c:v>0.47663683688500014</c:v>
                </c:pt>
                <c:pt idx="4">
                  <c:v>1.6089672268127999</c:v>
                </c:pt>
                <c:pt idx="5">
                  <c:v>2.2403768560187998</c:v>
                </c:pt>
                <c:pt idx="6">
                  <c:v>2.3996738564755997</c:v>
                </c:pt>
                <c:pt idx="7">
                  <c:v>2.6947417517005996</c:v>
                </c:pt>
                <c:pt idx="8">
                  <c:v>2.9874532771116997</c:v>
                </c:pt>
                <c:pt idx="9">
                  <c:v>3.0298669263463998</c:v>
                </c:pt>
                <c:pt idx="10">
                  <c:v>2.2137819420299998</c:v>
                </c:pt>
                <c:pt idx="11">
                  <c:v>3.1719181010497</c:v>
                </c:pt>
                <c:pt idx="12">
                  <c:v>9.1541572663099924E-2</c:v>
                </c:pt>
                <c:pt idx="13">
                  <c:v>7.4972734977299907E-2</c:v>
                </c:pt>
                <c:pt idx="14">
                  <c:v>-0.83601398598100007</c:v>
                </c:pt>
                <c:pt idx="15">
                  <c:v>-0.19481516384010011</c:v>
                </c:pt>
                <c:pt idx="16">
                  <c:v>-1.3565323260568001</c:v>
                </c:pt>
                <c:pt idx="17">
                  <c:v>0.67175679944819966</c:v>
                </c:pt>
                <c:pt idx="18">
                  <c:v>-0.66121361633840015</c:v>
                </c:pt>
                <c:pt idx="19">
                  <c:v>0.79003056636629987</c:v>
                </c:pt>
                <c:pt idx="20">
                  <c:v>0.5450665903227998</c:v>
                </c:pt>
                <c:pt idx="21">
                  <c:v>2.6747306645901996</c:v>
                </c:pt>
                <c:pt idx="22">
                  <c:v>4.0889090684955001</c:v>
                </c:pt>
                <c:pt idx="23">
                  <c:v>5.7401881197678</c:v>
                </c:pt>
                <c:pt idx="24">
                  <c:v>5.5697686775901998</c:v>
                </c:pt>
                <c:pt idx="25">
                  <c:v>6.2558396386202997</c:v>
                </c:pt>
                <c:pt idx="26">
                  <c:v>5.9113720164245001</c:v>
                </c:pt>
                <c:pt idx="27">
                  <c:v>8.0202362204599993</c:v>
                </c:pt>
                <c:pt idx="28">
                  <c:v>8.2369220513645995</c:v>
                </c:pt>
                <c:pt idx="29">
                  <c:v>8.0399690373645996</c:v>
                </c:pt>
                <c:pt idx="30">
                  <c:v>9.5753560103645992</c:v>
                </c:pt>
                <c:pt idx="31">
                  <c:v>9.1170949553645997</c:v>
                </c:pt>
                <c:pt idx="32">
                  <c:v>8.3565627443646004</c:v>
                </c:pt>
                <c:pt idx="33">
                  <c:v>8.4962319173646002</c:v>
                </c:pt>
              </c:numCache>
            </c:numRef>
          </c:val>
        </c:ser>
        <c:ser>
          <c:idx val="2"/>
          <c:order val="2"/>
          <c:tx>
            <c:strRef>
              <c:f>'Data 13'!$A$4</c:f>
              <c:strCache>
                <c:ptCount val="1"/>
                <c:pt idx="0">
                  <c:v>Net FX-loans and FX-bonds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cat>
            <c:strRef>
              <c:f>'Data 13'!$B$1:$AI$1</c:f>
              <c:strCache>
                <c:ptCount val="34"/>
                <c:pt idx="1">
                  <c:v>2006 Q1</c:v>
                </c:pt>
                <c:pt idx="2">
                  <c:v>Q2</c:v>
                </c:pt>
                <c:pt idx="3">
                  <c:v>Q3</c:v>
                </c:pt>
                <c:pt idx="4">
                  <c:v>Q4</c:v>
                </c:pt>
                <c:pt idx="5">
                  <c:v>2007 Q1</c:v>
                </c:pt>
                <c:pt idx="6">
                  <c:v>Q2</c:v>
                </c:pt>
                <c:pt idx="7">
                  <c:v>Q3</c:v>
                </c:pt>
                <c:pt idx="8">
                  <c:v>Q4</c:v>
                </c:pt>
                <c:pt idx="9">
                  <c:v>2008 Q1</c:v>
                </c:pt>
                <c:pt idx="10">
                  <c:v>Q2</c:v>
                </c:pt>
                <c:pt idx="11">
                  <c:v>Q3</c:v>
                </c:pt>
                <c:pt idx="12">
                  <c:v>Q4</c:v>
                </c:pt>
                <c:pt idx="13">
                  <c:v>2009 Q1</c:v>
                </c:pt>
                <c:pt idx="14">
                  <c:v>Q2</c:v>
                </c:pt>
                <c:pt idx="15">
                  <c:v>Q3</c:v>
                </c:pt>
                <c:pt idx="16">
                  <c:v>Q4</c:v>
                </c:pt>
                <c:pt idx="17">
                  <c:v>2010 Q1</c:v>
                </c:pt>
                <c:pt idx="18">
                  <c:v>Q2</c:v>
                </c:pt>
                <c:pt idx="19">
                  <c:v>Q3</c:v>
                </c:pt>
                <c:pt idx="20">
                  <c:v>Q4</c:v>
                </c:pt>
                <c:pt idx="21">
                  <c:v>2011 Q1</c:v>
                </c:pt>
                <c:pt idx="22">
                  <c:v>Q2</c:v>
                </c:pt>
                <c:pt idx="23">
                  <c:v>Q3</c:v>
                </c:pt>
                <c:pt idx="24">
                  <c:v>Q4</c:v>
                </c:pt>
                <c:pt idx="25">
                  <c:v>2012 Q1</c:v>
                </c:pt>
                <c:pt idx="26">
                  <c:v>Q2</c:v>
                </c:pt>
                <c:pt idx="27">
                  <c:v>Q3</c:v>
                </c:pt>
                <c:pt idx="28">
                  <c:v>Q4</c:v>
                </c:pt>
                <c:pt idx="29">
                  <c:v>2013 Q1</c:v>
                </c:pt>
                <c:pt idx="30">
                  <c:v>Q2</c:v>
                </c:pt>
                <c:pt idx="31">
                  <c:v>Q3</c:v>
                </c:pt>
                <c:pt idx="32">
                  <c:v>Q4</c:v>
                </c:pt>
                <c:pt idx="33">
                  <c:v>2014 Q1</c:v>
                </c:pt>
              </c:strCache>
            </c:strRef>
          </c:cat>
          <c:val>
            <c:numRef>
              <c:f>'Data 13'!$B$4:$AI$4</c:f>
              <c:numCache>
                <c:formatCode>0.0</c:formatCode>
                <c:ptCount val="34"/>
                <c:pt idx="0">
                  <c:v>0</c:v>
                </c:pt>
                <c:pt idx="1">
                  <c:v>2.7245886816112002</c:v>
                </c:pt>
                <c:pt idx="2">
                  <c:v>2.4276062806501999</c:v>
                </c:pt>
                <c:pt idx="3">
                  <c:v>3.0995875828756998</c:v>
                </c:pt>
                <c:pt idx="4">
                  <c:v>2.9257127527609001</c:v>
                </c:pt>
                <c:pt idx="5">
                  <c:v>4.2376738950325006</c:v>
                </c:pt>
                <c:pt idx="6">
                  <c:v>4.7463850760388002</c:v>
                </c:pt>
                <c:pt idx="7">
                  <c:v>5.0496631711246005</c:v>
                </c:pt>
                <c:pt idx="8">
                  <c:v>5.5842157371642003</c:v>
                </c:pt>
                <c:pt idx="9">
                  <c:v>6.6084606754566</c:v>
                </c:pt>
                <c:pt idx="10">
                  <c:v>7.6866098392547997</c:v>
                </c:pt>
                <c:pt idx="11">
                  <c:v>7.7964241475982998</c:v>
                </c:pt>
                <c:pt idx="12">
                  <c:v>14.651092125498401</c:v>
                </c:pt>
                <c:pt idx="13">
                  <c:v>19.350311532689201</c:v>
                </c:pt>
                <c:pt idx="14">
                  <c:v>19.042342583089301</c:v>
                </c:pt>
                <c:pt idx="15">
                  <c:v>21.896035927961602</c:v>
                </c:pt>
                <c:pt idx="16">
                  <c:v>21.217966392193702</c:v>
                </c:pt>
                <c:pt idx="17">
                  <c:v>23.290636336959402</c:v>
                </c:pt>
                <c:pt idx="18">
                  <c:v>23.955790126649902</c:v>
                </c:pt>
                <c:pt idx="19">
                  <c:v>22.8483911843017</c:v>
                </c:pt>
                <c:pt idx="20">
                  <c:v>21.832398951617499</c:v>
                </c:pt>
                <c:pt idx="21">
                  <c:v>24.654520229762898</c:v>
                </c:pt>
                <c:pt idx="22">
                  <c:v>25.0659419123057</c:v>
                </c:pt>
                <c:pt idx="23">
                  <c:v>26.741930969786299</c:v>
                </c:pt>
                <c:pt idx="24">
                  <c:v>24.1604368285935</c:v>
                </c:pt>
                <c:pt idx="25">
                  <c:v>22.852902314617602</c:v>
                </c:pt>
                <c:pt idx="26">
                  <c:v>22.821560885126402</c:v>
                </c:pt>
                <c:pt idx="27">
                  <c:v>20.786224059057304</c:v>
                </c:pt>
                <c:pt idx="28">
                  <c:v>18.380270011687003</c:v>
                </c:pt>
                <c:pt idx="29">
                  <c:v>18.368413327284301</c:v>
                </c:pt>
                <c:pt idx="30">
                  <c:v>16.602169144154498</c:v>
                </c:pt>
                <c:pt idx="31">
                  <c:v>13.547274596861097</c:v>
                </c:pt>
                <c:pt idx="32">
                  <c:v>15.582478117056297</c:v>
                </c:pt>
                <c:pt idx="33">
                  <c:v>16.720807130622298</c:v>
                </c:pt>
              </c:numCache>
            </c:numRef>
          </c:val>
        </c:ser>
        <c:ser>
          <c:idx val="3"/>
          <c:order val="3"/>
          <c:tx>
            <c:strRef>
              <c:f>'Data 13'!$A$5</c:f>
              <c:strCache>
                <c:ptCount val="1"/>
                <c:pt idx="0">
                  <c:v>Foreign exchange reserves 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tx1"/>
              </a:solidFill>
            </a:ln>
          </c:spPr>
          <c:cat>
            <c:strRef>
              <c:f>'Data 13'!$B$1:$AI$1</c:f>
              <c:strCache>
                <c:ptCount val="34"/>
                <c:pt idx="1">
                  <c:v>2006 Q1</c:v>
                </c:pt>
                <c:pt idx="2">
                  <c:v>Q2</c:v>
                </c:pt>
                <c:pt idx="3">
                  <c:v>Q3</c:v>
                </c:pt>
                <c:pt idx="4">
                  <c:v>Q4</c:v>
                </c:pt>
                <c:pt idx="5">
                  <c:v>2007 Q1</c:v>
                </c:pt>
                <c:pt idx="6">
                  <c:v>Q2</c:v>
                </c:pt>
                <c:pt idx="7">
                  <c:v>Q3</c:v>
                </c:pt>
                <c:pt idx="8">
                  <c:v>Q4</c:v>
                </c:pt>
                <c:pt idx="9">
                  <c:v>2008 Q1</c:v>
                </c:pt>
                <c:pt idx="10">
                  <c:v>Q2</c:v>
                </c:pt>
                <c:pt idx="11">
                  <c:v>Q3</c:v>
                </c:pt>
                <c:pt idx="12">
                  <c:v>Q4</c:v>
                </c:pt>
                <c:pt idx="13">
                  <c:v>2009 Q1</c:v>
                </c:pt>
                <c:pt idx="14">
                  <c:v>Q2</c:v>
                </c:pt>
                <c:pt idx="15">
                  <c:v>Q3</c:v>
                </c:pt>
                <c:pt idx="16">
                  <c:v>Q4</c:v>
                </c:pt>
                <c:pt idx="17">
                  <c:v>2010 Q1</c:v>
                </c:pt>
                <c:pt idx="18">
                  <c:v>Q2</c:v>
                </c:pt>
                <c:pt idx="19">
                  <c:v>Q3</c:v>
                </c:pt>
                <c:pt idx="20">
                  <c:v>Q4</c:v>
                </c:pt>
                <c:pt idx="21">
                  <c:v>2011 Q1</c:v>
                </c:pt>
                <c:pt idx="22">
                  <c:v>Q2</c:v>
                </c:pt>
                <c:pt idx="23">
                  <c:v>Q3</c:v>
                </c:pt>
                <c:pt idx="24">
                  <c:v>Q4</c:v>
                </c:pt>
                <c:pt idx="25">
                  <c:v>2012 Q1</c:v>
                </c:pt>
                <c:pt idx="26">
                  <c:v>Q2</c:v>
                </c:pt>
                <c:pt idx="27">
                  <c:v>Q3</c:v>
                </c:pt>
                <c:pt idx="28">
                  <c:v>Q4</c:v>
                </c:pt>
                <c:pt idx="29">
                  <c:v>2013 Q1</c:v>
                </c:pt>
                <c:pt idx="30">
                  <c:v>Q2</c:v>
                </c:pt>
                <c:pt idx="31">
                  <c:v>Q3</c:v>
                </c:pt>
                <c:pt idx="32">
                  <c:v>Q4</c:v>
                </c:pt>
                <c:pt idx="33">
                  <c:v>2014 Q1</c:v>
                </c:pt>
              </c:strCache>
            </c:strRef>
          </c:cat>
          <c:val>
            <c:numRef>
              <c:f>'Data 13'!$B$5:$AI$5</c:f>
              <c:numCache>
                <c:formatCode>0.0</c:formatCode>
                <c:ptCount val="34"/>
                <c:pt idx="0">
                  <c:v>0</c:v>
                </c:pt>
                <c:pt idx="1">
                  <c:v>-2.2176289677079999</c:v>
                </c:pt>
                <c:pt idx="2">
                  <c:v>-1.1297044518649</c:v>
                </c:pt>
                <c:pt idx="3">
                  <c:v>-1.0007117873239</c:v>
                </c:pt>
                <c:pt idx="4">
                  <c:v>-0.96760237648829994</c:v>
                </c:pt>
                <c:pt idx="5">
                  <c:v>-1.5948735006499</c:v>
                </c:pt>
                <c:pt idx="6">
                  <c:v>-1.6441396835763999</c:v>
                </c:pt>
                <c:pt idx="7">
                  <c:v>-1.1734781459140999</c:v>
                </c:pt>
                <c:pt idx="8">
                  <c:v>-1.1018444705863999</c:v>
                </c:pt>
                <c:pt idx="9">
                  <c:v>-1.5469475282093998</c:v>
                </c:pt>
                <c:pt idx="10">
                  <c:v>-2.3097550234236</c:v>
                </c:pt>
                <c:pt idx="11">
                  <c:v>-2.1829116499958001</c:v>
                </c:pt>
                <c:pt idx="12">
                  <c:v>-8.7779671254836007</c:v>
                </c:pt>
                <c:pt idx="13">
                  <c:v>-12.072398289929801</c:v>
                </c:pt>
                <c:pt idx="14">
                  <c:v>-11.5416108245198</c:v>
                </c:pt>
                <c:pt idx="15">
                  <c:v>-14.1866816034458</c:v>
                </c:pt>
                <c:pt idx="16">
                  <c:v>-14.263885364002601</c:v>
                </c:pt>
                <c:pt idx="17">
                  <c:v>-17.174068112748202</c:v>
                </c:pt>
                <c:pt idx="18">
                  <c:v>-18.130040600173803</c:v>
                </c:pt>
                <c:pt idx="19">
                  <c:v>-16.982757224516103</c:v>
                </c:pt>
                <c:pt idx="20">
                  <c:v>-17.281748602681503</c:v>
                </c:pt>
                <c:pt idx="21">
                  <c:v>-19.701520610416303</c:v>
                </c:pt>
                <c:pt idx="22">
                  <c:v>-20.973778519892704</c:v>
                </c:pt>
                <c:pt idx="23">
                  <c:v>-22.251752815583405</c:v>
                </c:pt>
                <c:pt idx="24">
                  <c:v>-21.155392330899506</c:v>
                </c:pt>
                <c:pt idx="25">
                  <c:v>-18.347818313184405</c:v>
                </c:pt>
                <c:pt idx="26">
                  <c:v>-18.837343894195804</c:v>
                </c:pt>
                <c:pt idx="27">
                  <c:v>-17.947935288618805</c:v>
                </c:pt>
                <c:pt idx="28">
                  <c:v>-17.804129413607406</c:v>
                </c:pt>
                <c:pt idx="29">
                  <c:v>-19.649246096607406</c:v>
                </c:pt>
                <c:pt idx="30">
                  <c:v>-18.992967930607406</c:v>
                </c:pt>
                <c:pt idx="31">
                  <c:v>-15.675470472607406</c:v>
                </c:pt>
                <c:pt idx="32">
                  <c:v>-19.013909979607405</c:v>
                </c:pt>
                <c:pt idx="33">
                  <c:v>-21.429427988607404</c:v>
                </c:pt>
              </c:numCache>
            </c:numRef>
          </c:val>
        </c:ser>
        <c:ser>
          <c:idx val="4"/>
          <c:order val="4"/>
          <c:tx>
            <c:strRef>
              <c:f>'Data 13'!$A$6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</c:spPr>
          <c:cat>
            <c:strRef>
              <c:f>'Data 13'!$B$1:$AI$1</c:f>
              <c:strCache>
                <c:ptCount val="34"/>
                <c:pt idx="1">
                  <c:v>2006 Q1</c:v>
                </c:pt>
                <c:pt idx="2">
                  <c:v>Q2</c:v>
                </c:pt>
                <c:pt idx="3">
                  <c:v>Q3</c:v>
                </c:pt>
                <c:pt idx="4">
                  <c:v>Q4</c:v>
                </c:pt>
                <c:pt idx="5">
                  <c:v>2007 Q1</c:v>
                </c:pt>
                <c:pt idx="6">
                  <c:v>Q2</c:v>
                </c:pt>
                <c:pt idx="7">
                  <c:v>Q3</c:v>
                </c:pt>
                <c:pt idx="8">
                  <c:v>Q4</c:v>
                </c:pt>
                <c:pt idx="9">
                  <c:v>2008 Q1</c:v>
                </c:pt>
                <c:pt idx="10">
                  <c:v>Q2</c:v>
                </c:pt>
                <c:pt idx="11">
                  <c:v>Q3</c:v>
                </c:pt>
                <c:pt idx="12">
                  <c:v>Q4</c:v>
                </c:pt>
                <c:pt idx="13">
                  <c:v>2009 Q1</c:v>
                </c:pt>
                <c:pt idx="14">
                  <c:v>Q2</c:v>
                </c:pt>
                <c:pt idx="15">
                  <c:v>Q3</c:v>
                </c:pt>
                <c:pt idx="16">
                  <c:v>Q4</c:v>
                </c:pt>
                <c:pt idx="17">
                  <c:v>2010 Q1</c:v>
                </c:pt>
                <c:pt idx="18">
                  <c:v>Q2</c:v>
                </c:pt>
                <c:pt idx="19">
                  <c:v>Q3</c:v>
                </c:pt>
                <c:pt idx="20">
                  <c:v>Q4</c:v>
                </c:pt>
                <c:pt idx="21">
                  <c:v>2011 Q1</c:v>
                </c:pt>
                <c:pt idx="22">
                  <c:v>Q2</c:v>
                </c:pt>
                <c:pt idx="23">
                  <c:v>Q3</c:v>
                </c:pt>
                <c:pt idx="24">
                  <c:v>Q4</c:v>
                </c:pt>
                <c:pt idx="25">
                  <c:v>2012 Q1</c:v>
                </c:pt>
                <c:pt idx="26">
                  <c:v>Q2</c:v>
                </c:pt>
                <c:pt idx="27">
                  <c:v>Q3</c:v>
                </c:pt>
                <c:pt idx="28">
                  <c:v>Q4</c:v>
                </c:pt>
                <c:pt idx="29">
                  <c:v>2013 Q1</c:v>
                </c:pt>
                <c:pt idx="30">
                  <c:v>Q2</c:v>
                </c:pt>
                <c:pt idx="31">
                  <c:v>Q3</c:v>
                </c:pt>
                <c:pt idx="32">
                  <c:v>Q4</c:v>
                </c:pt>
                <c:pt idx="33">
                  <c:v>2014 Q1</c:v>
                </c:pt>
              </c:strCache>
            </c:strRef>
          </c:cat>
          <c:val>
            <c:numRef>
              <c:f>'Data 13'!$B$6:$AI$6</c:f>
              <c:numCache>
                <c:formatCode>0.0</c:formatCode>
                <c:ptCount val="34"/>
                <c:pt idx="0">
                  <c:v>0</c:v>
                </c:pt>
                <c:pt idx="1">
                  <c:v>0.15707475422279998</c:v>
                </c:pt>
                <c:pt idx="2">
                  <c:v>0.17613620980429998</c:v>
                </c:pt>
                <c:pt idx="3">
                  <c:v>1.2274208595099978E-2</c:v>
                </c:pt>
                <c:pt idx="4">
                  <c:v>3.537163009349998E-2</c:v>
                </c:pt>
                <c:pt idx="5">
                  <c:v>0.15172969887149998</c:v>
                </c:pt>
                <c:pt idx="6">
                  <c:v>6.3579719000899954E-2</c:v>
                </c:pt>
                <c:pt idx="7">
                  <c:v>3.7911631273199957E-2</c:v>
                </c:pt>
                <c:pt idx="8">
                  <c:v>-0.30088175742650003</c:v>
                </c:pt>
                <c:pt idx="9">
                  <c:v>-0.37216459216719999</c:v>
                </c:pt>
                <c:pt idx="10">
                  <c:v>-0.38597152942559998</c:v>
                </c:pt>
                <c:pt idx="11">
                  <c:v>-0.3767610801756</c:v>
                </c:pt>
                <c:pt idx="12">
                  <c:v>0.2013570214755</c:v>
                </c:pt>
                <c:pt idx="13">
                  <c:v>6.5301846014499981E-2</c:v>
                </c:pt>
                <c:pt idx="14">
                  <c:v>1.9063503428278001</c:v>
                </c:pt>
                <c:pt idx="15">
                  <c:v>1.8194366787793002</c:v>
                </c:pt>
                <c:pt idx="16">
                  <c:v>2.3906653623823999</c:v>
                </c:pt>
                <c:pt idx="17">
                  <c:v>1.3615382289813001</c:v>
                </c:pt>
                <c:pt idx="18">
                  <c:v>2.2107088636932</c:v>
                </c:pt>
                <c:pt idx="19">
                  <c:v>1.8989644187582</c:v>
                </c:pt>
                <c:pt idx="20">
                  <c:v>4.8079069827299001</c:v>
                </c:pt>
                <c:pt idx="21">
                  <c:v>0.97675735999100022</c:v>
                </c:pt>
                <c:pt idx="22">
                  <c:v>1.5681730640408</c:v>
                </c:pt>
                <c:pt idx="23">
                  <c:v>1.4245591250619001</c:v>
                </c:pt>
                <c:pt idx="24">
                  <c:v>3.6526641101582005</c:v>
                </c:pt>
                <c:pt idx="25">
                  <c:v>1.7092417520442005</c:v>
                </c:pt>
                <c:pt idx="26">
                  <c:v>0.91420639216400046</c:v>
                </c:pt>
                <c:pt idx="27">
                  <c:v>0.52108184830620052</c:v>
                </c:pt>
                <c:pt idx="28">
                  <c:v>1.2658345343031006</c:v>
                </c:pt>
                <c:pt idx="29">
                  <c:v>0.22016828025300053</c:v>
                </c:pt>
                <c:pt idx="30">
                  <c:v>-0.10483002674699943</c:v>
                </c:pt>
                <c:pt idx="31">
                  <c:v>-0.48334088733999947</c:v>
                </c:pt>
                <c:pt idx="32">
                  <c:v>-0.11806965333999946</c:v>
                </c:pt>
                <c:pt idx="33">
                  <c:v>-0.9645120598987994</c:v>
                </c:pt>
              </c:numCache>
            </c:numRef>
          </c:val>
        </c:ser>
        <c:dLbls/>
        <c:gapWidth val="100"/>
        <c:overlap val="100"/>
        <c:axId val="66183936"/>
        <c:axId val="66185472"/>
      </c:barChart>
      <c:lineChart>
        <c:grouping val="standard"/>
        <c:ser>
          <c:idx val="0"/>
          <c:order val="0"/>
          <c:tx>
            <c:strRef>
              <c:f>'Data 13'!$A$2</c:f>
              <c:strCache>
                <c:ptCount val="1"/>
                <c:pt idx="0">
                  <c:v>Cumulated debt-type financing of the general government</c:v>
                </c:pt>
              </c:strCache>
            </c:strRef>
          </c:tx>
          <c:spPr>
            <a:ln w="38100"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none"/>
          </c:marker>
          <c:cat>
            <c:strRef>
              <c:f>'Data 13'!$B$1:$AI$1</c:f>
              <c:strCache>
                <c:ptCount val="34"/>
                <c:pt idx="1">
                  <c:v>2006 Q1</c:v>
                </c:pt>
                <c:pt idx="2">
                  <c:v>Q2</c:v>
                </c:pt>
                <c:pt idx="3">
                  <c:v>Q3</c:v>
                </c:pt>
                <c:pt idx="4">
                  <c:v>Q4</c:v>
                </c:pt>
                <c:pt idx="5">
                  <c:v>2007 Q1</c:v>
                </c:pt>
                <c:pt idx="6">
                  <c:v>Q2</c:v>
                </c:pt>
                <c:pt idx="7">
                  <c:v>Q3</c:v>
                </c:pt>
                <c:pt idx="8">
                  <c:v>Q4</c:v>
                </c:pt>
                <c:pt idx="9">
                  <c:v>2008 Q1</c:v>
                </c:pt>
                <c:pt idx="10">
                  <c:v>Q2</c:v>
                </c:pt>
                <c:pt idx="11">
                  <c:v>Q3</c:v>
                </c:pt>
                <c:pt idx="12">
                  <c:v>Q4</c:v>
                </c:pt>
                <c:pt idx="13">
                  <c:v>2009 Q1</c:v>
                </c:pt>
                <c:pt idx="14">
                  <c:v>Q2</c:v>
                </c:pt>
                <c:pt idx="15">
                  <c:v>Q3</c:v>
                </c:pt>
                <c:pt idx="16">
                  <c:v>Q4</c:v>
                </c:pt>
                <c:pt idx="17">
                  <c:v>2010 Q1</c:v>
                </c:pt>
                <c:pt idx="18">
                  <c:v>Q2</c:v>
                </c:pt>
                <c:pt idx="19">
                  <c:v>Q3</c:v>
                </c:pt>
                <c:pt idx="20">
                  <c:v>Q4</c:v>
                </c:pt>
                <c:pt idx="21">
                  <c:v>2011 Q1</c:v>
                </c:pt>
                <c:pt idx="22">
                  <c:v>Q2</c:v>
                </c:pt>
                <c:pt idx="23">
                  <c:v>Q3</c:v>
                </c:pt>
                <c:pt idx="24">
                  <c:v>Q4</c:v>
                </c:pt>
                <c:pt idx="25">
                  <c:v>2012 Q1</c:v>
                </c:pt>
                <c:pt idx="26">
                  <c:v>Q2</c:v>
                </c:pt>
                <c:pt idx="27">
                  <c:v>Q3</c:v>
                </c:pt>
                <c:pt idx="28">
                  <c:v>Q4</c:v>
                </c:pt>
                <c:pt idx="29">
                  <c:v>2013 Q1</c:v>
                </c:pt>
                <c:pt idx="30">
                  <c:v>Q2</c:v>
                </c:pt>
                <c:pt idx="31">
                  <c:v>Q3</c:v>
                </c:pt>
                <c:pt idx="32">
                  <c:v>Q4</c:v>
                </c:pt>
                <c:pt idx="33">
                  <c:v>2014 Q1</c:v>
                </c:pt>
              </c:strCache>
            </c:strRef>
          </c:cat>
          <c:val>
            <c:numRef>
              <c:f>'Data 13'!$B$2:$AI$2</c:f>
              <c:numCache>
                <c:formatCode>0.0</c:formatCode>
                <c:ptCount val="34"/>
                <c:pt idx="0">
                  <c:v>0</c:v>
                </c:pt>
                <c:pt idx="1">
                  <c:v>1.6041980705946002</c:v>
                </c:pt>
                <c:pt idx="2">
                  <c:v>2.0852975036252999</c:v>
                </c:pt>
                <c:pt idx="3">
                  <c:v>2.5877868410318996</c:v>
                </c:pt>
                <c:pt idx="4">
                  <c:v>3.6024492331789002</c:v>
                </c:pt>
                <c:pt idx="5">
                  <c:v>5.0349069492729006</c:v>
                </c:pt>
                <c:pt idx="6">
                  <c:v>5.5654989679388995</c:v>
                </c:pt>
                <c:pt idx="7">
                  <c:v>6.608838408184301</c:v>
                </c:pt>
                <c:pt idx="8">
                  <c:v>7.168942786263</c:v>
                </c:pt>
                <c:pt idx="9">
                  <c:v>7.7192154814263994</c:v>
                </c:pt>
                <c:pt idx="10">
                  <c:v>7.2046652284355996</c:v>
                </c:pt>
                <c:pt idx="11">
                  <c:v>8.4086695184766</c:v>
                </c:pt>
                <c:pt idx="12">
                  <c:v>6.1660235941534012</c:v>
                </c:pt>
                <c:pt idx="13">
                  <c:v>7.4181878237512011</c:v>
                </c:pt>
                <c:pt idx="14">
                  <c:v>8.5710681154162991</c:v>
                </c:pt>
                <c:pt idx="15">
                  <c:v>9.3339758394550021</c:v>
                </c:pt>
                <c:pt idx="16">
                  <c:v>7.9882140645167006</c:v>
                </c:pt>
                <c:pt idx="17">
                  <c:v>8.1498632526406993</c:v>
                </c:pt>
                <c:pt idx="18">
                  <c:v>7.3752447738308975</c:v>
                </c:pt>
                <c:pt idx="19">
                  <c:v>8.5546289449100996</c:v>
                </c:pt>
                <c:pt idx="20">
                  <c:v>9.9036239219886966</c:v>
                </c:pt>
                <c:pt idx="21">
                  <c:v>8.6044876439277953</c:v>
                </c:pt>
                <c:pt idx="22">
                  <c:v>9.7492455249492949</c:v>
                </c:pt>
                <c:pt idx="23">
                  <c:v>11.654925399032592</c:v>
                </c:pt>
                <c:pt idx="24">
                  <c:v>12.227477285442395</c:v>
                </c:pt>
                <c:pt idx="25">
                  <c:v>12.470165392097698</c:v>
                </c:pt>
                <c:pt idx="26">
                  <c:v>10.8097953995191</c:v>
                </c:pt>
                <c:pt idx="27">
                  <c:v>11.379606839204699</c:v>
                </c:pt>
                <c:pt idx="28">
                  <c:v>10.0788971837473</c:v>
                </c:pt>
                <c:pt idx="29">
                  <c:v>6.9793045482944951</c:v>
                </c:pt>
                <c:pt idx="30">
                  <c:v>7.07972719716469</c:v>
                </c:pt>
                <c:pt idx="31">
                  <c:v>6.5055581922782908</c:v>
                </c:pt>
                <c:pt idx="32">
                  <c:v>4.8070612284734953</c:v>
                </c:pt>
                <c:pt idx="33">
                  <c:v>2.8230989994806941</c:v>
                </c:pt>
              </c:numCache>
            </c:numRef>
          </c:val>
        </c:ser>
        <c:dLbls/>
        <c:marker val="1"/>
        <c:axId val="66259200"/>
        <c:axId val="66257280"/>
      </c:lineChart>
      <c:catAx>
        <c:axId val="66183936"/>
        <c:scaling>
          <c:orientation val="minMax"/>
        </c:scaling>
        <c:axPos val="b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66185472"/>
        <c:crosses val="autoZero"/>
        <c:auto val="1"/>
        <c:lblAlgn val="ctr"/>
        <c:lblOffset val="100"/>
        <c:tickLblSkip val="1"/>
      </c:catAx>
      <c:valAx>
        <c:axId val="66185472"/>
        <c:scaling>
          <c:orientation val="minMax"/>
        </c:scaling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 b="0"/>
                  <a:t>EUR bn</a:t>
                </a:r>
              </a:p>
            </c:rich>
          </c:tx>
          <c:layout>
            <c:manualLayout>
              <c:xMode val="edge"/>
              <c:yMode val="edge"/>
              <c:x val="5.0553593586977016E-2"/>
              <c:y val="1.3997020880987963E-3"/>
            </c:manualLayout>
          </c:layout>
        </c:title>
        <c:numFmt formatCode="0" sourceLinked="0"/>
        <c:tickLblPos val="nextTo"/>
        <c:crossAx val="66183936"/>
        <c:crosses val="autoZero"/>
        <c:crossBetween val="between"/>
      </c:valAx>
      <c:valAx>
        <c:axId val="66257280"/>
        <c:scaling>
          <c:orientation val="minMax"/>
          <c:max val="40"/>
          <c:min val="-30"/>
        </c:scaling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 b="0"/>
                  <a:t>EUR bn</a:t>
                </a:r>
              </a:p>
            </c:rich>
          </c:tx>
          <c:layout>
            <c:manualLayout>
              <c:xMode val="edge"/>
              <c:yMode val="edge"/>
              <c:x val="0.8891912410641607"/>
              <c:y val="3.5461868206913041E-4"/>
            </c:manualLayout>
          </c:layout>
        </c:title>
        <c:numFmt formatCode="0" sourceLinked="0"/>
        <c:tickLblPos val="nextTo"/>
        <c:crossAx val="66259200"/>
        <c:crosses val="max"/>
        <c:crossBetween val="between"/>
        <c:majorUnit val="10"/>
      </c:valAx>
      <c:catAx>
        <c:axId val="66259200"/>
        <c:scaling>
          <c:orientation val="minMax"/>
        </c:scaling>
        <c:delete val="1"/>
        <c:axPos val="b"/>
        <c:tickLblPos val="none"/>
        <c:crossAx val="66257280"/>
        <c:crosses val="autoZero"/>
        <c:auto val="1"/>
        <c:lblAlgn val="ctr"/>
        <c:lblOffset val="100"/>
      </c:catAx>
    </c:plotArea>
    <c:legend>
      <c:legendPos val="b"/>
      <c:layout>
        <c:manualLayout>
          <c:xMode val="edge"/>
          <c:yMode val="edge"/>
          <c:x val="0"/>
          <c:y val="0.89212452394905906"/>
          <c:w val="1"/>
          <c:h val="0.10787547605094112"/>
        </c:manualLayout>
      </c:layout>
    </c:legend>
    <c:plotVisOnly val="1"/>
    <c:dispBlanksAs val="gap"/>
  </c:chart>
  <c:txPr>
    <a:bodyPr/>
    <a:lstStyle/>
    <a:p>
      <a:pPr>
        <a:defRPr sz="1400"/>
      </a:pPr>
      <a:endParaRPr lang="hu-HU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4.5496728056093637E-2"/>
          <c:y val="4.8304659409736932E-2"/>
          <c:w val="0.90946495815100559"/>
          <c:h val="0.7287571890504283"/>
        </c:manualLayout>
      </c:layout>
      <c:barChart>
        <c:barDir val="col"/>
        <c:grouping val="stacked"/>
        <c:ser>
          <c:idx val="1"/>
          <c:order val="1"/>
          <c:tx>
            <c:strRef>
              <c:f>'Data 14'!$A$2</c:f>
              <c:strCache>
                <c:ptCount val="1"/>
                <c:pt idx="0">
                  <c:v>Debt-type financing</c:v>
                </c:pt>
              </c:strCache>
            </c:strRef>
          </c:tx>
          <c:spPr>
            <a:solidFill>
              <a:srgbClr val="78A3D5"/>
            </a:solidFill>
            <a:ln>
              <a:solidFill>
                <a:prstClr val="black"/>
              </a:solidFill>
            </a:ln>
          </c:spPr>
          <c:cat>
            <c:strRef>
              <c:f>'Data 14'!$B$1:$AH$1</c:f>
              <c:strCache>
                <c:ptCount val="33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</c:strCache>
            </c:strRef>
          </c:cat>
          <c:val>
            <c:numRef>
              <c:f>'Data 14'!$B$2:$AH$2</c:f>
              <c:numCache>
                <c:formatCode>0.0</c:formatCode>
                <c:ptCount val="33"/>
                <c:pt idx="0">
                  <c:v>0.89453985817247916</c:v>
                </c:pt>
                <c:pt idx="1">
                  <c:v>4.1645805209846669</c:v>
                </c:pt>
                <c:pt idx="2">
                  <c:v>5.8329555872511154</c:v>
                </c:pt>
                <c:pt idx="3">
                  <c:v>6.9067053156887557</c:v>
                </c:pt>
                <c:pt idx="4">
                  <c:v>9.4644015356195155</c:v>
                </c:pt>
                <c:pt idx="5">
                  <c:v>13.632538194870023</c:v>
                </c:pt>
                <c:pt idx="6">
                  <c:v>16.711600182864764</c:v>
                </c:pt>
                <c:pt idx="7">
                  <c:v>18.369237435309419</c:v>
                </c:pt>
                <c:pt idx="8">
                  <c:v>21.493966123614673</c:v>
                </c:pt>
                <c:pt idx="9">
                  <c:v>22.566934666391976</c:v>
                </c:pt>
                <c:pt idx="10">
                  <c:v>24.981823873247357</c:v>
                </c:pt>
                <c:pt idx="11">
                  <c:v>27.562579147845952</c:v>
                </c:pt>
                <c:pt idx="12">
                  <c:v>29.330726734109838</c:v>
                </c:pt>
                <c:pt idx="13">
                  <c:v>27.792912298320569</c:v>
                </c:pt>
                <c:pt idx="14">
                  <c:v>27.176234006527086</c:v>
                </c:pt>
                <c:pt idx="15">
                  <c:v>26.535710772542483</c:v>
                </c:pt>
                <c:pt idx="16">
                  <c:v>26.559876959317819</c:v>
                </c:pt>
                <c:pt idx="17">
                  <c:v>26.109488132581479</c:v>
                </c:pt>
                <c:pt idx="18">
                  <c:v>26.145086856306211</c:v>
                </c:pt>
                <c:pt idx="19">
                  <c:v>24.421260516355122</c:v>
                </c:pt>
                <c:pt idx="20">
                  <c:v>24.746064566926144</c:v>
                </c:pt>
                <c:pt idx="21">
                  <c:v>24.377754204824974</c:v>
                </c:pt>
                <c:pt idx="22">
                  <c:v>23.446067380772057</c:v>
                </c:pt>
                <c:pt idx="23">
                  <c:v>21.361727538830575</c:v>
                </c:pt>
                <c:pt idx="24">
                  <c:v>20.967980134001024</c:v>
                </c:pt>
                <c:pt idx="25">
                  <c:v>18.959650489625936</c:v>
                </c:pt>
                <c:pt idx="26">
                  <c:v>15.726577615167429</c:v>
                </c:pt>
                <c:pt idx="27">
                  <c:v>12.450310345350498</c:v>
                </c:pt>
                <c:pt idx="28">
                  <c:v>9.8347292172802714</c:v>
                </c:pt>
                <c:pt idx="29">
                  <c:v>8.5279800185514407</c:v>
                </c:pt>
                <c:pt idx="30">
                  <c:v>7.2113403206132531</c:v>
                </c:pt>
                <c:pt idx="31">
                  <c:v>3.4788153470846646</c:v>
                </c:pt>
                <c:pt idx="32">
                  <c:v>1.7374044473867687</c:v>
                </c:pt>
              </c:numCache>
            </c:numRef>
          </c:val>
        </c:ser>
        <c:ser>
          <c:idx val="2"/>
          <c:order val="2"/>
          <c:tx>
            <c:strRef>
              <c:f>'Data 14'!$A$3</c:f>
              <c:strCache>
                <c:ptCount val="1"/>
                <c:pt idx="0">
                  <c:v>Revaluation and other change in volume</c:v>
                </c:pt>
              </c:strCache>
            </c:strRef>
          </c:tx>
          <c:spPr>
            <a:solidFill>
              <a:srgbClr val="FF0000"/>
            </a:solidFill>
            <a:ln>
              <a:solidFill>
                <a:prstClr val="black"/>
              </a:solidFill>
            </a:ln>
          </c:spPr>
          <c:cat>
            <c:strRef>
              <c:f>'Data 14'!$B$1:$AH$1</c:f>
              <c:strCache>
                <c:ptCount val="33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</c:strCache>
            </c:strRef>
          </c:cat>
          <c:val>
            <c:numRef>
              <c:f>'Data 14'!$B$3:$AH$3</c:f>
              <c:numCache>
                <c:formatCode>0.0</c:formatCode>
                <c:ptCount val="33"/>
                <c:pt idx="0">
                  <c:v>1.993550095018658</c:v>
                </c:pt>
                <c:pt idx="1">
                  <c:v>2.6280233207036652</c:v>
                </c:pt>
                <c:pt idx="2">
                  <c:v>1.9737785243221007</c:v>
                </c:pt>
                <c:pt idx="3">
                  <c:v>0.13308231320858899</c:v>
                </c:pt>
                <c:pt idx="4">
                  <c:v>-0.28285529185905328</c:v>
                </c:pt>
                <c:pt idx="5">
                  <c:v>-0.60608412271360868</c:v>
                </c:pt>
                <c:pt idx="6">
                  <c:v>-0.36540778833528342</c:v>
                </c:pt>
                <c:pt idx="7">
                  <c:v>-0.31737132481670371</c:v>
                </c:pt>
                <c:pt idx="8">
                  <c:v>1.5968158685399096</c:v>
                </c:pt>
                <c:pt idx="9">
                  <c:v>-1.4531689664662286</c:v>
                </c:pt>
                <c:pt idx="10">
                  <c:v>-0.47228867798415297</c:v>
                </c:pt>
                <c:pt idx="11">
                  <c:v>2.14081878386486</c:v>
                </c:pt>
                <c:pt idx="12">
                  <c:v>6.949466086646348</c:v>
                </c:pt>
                <c:pt idx="13">
                  <c:v>1.6231916327150646</c:v>
                </c:pt>
                <c:pt idx="14">
                  <c:v>1.2735670862541697</c:v>
                </c:pt>
                <c:pt idx="15">
                  <c:v>1.6488481976492619</c:v>
                </c:pt>
                <c:pt idx="16">
                  <c:v>2.5801727136156223</c:v>
                </c:pt>
                <c:pt idx="17">
                  <c:v>6.2067049270927477</c:v>
                </c:pt>
                <c:pt idx="18">
                  <c:v>4.8048111388693524</c:v>
                </c:pt>
                <c:pt idx="19">
                  <c:v>5.1569712034664272</c:v>
                </c:pt>
                <c:pt idx="20">
                  <c:v>4.0239459446947485</c:v>
                </c:pt>
                <c:pt idx="21">
                  <c:v>4.6844475454444812</c:v>
                </c:pt>
                <c:pt idx="22">
                  <c:v>7.1743021755098457</c:v>
                </c:pt>
                <c:pt idx="23">
                  <c:v>7.0519732863017914</c:v>
                </c:pt>
                <c:pt idx="24">
                  <c:v>6.5880244307894928</c:v>
                </c:pt>
                <c:pt idx="25">
                  <c:v>7.6297270619295618</c:v>
                </c:pt>
                <c:pt idx="26">
                  <c:v>8.7806401090084858</c:v>
                </c:pt>
                <c:pt idx="27">
                  <c:v>10.605190627170002</c:v>
                </c:pt>
                <c:pt idx="28">
                  <c:v>12.371958808952437</c:v>
                </c:pt>
                <c:pt idx="29">
                  <c:v>12.020535446410882</c:v>
                </c:pt>
                <c:pt idx="30">
                  <c:v>12.59633132338125</c:v>
                </c:pt>
                <c:pt idx="31">
                  <c:v>13.176522656443584</c:v>
                </c:pt>
                <c:pt idx="32">
                  <c:v>14.144192441159289</c:v>
                </c:pt>
              </c:numCache>
            </c:numRef>
          </c:val>
        </c:ser>
        <c:ser>
          <c:idx val="3"/>
          <c:order val="3"/>
          <c:tx>
            <c:strRef>
              <c:f>'Data 14'!$A$4</c:f>
              <c:strCache>
                <c:ptCount val="1"/>
                <c:pt idx="0">
                  <c:v>Changes in the nominal amount of GDP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prstClr val="black"/>
              </a:solidFill>
            </a:ln>
          </c:spPr>
          <c:cat>
            <c:strRef>
              <c:f>'Data 14'!$B$1:$AH$1</c:f>
              <c:strCache>
                <c:ptCount val="33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</c:strCache>
            </c:strRef>
          </c:cat>
          <c:val>
            <c:numRef>
              <c:f>'Data 14'!$B$4:$AH$4</c:f>
              <c:numCache>
                <c:formatCode>0.0</c:formatCode>
                <c:ptCount val="33"/>
                <c:pt idx="0">
                  <c:v>-0.51155549564284586</c:v>
                </c:pt>
                <c:pt idx="1">
                  <c:v>-1.1329498569508489</c:v>
                </c:pt>
                <c:pt idx="2">
                  <c:v>-1.9325456382146111</c:v>
                </c:pt>
                <c:pt idx="3">
                  <c:v>-2.5127063612858604</c:v>
                </c:pt>
                <c:pt idx="4">
                  <c:v>-3.2665257272613104</c:v>
                </c:pt>
                <c:pt idx="5">
                  <c:v>-3.6621284004041579</c:v>
                </c:pt>
                <c:pt idx="6">
                  <c:v>-3.9852562616070735</c:v>
                </c:pt>
                <c:pt idx="7">
                  <c:v>-4.6019518340336187</c:v>
                </c:pt>
                <c:pt idx="8">
                  <c:v>-5.5796665195397832</c:v>
                </c:pt>
                <c:pt idx="9">
                  <c:v>-6.4855504490826945</c:v>
                </c:pt>
                <c:pt idx="10">
                  <c:v>-6.8875716145167578</c:v>
                </c:pt>
                <c:pt idx="11">
                  <c:v>-7.4123810620831794</c:v>
                </c:pt>
                <c:pt idx="12">
                  <c:v>-6.6604843930477564</c:v>
                </c:pt>
                <c:pt idx="13">
                  <c:v>-5.8780092610147445</c:v>
                </c:pt>
                <c:pt idx="14">
                  <c:v>-5.4999225042436883</c:v>
                </c:pt>
                <c:pt idx="15">
                  <c:v>-5.4113686336138294</c:v>
                </c:pt>
                <c:pt idx="16">
                  <c:v>-5.5240343048171781</c:v>
                </c:pt>
                <c:pt idx="17">
                  <c:v>-5.9261049133462045</c:v>
                </c:pt>
                <c:pt idx="18">
                  <c:v>-6.7254541448085803</c:v>
                </c:pt>
                <c:pt idx="19">
                  <c:v>-7.3146480576113131</c:v>
                </c:pt>
                <c:pt idx="20">
                  <c:v>-7.8123040285563015</c:v>
                </c:pt>
                <c:pt idx="21">
                  <c:v>-8.2759263154000813</c:v>
                </c:pt>
                <c:pt idx="22">
                  <c:v>-8.8852121561993052</c:v>
                </c:pt>
                <c:pt idx="23">
                  <c:v>-9.492072511756886</c:v>
                </c:pt>
                <c:pt idx="24">
                  <c:v>-9.8084817563519415</c:v>
                </c:pt>
                <c:pt idx="25">
                  <c:v>-10.076223201022858</c:v>
                </c:pt>
                <c:pt idx="26">
                  <c:v>-10.327361928959924</c:v>
                </c:pt>
                <c:pt idx="27">
                  <c:v>-10.226413900687362</c:v>
                </c:pt>
                <c:pt idx="28">
                  <c:v>-10.446642631609574</c:v>
                </c:pt>
                <c:pt idx="29">
                  <c:v>-10.914376838536587</c:v>
                </c:pt>
                <c:pt idx="30">
                  <c:v>-11.291908843447377</c:v>
                </c:pt>
                <c:pt idx="31">
                  <c:v>-11.774325696770758</c:v>
                </c:pt>
                <c:pt idx="32">
                  <c:v>-12.328385545335944</c:v>
                </c:pt>
              </c:numCache>
            </c:numRef>
          </c:val>
        </c:ser>
        <c:dLbls/>
        <c:gapWidth val="98"/>
        <c:overlap val="100"/>
        <c:axId val="66554880"/>
        <c:axId val="66573440"/>
      </c:barChart>
      <c:lineChart>
        <c:grouping val="standard"/>
        <c:ser>
          <c:idx val="0"/>
          <c:order val="0"/>
          <c:tx>
            <c:strRef>
              <c:f>'Data 14'!$A$5</c:f>
              <c:strCache>
                <c:ptCount val="1"/>
                <c:pt idx="0">
                  <c:v>Net external debt</c:v>
                </c:pt>
              </c:strCache>
            </c:strRef>
          </c:tx>
          <c:spPr>
            <a:ln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none"/>
          </c:marker>
          <c:cat>
            <c:strRef>
              <c:f>'Data 14'!$B$1:$AH$1</c:f>
              <c:strCache>
                <c:ptCount val="33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</c:strCache>
            </c:strRef>
          </c:cat>
          <c:val>
            <c:numRef>
              <c:f>'Data 14'!$B$5:$AH$5</c:f>
              <c:numCache>
                <c:formatCode>0.0</c:formatCode>
                <c:ptCount val="33"/>
                <c:pt idx="0">
                  <c:v>33.750493534037652</c:v>
                </c:pt>
                <c:pt idx="1">
                  <c:v>37.033613061226845</c:v>
                </c:pt>
                <c:pt idx="2">
                  <c:v>37.248147549847964</c:v>
                </c:pt>
                <c:pt idx="3">
                  <c:v>35.901040344100849</c:v>
                </c:pt>
                <c:pt idx="4">
                  <c:v>37.288979592988518</c:v>
                </c:pt>
                <c:pt idx="5">
                  <c:v>40.738284748241618</c:v>
                </c:pt>
                <c:pt idx="6">
                  <c:v>43.734895209411768</c:v>
                </c:pt>
                <c:pt idx="7">
                  <c:v>44.823873352948453</c:v>
                </c:pt>
                <c:pt idx="8">
                  <c:v>48.885074549104161</c:v>
                </c:pt>
                <c:pt idx="9">
                  <c:v>46.002174327332419</c:v>
                </c:pt>
                <c:pt idx="10">
                  <c:v>48.995922657235816</c:v>
                </c:pt>
                <c:pt idx="11">
                  <c:v>53.664975946116996</c:v>
                </c:pt>
                <c:pt idx="12">
                  <c:v>60.993667504197802</c:v>
                </c:pt>
                <c:pt idx="13">
                  <c:v>54.912053746510267</c:v>
                </c:pt>
                <c:pt idx="14">
                  <c:v>54.323837665026943</c:v>
                </c:pt>
                <c:pt idx="15">
                  <c:v>54.147149413067304</c:v>
                </c:pt>
                <c:pt idx="16">
                  <c:v>54.989974444605636</c:v>
                </c:pt>
                <c:pt idx="17">
                  <c:v>57.764047222817418</c:v>
                </c:pt>
                <c:pt idx="18">
                  <c:v>55.598402926856373</c:v>
                </c:pt>
                <c:pt idx="19">
                  <c:v>53.637542738699629</c:v>
                </c:pt>
                <c:pt idx="20">
                  <c:v>52.331665559553983</c:v>
                </c:pt>
                <c:pt idx="21">
                  <c:v>52.160234511358773</c:v>
                </c:pt>
                <c:pt idx="22">
                  <c:v>53.109116476571998</c:v>
                </c:pt>
                <c:pt idx="23">
                  <c:v>50.295587389864878</c:v>
                </c:pt>
                <c:pt idx="24">
                  <c:v>49.121481884927981</c:v>
                </c:pt>
                <c:pt idx="25">
                  <c:v>47.887113427022051</c:v>
                </c:pt>
                <c:pt idx="26">
                  <c:v>45.553814871705399</c:v>
                </c:pt>
                <c:pt idx="27">
                  <c:v>44.203046148322542</c:v>
                </c:pt>
                <c:pt idx="28">
                  <c:v>43.134004471112547</c:v>
                </c:pt>
                <c:pt idx="29">
                  <c:v>41.008097702915144</c:v>
                </c:pt>
                <c:pt idx="30">
                  <c:v>39.889721877036536</c:v>
                </c:pt>
                <c:pt idx="31">
                  <c:v>36.254971383246897</c:v>
                </c:pt>
                <c:pt idx="32">
                  <c:v>34.927170419699529</c:v>
                </c:pt>
              </c:numCache>
            </c:numRef>
          </c:val>
        </c:ser>
        <c:dLbls/>
        <c:marker val="1"/>
        <c:axId val="66574976"/>
        <c:axId val="66663168"/>
      </c:lineChart>
      <c:catAx>
        <c:axId val="665548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3871891018544662"/>
              <c:y val="3.1433638897927011E-5"/>
            </c:manualLayout>
          </c:layout>
        </c:title>
        <c:numFmt formatCode="General" sourceLinked="1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66573440"/>
        <c:crosses val="autoZero"/>
        <c:auto val="1"/>
        <c:lblAlgn val="ctr"/>
        <c:lblOffset val="100"/>
        <c:tickLblSkip val="1"/>
      </c:catAx>
      <c:valAx>
        <c:axId val="66573440"/>
        <c:scaling>
          <c:orientation val="minMax"/>
          <c:max val="70"/>
          <c:min val="-20"/>
        </c:scaling>
        <c:axPos val="l"/>
        <c:majorGridlines>
          <c:spPr>
            <a:ln>
              <a:prstDash val="dash"/>
            </a:ln>
          </c:spPr>
        </c:majorGridlines>
        <c:numFmt formatCode="0" sourceLinked="0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66554880"/>
        <c:crosses val="autoZero"/>
        <c:crossBetween val="between"/>
      </c:valAx>
      <c:catAx>
        <c:axId val="6657497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4.1674063047937374E-2"/>
              <c:y val="2.9623324615847309E-5"/>
            </c:manualLayout>
          </c:layout>
        </c:title>
        <c:numFmt formatCode="General" sourceLinked="1"/>
        <c:tickLblPos val="none"/>
        <c:crossAx val="66663168"/>
        <c:crosses val="autoZero"/>
        <c:auto val="1"/>
        <c:lblAlgn val="ctr"/>
        <c:lblOffset val="100"/>
      </c:catAx>
      <c:valAx>
        <c:axId val="66663168"/>
        <c:scaling>
          <c:orientation val="minMax"/>
          <c:max val="70"/>
          <c:min val="-20"/>
        </c:scaling>
        <c:axPos val="r"/>
        <c:numFmt formatCode="0" sourceLinked="0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66574976"/>
        <c:crosses val="max"/>
        <c:crossBetween val="between"/>
      </c:valAx>
    </c:plotArea>
    <c:legend>
      <c:legendPos val="b"/>
      <c:layout>
        <c:manualLayout>
          <c:xMode val="edge"/>
          <c:yMode val="edge"/>
          <c:x val="8.1967181368736125E-2"/>
          <c:y val="0.91065967358717337"/>
          <c:w val="0.84528688524590156"/>
          <c:h val="8.7774294670846395E-2"/>
        </c:manualLayout>
      </c:layout>
    </c:legend>
    <c:plotVisOnly val="1"/>
    <c:dispBlanksAs val="gap"/>
  </c:chart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3.9183607338329096E-2"/>
          <c:y val="4.8866965434352816E-2"/>
          <c:w val="0.9106767999957015"/>
          <c:h val="0.73826672919803482"/>
        </c:manualLayout>
      </c:layout>
      <c:barChart>
        <c:barDir val="col"/>
        <c:grouping val="stacked"/>
        <c:ser>
          <c:idx val="2"/>
          <c:order val="1"/>
          <c:tx>
            <c:strRef>
              <c:f>'Data 15'!$A$2</c:f>
              <c:strCache>
                <c:ptCount val="1"/>
                <c:pt idx="0">
                  <c:v>Banking sector</c:v>
                </c:pt>
              </c:strCache>
            </c:strRef>
          </c:tx>
          <c:spPr>
            <a:solidFill>
              <a:schemeClr val="accent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'Data 15'!$B$1:$AH$1</c:f>
              <c:strCache>
                <c:ptCount val="33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</c:strCache>
            </c:strRef>
          </c:cat>
          <c:val>
            <c:numRef>
              <c:f>'Data 15'!$B$2:$AH$2</c:f>
              <c:numCache>
                <c:formatCode>0.0</c:formatCode>
                <c:ptCount val="33"/>
                <c:pt idx="0">
                  <c:v>15.156761012836176</c:v>
                </c:pt>
                <c:pt idx="1">
                  <c:v>18.704316315851916</c:v>
                </c:pt>
                <c:pt idx="2">
                  <c:v>18.88016921097919</c:v>
                </c:pt>
                <c:pt idx="3">
                  <c:v>17.536192228770538</c:v>
                </c:pt>
                <c:pt idx="4">
                  <c:v>18.179788114789371</c:v>
                </c:pt>
                <c:pt idx="5">
                  <c:v>19.691729277165148</c:v>
                </c:pt>
                <c:pt idx="6">
                  <c:v>20.727091259923025</c:v>
                </c:pt>
                <c:pt idx="7">
                  <c:v>20.750775691748139</c:v>
                </c:pt>
                <c:pt idx="8">
                  <c:v>23.327867902283064</c:v>
                </c:pt>
                <c:pt idx="9">
                  <c:v>22.643210201026946</c:v>
                </c:pt>
                <c:pt idx="10">
                  <c:v>23.167594077963454</c:v>
                </c:pt>
                <c:pt idx="11">
                  <c:v>29.802656683870378</c:v>
                </c:pt>
                <c:pt idx="12">
                  <c:v>34.835886399466531</c:v>
                </c:pt>
                <c:pt idx="13">
                  <c:v>27.639106424406691</c:v>
                </c:pt>
                <c:pt idx="14">
                  <c:v>27.098892400889895</c:v>
                </c:pt>
                <c:pt idx="15">
                  <c:v>27.244320499992803</c:v>
                </c:pt>
                <c:pt idx="16">
                  <c:v>27.448874960913173</c:v>
                </c:pt>
                <c:pt idx="17">
                  <c:v>29.507836278112507</c:v>
                </c:pt>
                <c:pt idx="18">
                  <c:v>27.109693595149611</c:v>
                </c:pt>
                <c:pt idx="19">
                  <c:v>24.230621115154204</c:v>
                </c:pt>
                <c:pt idx="20">
                  <c:v>24.773141871542681</c:v>
                </c:pt>
                <c:pt idx="21">
                  <c:v>24.454240627757933</c:v>
                </c:pt>
                <c:pt idx="22">
                  <c:v>24.003712356995354</c:v>
                </c:pt>
                <c:pt idx="23">
                  <c:v>20.795707276571981</c:v>
                </c:pt>
                <c:pt idx="24">
                  <c:v>19.669022338949038</c:v>
                </c:pt>
                <c:pt idx="25">
                  <c:v>19.682524950780909</c:v>
                </c:pt>
                <c:pt idx="26">
                  <c:v>16.784948247163996</c:v>
                </c:pt>
                <c:pt idx="27">
                  <c:v>15.22990312544365</c:v>
                </c:pt>
                <c:pt idx="28">
                  <c:v>15.505472860406384</c:v>
                </c:pt>
                <c:pt idx="29">
                  <c:v>14.01360579307987</c:v>
                </c:pt>
                <c:pt idx="30">
                  <c:v>14.321885061314612</c:v>
                </c:pt>
                <c:pt idx="31">
                  <c:v>12.102559276228945</c:v>
                </c:pt>
                <c:pt idx="32">
                  <c:v>13.102097798298665</c:v>
                </c:pt>
              </c:numCache>
            </c:numRef>
          </c:val>
        </c:ser>
        <c:ser>
          <c:idx val="1"/>
          <c:order val="2"/>
          <c:tx>
            <c:strRef>
              <c:f>'Data 15'!$A$3</c:f>
              <c:strCache>
                <c:ptCount val="1"/>
                <c:pt idx="0">
                  <c:v>General government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'Data 15'!$B$1:$AH$1</c:f>
              <c:strCache>
                <c:ptCount val="33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</c:strCache>
            </c:strRef>
          </c:cat>
          <c:val>
            <c:numRef>
              <c:f>'Data 15'!$B$3:$AH$3</c:f>
              <c:numCache>
                <c:formatCode>0.0</c:formatCode>
                <c:ptCount val="33"/>
                <c:pt idx="0">
                  <c:v>13.744864754487418</c:v>
                </c:pt>
                <c:pt idx="1">
                  <c:v>13.935599234542153</c:v>
                </c:pt>
                <c:pt idx="2">
                  <c:v>14.156389293735074</c:v>
                </c:pt>
                <c:pt idx="3">
                  <c:v>14.896605829231589</c:v>
                </c:pt>
                <c:pt idx="4">
                  <c:v>15.989848761113461</c:v>
                </c:pt>
                <c:pt idx="5">
                  <c:v>16.28837522172763</c:v>
                </c:pt>
                <c:pt idx="6">
                  <c:v>17.163341175600031</c:v>
                </c:pt>
                <c:pt idx="7">
                  <c:v>17.396141785024888</c:v>
                </c:pt>
                <c:pt idx="8">
                  <c:v>16.6123255076356</c:v>
                </c:pt>
                <c:pt idx="9">
                  <c:v>15.83845639080063</c:v>
                </c:pt>
                <c:pt idx="10">
                  <c:v>17.053033519043648</c:v>
                </c:pt>
                <c:pt idx="11">
                  <c:v>14.219039591929038</c:v>
                </c:pt>
                <c:pt idx="12">
                  <c:v>15.029198054135202</c:v>
                </c:pt>
                <c:pt idx="13">
                  <c:v>16.654410320153115</c:v>
                </c:pt>
                <c:pt idx="14">
                  <c:v>16.759333934129778</c:v>
                </c:pt>
                <c:pt idx="15">
                  <c:v>15.512281416201745</c:v>
                </c:pt>
                <c:pt idx="16">
                  <c:v>16.403179260872523</c:v>
                </c:pt>
                <c:pt idx="17">
                  <c:v>15.515157118366119</c:v>
                </c:pt>
                <c:pt idx="18">
                  <c:v>16.546304428355818</c:v>
                </c:pt>
                <c:pt idx="19">
                  <c:v>17.372300421424093</c:v>
                </c:pt>
                <c:pt idx="20">
                  <c:v>16.306559355202236</c:v>
                </c:pt>
                <c:pt idx="21">
                  <c:v>17.178413106242139</c:v>
                </c:pt>
                <c:pt idx="22">
                  <c:v>18.507438908693018</c:v>
                </c:pt>
                <c:pt idx="23">
                  <c:v>17.076207968371413</c:v>
                </c:pt>
                <c:pt idx="24">
                  <c:v>17.890308243949875</c:v>
                </c:pt>
                <c:pt idx="25">
                  <c:v>17.645787304423081</c:v>
                </c:pt>
                <c:pt idx="26">
                  <c:v>19.67068420418147</c:v>
                </c:pt>
                <c:pt idx="27">
                  <c:v>19.581497773686742</c:v>
                </c:pt>
                <c:pt idx="28">
                  <c:v>17.256105737922081</c:v>
                </c:pt>
                <c:pt idx="29">
                  <c:v>17.626839439270672</c:v>
                </c:pt>
                <c:pt idx="30">
                  <c:v>17.151257106374381</c:v>
                </c:pt>
                <c:pt idx="31">
                  <c:v>15.895989309503136</c:v>
                </c:pt>
                <c:pt idx="32">
                  <c:v>13.995727970094102</c:v>
                </c:pt>
              </c:numCache>
            </c:numRef>
          </c:val>
        </c:ser>
        <c:ser>
          <c:idx val="3"/>
          <c:order val="3"/>
          <c:tx>
            <c:strRef>
              <c:f>'Data 15'!$A$4</c:f>
              <c:strCache>
                <c:ptCount val="1"/>
                <c:pt idx="0">
                  <c:v>Corporate sector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'Data 15'!$B$1:$AH$1</c:f>
              <c:strCache>
                <c:ptCount val="33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</c:strCache>
            </c:strRef>
          </c:cat>
          <c:val>
            <c:numRef>
              <c:f>'Data 15'!$B$4:$AH$4</c:f>
              <c:numCache>
                <c:formatCode>0.0</c:formatCode>
                <c:ptCount val="33"/>
                <c:pt idx="0">
                  <c:v>4.8488677667140569</c:v>
                </c:pt>
                <c:pt idx="1">
                  <c:v>4.3936975108327792</c:v>
                </c:pt>
                <c:pt idx="2">
                  <c:v>4.2115890451336959</c:v>
                </c:pt>
                <c:pt idx="3">
                  <c:v>3.468242286098719</c:v>
                </c:pt>
                <c:pt idx="4">
                  <c:v>3.1193427170856802</c:v>
                </c:pt>
                <c:pt idx="5">
                  <c:v>4.7581802493488441</c:v>
                </c:pt>
                <c:pt idx="6">
                  <c:v>5.8444627738887123</c:v>
                </c:pt>
                <c:pt idx="7">
                  <c:v>6.6769558761754073</c:v>
                </c:pt>
                <c:pt idx="8">
                  <c:v>8.9448811391854885</c:v>
                </c:pt>
                <c:pt idx="9">
                  <c:v>7.520507735504836</c:v>
                </c:pt>
                <c:pt idx="10">
                  <c:v>8.7752950602287125</c:v>
                </c:pt>
                <c:pt idx="11">
                  <c:v>9.6432796703175701</c:v>
                </c:pt>
                <c:pt idx="12">
                  <c:v>11.128583050596086</c:v>
                </c:pt>
                <c:pt idx="13">
                  <c:v>10.618537001950457</c:v>
                </c:pt>
                <c:pt idx="14">
                  <c:v>10.465611330007272</c:v>
                </c:pt>
                <c:pt idx="15">
                  <c:v>11.390547496872756</c:v>
                </c:pt>
                <c:pt idx="16">
                  <c:v>11.137920222819947</c:v>
                </c:pt>
                <c:pt idx="17">
                  <c:v>12.74105382633878</c:v>
                </c:pt>
                <c:pt idx="18">
                  <c:v>11.942404903350946</c:v>
                </c:pt>
                <c:pt idx="19">
                  <c:v>12.034621202121333</c:v>
                </c:pt>
                <c:pt idx="20">
                  <c:v>11.251964332809061</c:v>
                </c:pt>
                <c:pt idx="21">
                  <c:v>10.5275807773587</c:v>
                </c:pt>
                <c:pt idx="22">
                  <c:v>10.597965210883627</c:v>
                </c:pt>
                <c:pt idx="23">
                  <c:v>12.423672144921486</c:v>
                </c:pt>
                <c:pt idx="24">
                  <c:v>11.56215130202906</c:v>
                </c:pt>
                <c:pt idx="25">
                  <c:v>10.558801171818054</c:v>
                </c:pt>
                <c:pt idx="26">
                  <c:v>9.0981824203599349</c:v>
                </c:pt>
                <c:pt idx="27">
                  <c:v>9.3916452491921554</c:v>
                </c:pt>
                <c:pt idx="28">
                  <c:v>10.372425872784083</c:v>
                </c:pt>
                <c:pt idx="29">
                  <c:v>9.3676524705646074</c:v>
                </c:pt>
                <c:pt idx="30">
                  <c:v>8.416579709347543</c:v>
                </c:pt>
                <c:pt idx="31">
                  <c:v>8.256422797514821</c:v>
                </c:pt>
                <c:pt idx="32">
                  <c:v>7.8293446513067577</c:v>
                </c:pt>
              </c:numCache>
            </c:numRef>
          </c:val>
        </c:ser>
        <c:dLbls/>
        <c:gapWidth val="100"/>
        <c:overlap val="100"/>
        <c:axId val="66894848"/>
        <c:axId val="67179648"/>
      </c:barChart>
      <c:lineChart>
        <c:grouping val="standard"/>
        <c:ser>
          <c:idx val="0"/>
          <c:order val="0"/>
          <c:tx>
            <c:strRef>
              <c:f>'Data 15'!$A$5</c:f>
              <c:strCache>
                <c:ptCount val="1"/>
                <c:pt idx="0">
                  <c:v>Net external debt</c:v>
                </c:pt>
              </c:strCache>
            </c:strRef>
          </c:tx>
          <c:spPr>
            <a:ln w="38100">
              <a:solidFill>
                <a:schemeClr val="tx1">
                  <a:lumMod val="75000"/>
                  <a:lumOff val="2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'Data 15'!$B$1:$AH$1</c:f>
              <c:strCache>
                <c:ptCount val="33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</c:strCache>
            </c:strRef>
          </c:cat>
          <c:val>
            <c:numRef>
              <c:f>'Data 15'!$B$5:$AH$5</c:f>
              <c:numCache>
                <c:formatCode>0.0</c:formatCode>
                <c:ptCount val="33"/>
                <c:pt idx="0">
                  <c:v>33.750493534037652</c:v>
                </c:pt>
                <c:pt idx="1">
                  <c:v>37.033613061226845</c:v>
                </c:pt>
                <c:pt idx="2">
                  <c:v>37.248147549847964</c:v>
                </c:pt>
                <c:pt idx="3">
                  <c:v>35.901040344100849</c:v>
                </c:pt>
                <c:pt idx="4">
                  <c:v>37.288979592988518</c:v>
                </c:pt>
                <c:pt idx="5">
                  <c:v>40.738284748241618</c:v>
                </c:pt>
                <c:pt idx="6">
                  <c:v>43.734895209411768</c:v>
                </c:pt>
                <c:pt idx="7">
                  <c:v>44.823873352948453</c:v>
                </c:pt>
                <c:pt idx="8">
                  <c:v>48.885074549104161</c:v>
                </c:pt>
                <c:pt idx="9">
                  <c:v>46.002174327332419</c:v>
                </c:pt>
                <c:pt idx="10">
                  <c:v>48.995922657235816</c:v>
                </c:pt>
                <c:pt idx="11">
                  <c:v>53.664975946116996</c:v>
                </c:pt>
                <c:pt idx="12">
                  <c:v>60.993667504197802</c:v>
                </c:pt>
                <c:pt idx="13">
                  <c:v>54.912053746510267</c:v>
                </c:pt>
                <c:pt idx="14">
                  <c:v>54.323837665026943</c:v>
                </c:pt>
                <c:pt idx="15">
                  <c:v>54.147149413067304</c:v>
                </c:pt>
                <c:pt idx="16">
                  <c:v>54.989974444605636</c:v>
                </c:pt>
                <c:pt idx="17">
                  <c:v>57.764047222817418</c:v>
                </c:pt>
                <c:pt idx="18">
                  <c:v>55.598402926856373</c:v>
                </c:pt>
                <c:pt idx="19">
                  <c:v>53.637542738699629</c:v>
                </c:pt>
                <c:pt idx="20">
                  <c:v>52.331665559553983</c:v>
                </c:pt>
                <c:pt idx="21">
                  <c:v>52.160234511358773</c:v>
                </c:pt>
                <c:pt idx="22">
                  <c:v>53.109116476571998</c:v>
                </c:pt>
                <c:pt idx="23">
                  <c:v>50.295587389864878</c:v>
                </c:pt>
                <c:pt idx="24">
                  <c:v>49.121481884927981</c:v>
                </c:pt>
                <c:pt idx="25">
                  <c:v>47.887113427022051</c:v>
                </c:pt>
                <c:pt idx="26">
                  <c:v>45.553814871705399</c:v>
                </c:pt>
                <c:pt idx="27">
                  <c:v>44.203046148322542</c:v>
                </c:pt>
                <c:pt idx="28">
                  <c:v>43.134004471112547</c:v>
                </c:pt>
                <c:pt idx="29">
                  <c:v>41.008097702915144</c:v>
                </c:pt>
                <c:pt idx="30">
                  <c:v>39.889721877036536</c:v>
                </c:pt>
                <c:pt idx="31">
                  <c:v>36.254971383246897</c:v>
                </c:pt>
                <c:pt idx="32">
                  <c:v>34.927170419699529</c:v>
                </c:pt>
              </c:numCache>
            </c:numRef>
          </c:val>
        </c:ser>
        <c:dLbls/>
        <c:marker val="1"/>
        <c:axId val="66894848"/>
        <c:axId val="67179648"/>
      </c:lineChart>
      <c:lineChart>
        <c:grouping val="standard"/>
        <c:ser>
          <c:idx val="4"/>
          <c:order val="4"/>
          <c:tx>
            <c:strRef>
              <c:f>'Data 15'!$A$6</c:f>
              <c:strCache>
                <c:ptCount val="1"/>
                <c:pt idx="0">
                  <c:v>Gross external debt (right scale)</c:v>
                </c:pt>
              </c:strCache>
            </c:strRef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strRef>
              <c:f>'Data 15'!$B$1:$AH$1</c:f>
              <c:strCache>
                <c:ptCount val="33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</c:strCache>
            </c:strRef>
          </c:cat>
          <c:val>
            <c:numRef>
              <c:f>'Data 15'!$B$6:$AH$6</c:f>
              <c:numCache>
                <c:formatCode>0.0</c:formatCode>
                <c:ptCount val="33"/>
                <c:pt idx="0">
                  <c:v>76.752508613260687</c:v>
                </c:pt>
                <c:pt idx="1">
                  <c:v>79.753407289633302</c:v>
                </c:pt>
                <c:pt idx="2">
                  <c:v>79.736236733608308</c:v>
                </c:pt>
                <c:pt idx="3">
                  <c:v>78.338095907246526</c:v>
                </c:pt>
                <c:pt idx="4">
                  <c:v>79.47629866775145</c:v>
                </c:pt>
                <c:pt idx="5">
                  <c:v>83.194444491660192</c:v>
                </c:pt>
                <c:pt idx="6">
                  <c:v>86.347743020837839</c:v>
                </c:pt>
                <c:pt idx="7">
                  <c:v>88.712905944153164</c:v>
                </c:pt>
                <c:pt idx="8">
                  <c:v>85.659118463956105</c:v>
                </c:pt>
                <c:pt idx="9">
                  <c:v>81.412474690964046</c:v>
                </c:pt>
                <c:pt idx="10">
                  <c:v>88.191486606024768</c:v>
                </c:pt>
                <c:pt idx="11">
                  <c:v>98.904785712878976</c:v>
                </c:pt>
                <c:pt idx="12">
                  <c:v>119.93394955921926</c:v>
                </c:pt>
                <c:pt idx="13">
                  <c:v>107.9513855349752</c:v>
                </c:pt>
                <c:pt idx="14">
                  <c:v>109.81619116308431</c:v>
                </c:pt>
                <c:pt idx="15">
                  <c:v>109.97124165693356</c:v>
                </c:pt>
                <c:pt idx="16">
                  <c:v>113.19119810027648</c:v>
                </c:pt>
                <c:pt idx="17">
                  <c:v>121.53201942765838</c:v>
                </c:pt>
                <c:pt idx="18">
                  <c:v>114.69193229362827</c:v>
                </c:pt>
                <c:pt idx="19">
                  <c:v>112.70942636373601</c:v>
                </c:pt>
                <c:pt idx="20">
                  <c:v>108.90751856948737</c:v>
                </c:pt>
                <c:pt idx="21">
                  <c:v>109.31717292569253</c:v>
                </c:pt>
                <c:pt idx="22">
                  <c:v>117.1188227968792</c:v>
                </c:pt>
                <c:pt idx="23">
                  <c:v>115.77749077389342</c:v>
                </c:pt>
                <c:pt idx="24">
                  <c:v>106.93953417634559</c:v>
                </c:pt>
                <c:pt idx="25">
                  <c:v>103.40127097949433</c:v>
                </c:pt>
                <c:pt idx="26">
                  <c:v>99.862757589260355</c:v>
                </c:pt>
                <c:pt idx="27">
                  <c:v>98.626043978086088</c:v>
                </c:pt>
                <c:pt idx="28">
                  <c:v>101.43195920718125</c:v>
                </c:pt>
                <c:pt idx="29">
                  <c:v>95.92527270349774</c:v>
                </c:pt>
                <c:pt idx="30">
                  <c:v>91.027551569995268</c:v>
                </c:pt>
                <c:pt idx="31">
                  <c:v>89.605097638321809</c:v>
                </c:pt>
                <c:pt idx="32">
                  <c:v>91.447758244843016</c:v>
                </c:pt>
              </c:numCache>
            </c:numRef>
          </c:val>
        </c:ser>
        <c:dLbls/>
        <c:marker val="1"/>
        <c:axId val="67191552"/>
        <c:axId val="67181568"/>
      </c:lineChart>
      <c:catAx>
        <c:axId val="6689484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3837238103680876"/>
              <c:y val="6.7696788685113534E-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hu-HU"/>
          </a:p>
        </c:txPr>
        <c:crossAx val="67179648"/>
        <c:crosses val="autoZero"/>
        <c:auto val="1"/>
        <c:lblAlgn val="ctr"/>
        <c:lblOffset val="100"/>
        <c:tickLblSkip val="1"/>
        <c:tickMarkSkip val="1"/>
      </c:catAx>
      <c:valAx>
        <c:axId val="67179648"/>
        <c:scaling>
          <c:orientation val="minMax"/>
          <c:max val="70"/>
          <c:min val="0"/>
        </c:scaling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3.8088744536410951E-2"/>
              <c:y val="6.3094150848699024E-3"/>
            </c:manualLayout>
          </c:layout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66894848"/>
        <c:crosses val="autoZero"/>
        <c:crossBetween val="between"/>
        <c:majorUnit val="10"/>
      </c:valAx>
      <c:valAx>
        <c:axId val="67181568"/>
        <c:scaling>
          <c:orientation val="minMax"/>
        </c:scaling>
        <c:axPos val="r"/>
        <c:numFmt formatCode="0" sourceLinked="0"/>
        <c:tickLblPos val="nextTo"/>
        <c:crossAx val="67191552"/>
        <c:crosses val="max"/>
        <c:crossBetween val="between"/>
      </c:valAx>
      <c:catAx>
        <c:axId val="67191552"/>
        <c:scaling>
          <c:orientation val="minMax"/>
        </c:scaling>
        <c:delete val="1"/>
        <c:axPos val="b"/>
        <c:tickLblPos val="none"/>
        <c:crossAx val="67181568"/>
        <c:crosses val="autoZero"/>
        <c:auto val="1"/>
        <c:lblAlgn val="ctr"/>
        <c:lblOffset val="100"/>
      </c:catAx>
      <c:spPr>
        <a:noFill/>
        <a:ln w="3175">
          <a:solidFill>
            <a:schemeClr val="bg1">
              <a:lumMod val="50000"/>
            </a:schemeClr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737710114792458E-3"/>
          <c:y val="0.90464015665753428"/>
          <c:w val="0.98870687223462472"/>
          <c:h val="8.9694830465941081E-2"/>
        </c:manualLayout>
      </c:layout>
      <c:spPr>
        <a:noFill/>
        <a:ln w="25400">
          <a:noFill/>
        </a:ln>
      </c:spPr>
    </c:legend>
    <c:plotVisOnly val="1"/>
    <c:dispBlanksAs val="gap"/>
  </c:chart>
  <c:spPr>
    <a:solidFill>
      <a:schemeClr val="bg1"/>
    </a:solidFill>
    <a:ln w="9525">
      <a:solidFill>
        <a:schemeClr val="bg1">
          <a:lumMod val="50000"/>
        </a:schemeClr>
      </a:solidFill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5.4032370190132933E-2"/>
          <c:y val="5.6368243938159784E-2"/>
          <c:w val="0.90245203996378653"/>
          <c:h val="0.73258657714807662"/>
        </c:manualLayout>
      </c:layout>
      <c:barChart>
        <c:barDir val="col"/>
        <c:grouping val="stacked"/>
        <c:ser>
          <c:idx val="2"/>
          <c:order val="0"/>
          <c:tx>
            <c:strRef>
              <c:f>'Data 16'!$A$2</c:f>
              <c:strCache>
                <c:ptCount val="1"/>
                <c:pt idx="0">
                  <c:v>Banking sector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rgbClr val="000000"/>
              </a:solidFill>
            </a:ln>
          </c:spPr>
          <c:cat>
            <c:strRef>
              <c:f>'Data 16'!$B$1:$AH$1</c:f>
              <c:strCache>
                <c:ptCount val="33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</c:strCache>
            </c:strRef>
          </c:cat>
          <c:val>
            <c:numRef>
              <c:f>'Data 16'!$B$2:$AH$2</c:f>
              <c:numCache>
                <c:formatCode>0.0</c:formatCode>
                <c:ptCount val="33"/>
                <c:pt idx="0">
                  <c:v>8.520944211094907</c:v>
                </c:pt>
                <c:pt idx="1">
                  <c:v>9.3449810626470082</c:v>
                </c:pt>
                <c:pt idx="2">
                  <c:v>8.7254650301522894</c:v>
                </c:pt>
                <c:pt idx="3">
                  <c:v>8.4183607770641551</c:v>
                </c:pt>
                <c:pt idx="4">
                  <c:v>8.802155247204615</c:v>
                </c:pt>
                <c:pt idx="5">
                  <c:v>11.242047204400311</c:v>
                </c:pt>
                <c:pt idx="6">
                  <c:v>12.377834328063953</c:v>
                </c:pt>
                <c:pt idx="7">
                  <c:v>12.858389316934513</c:v>
                </c:pt>
                <c:pt idx="8">
                  <c:v>12.637823256322772</c:v>
                </c:pt>
                <c:pt idx="9">
                  <c:v>14.867656937817401</c:v>
                </c:pt>
                <c:pt idx="10">
                  <c:v>15.688421353732469</c:v>
                </c:pt>
                <c:pt idx="11">
                  <c:v>18.501534568431548</c:v>
                </c:pt>
                <c:pt idx="12">
                  <c:v>19.957408079353801</c:v>
                </c:pt>
                <c:pt idx="13">
                  <c:v>18.577887718440621</c:v>
                </c:pt>
                <c:pt idx="14">
                  <c:v>18.142990374631239</c:v>
                </c:pt>
                <c:pt idx="15">
                  <c:v>18.471253092817634</c:v>
                </c:pt>
                <c:pt idx="16">
                  <c:v>19.915197345555537</c:v>
                </c:pt>
                <c:pt idx="17">
                  <c:v>21.441061540014328</c:v>
                </c:pt>
                <c:pt idx="18">
                  <c:v>21.802970329446179</c:v>
                </c:pt>
                <c:pt idx="19">
                  <c:v>18.4650394172487</c:v>
                </c:pt>
                <c:pt idx="20">
                  <c:v>20.227406320308503</c:v>
                </c:pt>
                <c:pt idx="21">
                  <c:v>19.4086848536326</c:v>
                </c:pt>
                <c:pt idx="22">
                  <c:v>18.656732642989997</c:v>
                </c:pt>
                <c:pt idx="23">
                  <c:v>14.9983769293133</c:v>
                </c:pt>
                <c:pt idx="24">
                  <c:v>15.357631708248499</c:v>
                </c:pt>
                <c:pt idx="25">
                  <c:v>13.814316839161901</c:v>
                </c:pt>
                <c:pt idx="26">
                  <c:v>11.956634922801499</c:v>
                </c:pt>
                <c:pt idx="27">
                  <c:v>10.200634486877</c:v>
                </c:pt>
                <c:pt idx="28">
                  <c:v>11.556075617000001</c:v>
                </c:pt>
                <c:pt idx="29">
                  <c:v>11.398405049000001</c:v>
                </c:pt>
                <c:pt idx="30">
                  <c:v>11.272247196</c:v>
                </c:pt>
                <c:pt idx="31">
                  <c:v>10.098360017999999</c:v>
                </c:pt>
                <c:pt idx="32">
                  <c:v>10.25764963</c:v>
                </c:pt>
              </c:numCache>
            </c:numRef>
          </c:val>
        </c:ser>
        <c:ser>
          <c:idx val="1"/>
          <c:order val="1"/>
          <c:tx>
            <c:strRef>
              <c:f>'Data 16'!$A$4</c:f>
              <c:strCache>
                <c:ptCount val="1"/>
                <c:pt idx="0">
                  <c:v>General government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000000"/>
              </a:solidFill>
            </a:ln>
          </c:spPr>
          <c:cat>
            <c:strRef>
              <c:f>'Data 16'!$B$1:$AH$1</c:f>
              <c:strCache>
                <c:ptCount val="33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</c:strCache>
            </c:strRef>
          </c:cat>
          <c:val>
            <c:numRef>
              <c:f>'Data 16'!$B$4:$AH$4</c:f>
              <c:numCache>
                <c:formatCode>0.0</c:formatCode>
                <c:ptCount val="33"/>
                <c:pt idx="0">
                  <c:v>4.2542197848434027</c:v>
                </c:pt>
                <c:pt idx="1">
                  <c:v>4.5458040900690779</c:v>
                </c:pt>
                <c:pt idx="2">
                  <c:v>4.2772673584221748</c:v>
                </c:pt>
                <c:pt idx="3">
                  <c:v>3.1121478270672918</c:v>
                </c:pt>
                <c:pt idx="4">
                  <c:v>4.0468382605830095</c:v>
                </c:pt>
                <c:pt idx="5">
                  <c:v>4.6132500286033844</c:v>
                </c:pt>
                <c:pt idx="6">
                  <c:v>5.0887834672954586</c:v>
                </c:pt>
                <c:pt idx="7">
                  <c:v>5.2173867655956654</c:v>
                </c:pt>
                <c:pt idx="8">
                  <c:v>5.4752181517103491</c:v>
                </c:pt>
                <c:pt idx="9">
                  <c:v>5.7503135761440678</c:v>
                </c:pt>
                <c:pt idx="10">
                  <c:v>6.6653178957117563</c:v>
                </c:pt>
                <c:pt idx="11">
                  <c:v>5.9151225784000783</c:v>
                </c:pt>
                <c:pt idx="12">
                  <c:v>5.704145123071001</c:v>
                </c:pt>
                <c:pt idx="13">
                  <c:v>6.035075422566992</c:v>
                </c:pt>
                <c:pt idx="14">
                  <c:v>6.7555247799201599</c:v>
                </c:pt>
                <c:pt idx="15">
                  <c:v>6.2310526402856423</c:v>
                </c:pt>
                <c:pt idx="16">
                  <c:v>7.1409714519483281</c:v>
                </c:pt>
                <c:pt idx="17">
                  <c:v>8.3548622334699143</c:v>
                </c:pt>
                <c:pt idx="18">
                  <c:v>7.6541979791326877</c:v>
                </c:pt>
                <c:pt idx="19">
                  <c:v>12.424172022824202</c:v>
                </c:pt>
                <c:pt idx="20">
                  <c:v>10.247059100515701</c:v>
                </c:pt>
                <c:pt idx="21">
                  <c:v>11.2742031899358</c:v>
                </c:pt>
                <c:pt idx="22">
                  <c:v>13.614230437183201</c:v>
                </c:pt>
                <c:pt idx="23">
                  <c:v>15.0217910224638</c:v>
                </c:pt>
                <c:pt idx="24">
                  <c:v>14.7271221172415</c:v>
                </c:pt>
                <c:pt idx="25">
                  <c:v>14.2844185891134</c:v>
                </c:pt>
                <c:pt idx="26">
                  <c:v>13.445470017341</c:v>
                </c:pt>
                <c:pt idx="27">
                  <c:v>12.5385007753354</c:v>
                </c:pt>
                <c:pt idx="28">
                  <c:v>10.386746587999999</c:v>
                </c:pt>
                <c:pt idx="29">
                  <c:v>10.434031105999999</c:v>
                </c:pt>
                <c:pt idx="30">
                  <c:v>9.358748713999999</c:v>
                </c:pt>
                <c:pt idx="31">
                  <c:v>11.080884866</c:v>
                </c:pt>
                <c:pt idx="32">
                  <c:v>10.956121547</c:v>
                </c:pt>
              </c:numCache>
            </c:numRef>
          </c:val>
        </c:ser>
        <c:ser>
          <c:idx val="3"/>
          <c:order val="2"/>
          <c:tx>
            <c:strRef>
              <c:f>'Data 16'!$A$3</c:f>
              <c:strCache>
                <c:ptCount val="1"/>
                <c:pt idx="0">
                  <c:v>Corporate sector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rgbClr val="000000"/>
              </a:solidFill>
            </a:ln>
          </c:spPr>
          <c:cat>
            <c:strRef>
              <c:f>'Data 16'!$B$1:$AH$1</c:f>
              <c:strCache>
                <c:ptCount val="33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</c:strCache>
            </c:strRef>
          </c:cat>
          <c:val>
            <c:numRef>
              <c:f>'Data 16'!$B$3:$AH$3</c:f>
              <c:numCache>
                <c:formatCode>0.0</c:formatCode>
                <c:ptCount val="33"/>
                <c:pt idx="0">
                  <c:v>6.8878825929136314</c:v>
                </c:pt>
                <c:pt idx="1">
                  <c:v>6.9131799318778135</c:v>
                </c:pt>
                <c:pt idx="2">
                  <c:v>7.5835886854945027</c:v>
                </c:pt>
                <c:pt idx="3">
                  <c:v>8.6923741279023847</c:v>
                </c:pt>
                <c:pt idx="4">
                  <c:v>8.5165990011418184</c:v>
                </c:pt>
                <c:pt idx="5">
                  <c:v>9.29627004503614</c:v>
                </c:pt>
                <c:pt idx="6">
                  <c:v>9.6288549972812074</c:v>
                </c:pt>
                <c:pt idx="7">
                  <c:v>10.208827900715898</c:v>
                </c:pt>
                <c:pt idx="8">
                  <c:v>4.0828933741261997</c:v>
                </c:pt>
                <c:pt idx="9">
                  <c:v>5.6164783099678504</c:v>
                </c:pt>
                <c:pt idx="10">
                  <c:v>6.0138565033376157</c:v>
                </c:pt>
                <c:pt idx="11">
                  <c:v>5.138788237375719</c:v>
                </c:pt>
                <c:pt idx="12">
                  <c:v>5.0384467538785991</c:v>
                </c:pt>
                <c:pt idx="13">
                  <c:v>5.4254836666438022</c:v>
                </c:pt>
                <c:pt idx="14">
                  <c:v>5.7437226274702189</c:v>
                </c:pt>
                <c:pt idx="15">
                  <c:v>6.1870552916031709</c:v>
                </c:pt>
                <c:pt idx="16">
                  <c:v>6.0620491310663329</c:v>
                </c:pt>
                <c:pt idx="17">
                  <c:v>7.0109243475620131</c:v>
                </c:pt>
                <c:pt idx="18">
                  <c:v>6.8719279575158421</c:v>
                </c:pt>
                <c:pt idx="19">
                  <c:v>7.0575444598652002</c:v>
                </c:pt>
                <c:pt idx="20">
                  <c:v>7.0818962456802002</c:v>
                </c:pt>
                <c:pt idx="21">
                  <c:v>6.7098466555510008</c:v>
                </c:pt>
                <c:pt idx="22">
                  <c:v>6.4201451104452989</c:v>
                </c:pt>
                <c:pt idx="23">
                  <c:v>6.7022370703046006</c:v>
                </c:pt>
                <c:pt idx="24">
                  <c:v>6.6422496089522012</c:v>
                </c:pt>
                <c:pt idx="25">
                  <c:v>5.8674305074050999</c:v>
                </c:pt>
                <c:pt idx="26">
                  <c:v>5.9243963284197996</c:v>
                </c:pt>
                <c:pt idx="27">
                  <c:v>5.5635553035502996</c:v>
                </c:pt>
                <c:pt idx="28">
                  <c:v>6.2808937120000001</c:v>
                </c:pt>
                <c:pt idx="29">
                  <c:v>6.4933173660000003</c:v>
                </c:pt>
                <c:pt idx="30">
                  <c:v>5.8863041149999997</c:v>
                </c:pt>
                <c:pt idx="31">
                  <c:v>7.054739788</c:v>
                </c:pt>
                <c:pt idx="32">
                  <c:v>7.1217971029999996</c:v>
                </c:pt>
              </c:numCache>
            </c:numRef>
          </c:val>
        </c:ser>
        <c:dLbls/>
        <c:overlap val="100"/>
        <c:axId val="67593728"/>
        <c:axId val="67595264"/>
      </c:barChart>
      <c:lineChart>
        <c:grouping val="standard"/>
        <c:ser>
          <c:idx val="0"/>
          <c:order val="3"/>
          <c:tx>
            <c:strRef>
              <c:f>'Data 16'!$A$5</c:f>
              <c:strCache>
                <c:ptCount val="1"/>
                <c:pt idx="0">
                  <c:v>Short term external debt</c:v>
                </c:pt>
              </c:strCache>
            </c:strRef>
          </c:tx>
          <c:spPr>
            <a:ln w="34925"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none"/>
          </c:marker>
          <c:cat>
            <c:strRef>
              <c:f>'Data 16'!$B$1:$AH$1</c:f>
              <c:strCache>
                <c:ptCount val="33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</c:strCache>
            </c:strRef>
          </c:cat>
          <c:val>
            <c:numRef>
              <c:f>'Data 16'!$B$5:$AH$5</c:f>
              <c:numCache>
                <c:formatCode>0.0</c:formatCode>
                <c:ptCount val="33"/>
                <c:pt idx="0">
                  <c:v>19.663046588851941</c:v>
                </c:pt>
                <c:pt idx="1">
                  <c:v>20.803965084593898</c:v>
                </c:pt>
                <c:pt idx="2">
                  <c:v>20.586321074068966</c:v>
                </c:pt>
                <c:pt idx="3">
                  <c:v>20.222882732033835</c:v>
                </c:pt>
                <c:pt idx="4">
                  <c:v>21.365592508929442</c:v>
                </c:pt>
                <c:pt idx="5">
                  <c:v>25.151567278039838</c:v>
                </c:pt>
                <c:pt idx="6">
                  <c:v>27.095472792640621</c:v>
                </c:pt>
                <c:pt idx="7">
                  <c:v>28.284603983246075</c:v>
                </c:pt>
                <c:pt idx="8">
                  <c:v>22.19593478215932</c:v>
                </c:pt>
                <c:pt idx="9">
                  <c:v>26.23444882392932</c:v>
                </c:pt>
                <c:pt idx="10">
                  <c:v>28.367595752781842</c:v>
                </c:pt>
                <c:pt idx="11">
                  <c:v>29.555445384207346</c:v>
                </c:pt>
                <c:pt idx="12">
                  <c:v>30.699999956303401</c:v>
                </c:pt>
                <c:pt idx="13">
                  <c:v>30.038446807651418</c:v>
                </c:pt>
                <c:pt idx="14">
                  <c:v>30.642237782021617</c:v>
                </c:pt>
                <c:pt idx="15">
                  <c:v>30.889361024706449</c:v>
                </c:pt>
                <c:pt idx="16">
                  <c:v>33.118217928570203</c:v>
                </c:pt>
                <c:pt idx="17">
                  <c:v>36.806848121046258</c:v>
                </c:pt>
                <c:pt idx="18">
                  <c:v>36.329096266094709</c:v>
                </c:pt>
                <c:pt idx="19">
                  <c:v>37.946755899938104</c:v>
                </c:pt>
                <c:pt idx="20">
                  <c:v>37.556361666504401</c:v>
                </c:pt>
                <c:pt idx="21">
                  <c:v>37.392734699119401</c:v>
                </c:pt>
                <c:pt idx="22">
                  <c:v>38.6911081906185</c:v>
                </c:pt>
                <c:pt idx="23">
                  <c:v>36.722405022081702</c:v>
                </c:pt>
                <c:pt idx="24">
                  <c:v>36.727003434442196</c:v>
                </c:pt>
                <c:pt idx="25">
                  <c:v>33.966165935680401</c:v>
                </c:pt>
                <c:pt idx="26">
                  <c:v>31.326501268562296</c:v>
                </c:pt>
                <c:pt idx="27">
                  <c:v>28.302690565762699</c:v>
                </c:pt>
                <c:pt idx="28">
                  <c:v>28.223715917</c:v>
                </c:pt>
                <c:pt idx="29">
                  <c:v>28.325753520999999</c:v>
                </c:pt>
                <c:pt idx="30">
                  <c:v>26.517300024999997</c:v>
                </c:pt>
                <c:pt idx="31">
                  <c:v>28.233984671999998</c:v>
                </c:pt>
                <c:pt idx="32">
                  <c:v>28.335568279999997</c:v>
                </c:pt>
              </c:numCache>
            </c:numRef>
          </c:val>
        </c:ser>
        <c:dLbls/>
        <c:marker val="1"/>
        <c:axId val="67636224"/>
        <c:axId val="67634304"/>
      </c:lineChart>
      <c:catAx>
        <c:axId val="67593728"/>
        <c:scaling>
          <c:orientation val="minMax"/>
        </c:scaling>
        <c:axPos val="b"/>
        <c:numFmt formatCode="General" sourceLinked="1"/>
        <c:tickLblPos val="nextTo"/>
        <c:txPr>
          <a:bodyPr rot="-5400000" vert="horz"/>
          <a:lstStyle/>
          <a:p>
            <a:pPr>
              <a:defRPr/>
            </a:pPr>
            <a:endParaRPr lang="hu-HU"/>
          </a:p>
        </c:txPr>
        <c:crossAx val="67595264"/>
        <c:crosses val="autoZero"/>
        <c:auto val="1"/>
        <c:lblAlgn val="ctr"/>
        <c:lblOffset val="100"/>
      </c:catAx>
      <c:valAx>
        <c:axId val="67595264"/>
        <c:scaling>
          <c:orientation val="minMax"/>
          <c:max val="40"/>
        </c:scaling>
        <c:axPos val="l"/>
        <c:majorGridlines>
          <c:spPr>
            <a:ln>
              <a:solidFill>
                <a:srgbClr val="000000"/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EUR bn</a:t>
                </a:r>
              </a:p>
            </c:rich>
          </c:tx>
          <c:layout>
            <c:manualLayout>
              <c:xMode val="edge"/>
              <c:yMode val="edge"/>
              <c:x val="5.4588877516206114E-2"/>
              <c:y val="1.0691712125326018E-2"/>
            </c:manualLayout>
          </c:layout>
        </c:title>
        <c:numFmt formatCode="#,##0" sourceLinked="0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67593728"/>
        <c:crosses val="autoZero"/>
        <c:crossBetween val="between"/>
      </c:valAx>
      <c:valAx>
        <c:axId val="67634304"/>
        <c:scaling>
          <c:orientation val="minMax"/>
          <c:max val="40"/>
          <c:min val="0"/>
        </c:scaling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EUR bn</a:t>
                </a:r>
              </a:p>
            </c:rich>
          </c:tx>
          <c:layout>
            <c:manualLayout>
              <c:xMode val="edge"/>
              <c:yMode val="edge"/>
              <c:x val="0.8938928693278746"/>
              <c:y val="6.5119838076666764E-3"/>
            </c:manualLayout>
          </c:layout>
        </c:title>
        <c:numFmt formatCode="General" sourceLinked="0"/>
        <c:tickLblPos val="nextTo"/>
        <c:crossAx val="67636224"/>
        <c:crosses val="max"/>
        <c:crossBetween val="between"/>
        <c:majorUnit val="5"/>
      </c:valAx>
      <c:catAx>
        <c:axId val="67636224"/>
        <c:scaling>
          <c:orientation val="minMax"/>
        </c:scaling>
        <c:delete val="1"/>
        <c:axPos val="b"/>
        <c:tickLblPos val="none"/>
        <c:crossAx val="67634304"/>
        <c:crosses val="autoZero"/>
        <c:auto val="1"/>
        <c:lblAlgn val="ctr"/>
        <c:lblOffset val="100"/>
      </c:catAx>
      <c:spPr>
        <a:ln>
          <a:solidFill>
            <a:schemeClr val="bg1">
              <a:lumMod val="50000"/>
            </a:schemeClr>
          </a:solidFill>
        </a:ln>
      </c:spPr>
    </c:plotArea>
    <c:legend>
      <c:legendPos val="b"/>
      <c:layout>
        <c:manualLayout>
          <c:xMode val="edge"/>
          <c:yMode val="edge"/>
          <c:x val="1.7665304631189281E-2"/>
          <c:y val="0.92740985334315473"/>
          <c:w val="0.95240711059585681"/>
          <c:h val="7.259014665685147E-2"/>
        </c:manualLayout>
      </c:layout>
    </c:legend>
    <c:plotVisOnly val="1"/>
    <c:dispBlanksAs val="gap"/>
  </c:chart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Trebuchet MS"/>
          <a:cs typeface="Trebuchet MS"/>
        </a:defRPr>
      </a:pPr>
      <a:endParaRPr lang="hu-HU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lrMapOvr bg1="lt1" tx1="dk1" bg2="lt2" tx2="dk2" accent1="accent1" accent2="accent2" accent3="accent3" accent4="accent4" accent5="accent5" accent6="accent6" hlink="hlink" folHlink="folHlink"/>
  <c:chart>
    <c:plotArea>
      <c:layout>
        <c:manualLayout>
          <c:layoutTarget val="inner"/>
          <c:xMode val="edge"/>
          <c:yMode val="edge"/>
          <c:x val="4.5038313792900887E-2"/>
          <c:y val="4.5482849126617791E-2"/>
          <c:w val="0.90992337241420063"/>
          <c:h val="0.84071911073811778"/>
        </c:manualLayout>
      </c:layout>
      <c:barChart>
        <c:barDir val="col"/>
        <c:grouping val="stacked"/>
        <c:ser>
          <c:idx val="0"/>
          <c:order val="0"/>
          <c:tx>
            <c:strRef>
              <c:f>'Data 17'!$A$2</c:f>
              <c:strCache>
                <c:ptCount val="1"/>
                <c:pt idx="0">
                  <c:v>General government*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ysClr val="windowText" lastClr="000000"/>
              </a:solidFill>
              <a:prstDash val="solid"/>
            </a:ln>
          </c:spPr>
          <c:cat>
            <c:numRef>
              <c:f>'Data 17'!$B$1:$AH$1</c:f>
              <c:numCache>
                <c:formatCode>General</c:formatCode>
                <c:ptCount val="33"/>
                <c:pt idx="0">
                  <c:v>2006</c:v>
                </c:pt>
                <c:pt idx="4">
                  <c:v>2007</c:v>
                </c:pt>
                <c:pt idx="8">
                  <c:v>2008</c:v>
                </c:pt>
                <c:pt idx="12">
                  <c:v>2009</c:v>
                </c:pt>
                <c:pt idx="16">
                  <c:v>2010</c:v>
                </c:pt>
                <c:pt idx="20">
                  <c:v>2011</c:v>
                </c:pt>
                <c:pt idx="24">
                  <c:v>2012</c:v>
                </c:pt>
                <c:pt idx="28">
                  <c:v>2013</c:v>
                </c:pt>
                <c:pt idx="32">
                  <c:v>2014</c:v>
                </c:pt>
              </c:numCache>
            </c:numRef>
          </c:cat>
          <c:val>
            <c:numRef>
              <c:f>'Data 17'!$B$2:$AH$2</c:f>
              <c:numCache>
                <c:formatCode>0.0</c:formatCode>
                <c:ptCount val="33"/>
                <c:pt idx="0">
                  <c:v>-8.7634929056753332</c:v>
                </c:pt>
                <c:pt idx="1">
                  <c:v>-8.7202382870981356</c:v>
                </c:pt>
                <c:pt idx="2">
                  <c:v>-8.6259077968182734</c:v>
                </c:pt>
                <c:pt idx="3">
                  <c:v>-9.4085032418740049</c:v>
                </c:pt>
                <c:pt idx="4">
                  <c:v>-7.9896832506361646</c:v>
                </c:pt>
                <c:pt idx="5">
                  <c:v>-6.5935401675468412</c:v>
                </c:pt>
                <c:pt idx="6">
                  <c:v>-6.3630500447690803</c:v>
                </c:pt>
                <c:pt idx="7">
                  <c:v>-4.907807416887378</c:v>
                </c:pt>
                <c:pt idx="8">
                  <c:v>-3.7904016027456042</c:v>
                </c:pt>
                <c:pt idx="9">
                  <c:v>-3.5723375671559872</c:v>
                </c:pt>
                <c:pt idx="10">
                  <c:v>-2.734663130455917</c:v>
                </c:pt>
                <c:pt idx="11">
                  <c:v>-3.5701393036722715</c:v>
                </c:pt>
                <c:pt idx="12">
                  <c:v>-4.3787668259390049</c:v>
                </c:pt>
                <c:pt idx="13">
                  <c:v>-4.7874659489104809</c:v>
                </c:pt>
                <c:pt idx="14">
                  <c:v>-5.933936916784444</c:v>
                </c:pt>
                <c:pt idx="15">
                  <c:v>-4.5224783114965454</c:v>
                </c:pt>
                <c:pt idx="16">
                  <c:v>-4.485151487857455</c:v>
                </c:pt>
                <c:pt idx="17">
                  <c:v>-5.4863377331839667</c:v>
                </c:pt>
                <c:pt idx="18">
                  <c:v>-4.784701653670866</c:v>
                </c:pt>
                <c:pt idx="19">
                  <c:v>-4.5530742976915759</c:v>
                </c:pt>
                <c:pt idx="20">
                  <c:v>-4.3312465159611309</c:v>
                </c:pt>
                <c:pt idx="21">
                  <c:v>-3.920819041639624</c:v>
                </c:pt>
                <c:pt idx="22">
                  <c:v>-4.3334699626869355</c:v>
                </c:pt>
                <c:pt idx="23">
                  <c:v>-5.4682873636691438</c:v>
                </c:pt>
                <c:pt idx="24">
                  <c:v>-4.8590293052344826</c:v>
                </c:pt>
                <c:pt idx="25">
                  <c:v>-3.8747687821292875</c:v>
                </c:pt>
                <c:pt idx="26">
                  <c:v>-3.124948306176845</c:v>
                </c:pt>
                <c:pt idx="27">
                  <c:v>-2.1341575373991866</c:v>
                </c:pt>
                <c:pt idx="28">
                  <c:v>-2.198455959592899</c:v>
                </c:pt>
                <c:pt idx="29">
                  <c:v>-2.4487910900070609</c:v>
                </c:pt>
                <c:pt idx="30">
                  <c:v>-2.9356249885918473</c:v>
                </c:pt>
                <c:pt idx="31">
                  <c:v>-2.493471621699042</c:v>
                </c:pt>
                <c:pt idx="32">
                  <c:v>-2.689447939292509</c:v>
                </c:pt>
              </c:numCache>
            </c:numRef>
          </c:val>
        </c:ser>
        <c:ser>
          <c:idx val="6"/>
          <c:order val="1"/>
          <c:tx>
            <c:strRef>
              <c:f>'Data 17'!$A$3</c:f>
              <c:strCache>
                <c:ptCount val="1"/>
                <c:pt idx="0">
                  <c:v>Household sector</c:v>
                </c:pt>
              </c:strCache>
            </c:strRef>
          </c:tx>
          <c:spPr>
            <a:solidFill>
              <a:srgbClr val="78A3D5"/>
            </a:solidFill>
            <a:ln w="9525">
              <a:solidFill>
                <a:sysClr val="windowText" lastClr="000000">
                  <a:lumMod val="75000"/>
                  <a:lumOff val="25000"/>
                </a:sysClr>
              </a:solidFill>
              <a:prstDash val="solid"/>
            </a:ln>
          </c:spPr>
          <c:cat>
            <c:numRef>
              <c:f>'Data 17'!$B$1:$AH$1</c:f>
              <c:numCache>
                <c:formatCode>General</c:formatCode>
                <c:ptCount val="33"/>
                <c:pt idx="0">
                  <c:v>2006</c:v>
                </c:pt>
                <c:pt idx="4">
                  <c:v>2007</c:v>
                </c:pt>
                <c:pt idx="8">
                  <c:v>2008</c:v>
                </c:pt>
                <c:pt idx="12">
                  <c:v>2009</c:v>
                </c:pt>
                <c:pt idx="16">
                  <c:v>2010</c:v>
                </c:pt>
                <c:pt idx="20">
                  <c:v>2011</c:v>
                </c:pt>
                <c:pt idx="24">
                  <c:v>2012</c:v>
                </c:pt>
                <c:pt idx="28">
                  <c:v>2013</c:v>
                </c:pt>
                <c:pt idx="32">
                  <c:v>2014</c:v>
                </c:pt>
              </c:numCache>
            </c:numRef>
          </c:cat>
          <c:val>
            <c:numRef>
              <c:f>'Data 17'!$B$3:$AH$3</c:f>
              <c:numCache>
                <c:formatCode>0.0</c:formatCode>
                <c:ptCount val="33"/>
                <c:pt idx="0">
                  <c:v>4.0861592716408754</c:v>
                </c:pt>
                <c:pt idx="1">
                  <c:v>3.6056311864173094</c:v>
                </c:pt>
                <c:pt idx="2">
                  <c:v>3.6787066357925959</c:v>
                </c:pt>
                <c:pt idx="3">
                  <c:v>3.3699286941044786</c:v>
                </c:pt>
                <c:pt idx="4">
                  <c:v>2.6402720510862032</c:v>
                </c:pt>
                <c:pt idx="5">
                  <c:v>2.1266690450746495</c:v>
                </c:pt>
                <c:pt idx="6">
                  <c:v>1.8616956075971869</c:v>
                </c:pt>
                <c:pt idx="7">
                  <c:v>1.5853313958585777</c:v>
                </c:pt>
                <c:pt idx="8">
                  <c:v>1.3047359743808715</c:v>
                </c:pt>
                <c:pt idx="9">
                  <c:v>1.2617486360001156</c:v>
                </c:pt>
                <c:pt idx="10">
                  <c:v>0.88918489753205721</c:v>
                </c:pt>
                <c:pt idx="11">
                  <c:v>1.4348363387740772</c:v>
                </c:pt>
                <c:pt idx="12">
                  <c:v>2.6019129795112792</c:v>
                </c:pt>
                <c:pt idx="13">
                  <c:v>3.1930020629144811</c:v>
                </c:pt>
                <c:pt idx="14">
                  <c:v>4.1432268825140968</c:v>
                </c:pt>
                <c:pt idx="15">
                  <c:v>3.8115105937296114</c:v>
                </c:pt>
                <c:pt idx="16">
                  <c:v>3.4889292654535082</c:v>
                </c:pt>
                <c:pt idx="17">
                  <c:v>4.6021579446643992</c:v>
                </c:pt>
                <c:pt idx="18">
                  <c:v>4.8236844801842507</c:v>
                </c:pt>
                <c:pt idx="19">
                  <c:v>4.5906445023203872</c:v>
                </c:pt>
                <c:pt idx="20">
                  <c:v>4.7329530681700902</c:v>
                </c:pt>
                <c:pt idx="21">
                  <c:v>4.2777453422028877</c:v>
                </c:pt>
                <c:pt idx="22">
                  <c:v>4.262488097396842</c:v>
                </c:pt>
                <c:pt idx="23">
                  <c:v>5.2389984091077269</c:v>
                </c:pt>
                <c:pt idx="24">
                  <c:v>5.2771536105750405</c:v>
                </c:pt>
                <c:pt idx="25">
                  <c:v>5.2696503540918131</c:v>
                </c:pt>
                <c:pt idx="26">
                  <c:v>5.577141413844962</c:v>
                </c:pt>
                <c:pt idx="27">
                  <c:v>5.1956016938063838</c:v>
                </c:pt>
                <c:pt idx="28">
                  <c:v>5.2829714914704073</c:v>
                </c:pt>
                <c:pt idx="29">
                  <c:v>5.5616502355940938</c:v>
                </c:pt>
                <c:pt idx="30">
                  <c:v>5.3053743047545705</c:v>
                </c:pt>
                <c:pt idx="31">
                  <c:v>5.2670071347443264</c:v>
                </c:pt>
                <c:pt idx="32">
                  <c:v>5.7192918763671008</c:v>
                </c:pt>
              </c:numCache>
            </c:numRef>
          </c:val>
        </c:ser>
        <c:ser>
          <c:idx val="1"/>
          <c:order val="2"/>
          <c:tx>
            <c:strRef>
              <c:f>'Data 17'!$A$4</c:f>
              <c:strCache>
                <c:ptCount val="1"/>
                <c:pt idx="0">
                  <c:v>Corporate sector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>
              <a:solidFill>
                <a:sysClr val="windowText" lastClr="000000">
                  <a:lumMod val="75000"/>
                  <a:lumOff val="25000"/>
                </a:sysClr>
              </a:solidFill>
              <a:prstDash val="solid"/>
            </a:ln>
          </c:spPr>
          <c:cat>
            <c:numRef>
              <c:f>'Data 17'!$B$1:$AH$1</c:f>
              <c:numCache>
                <c:formatCode>General</c:formatCode>
                <c:ptCount val="33"/>
                <c:pt idx="0">
                  <c:v>2006</c:v>
                </c:pt>
                <c:pt idx="4">
                  <c:v>2007</c:v>
                </c:pt>
                <c:pt idx="8">
                  <c:v>2008</c:v>
                </c:pt>
                <c:pt idx="12">
                  <c:v>2009</c:v>
                </c:pt>
                <c:pt idx="16">
                  <c:v>2010</c:v>
                </c:pt>
                <c:pt idx="20">
                  <c:v>2011</c:v>
                </c:pt>
                <c:pt idx="24">
                  <c:v>2012</c:v>
                </c:pt>
                <c:pt idx="28">
                  <c:v>2013</c:v>
                </c:pt>
                <c:pt idx="32">
                  <c:v>2014</c:v>
                </c:pt>
              </c:numCache>
            </c:numRef>
          </c:cat>
          <c:val>
            <c:numRef>
              <c:f>'Data 17'!$B$4:$AH$4</c:f>
              <c:numCache>
                <c:formatCode>0.0</c:formatCode>
                <c:ptCount val="33"/>
                <c:pt idx="0">
                  <c:v>-5.3933913936827018</c:v>
                </c:pt>
                <c:pt idx="1">
                  <c:v>-4.6449329514156439</c:v>
                </c:pt>
                <c:pt idx="2">
                  <c:v>-4.7766690967403669</c:v>
                </c:pt>
                <c:pt idx="3">
                  <c:v>-2.7380238040517018</c:v>
                </c:pt>
                <c:pt idx="4">
                  <c:v>-2.6149770673351416</c:v>
                </c:pt>
                <c:pt idx="5">
                  <c:v>-3.5368631273842066</c:v>
                </c:pt>
                <c:pt idx="6">
                  <c:v>-2.0552931591384533</c:v>
                </c:pt>
                <c:pt idx="7">
                  <c:v>-3.2489842175226142</c:v>
                </c:pt>
                <c:pt idx="8">
                  <c:v>-4.5574833583039753</c:v>
                </c:pt>
                <c:pt idx="9">
                  <c:v>-4.4488242629351564</c:v>
                </c:pt>
                <c:pt idx="10">
                  <c:v>-6.1456196701938781</c:v>
                </c:pt>
                <c:pt idx="11">
                  <c:v>-6.4096086408396449</c:v>
                </c:pt>
                <c:pt idx="12">
                  <c:v>-4.4700793374342283</c:v>
                </c:pt>
                <c:pt idx="13">
                  <c:v>-1.5533400571610643</c:v>
                </c:pt>
                <c:pt idx="14">
                  <c:v>0.52414529395875853</c:v>
                </c:pt>
                <c:pt idx="15">
                  <c:v>1.3425731074053342</c:v>
                </c:pt>
                <c:pt idx="16">
                  <c:v>2.3049219923188224</c:v>
                </c:pt>
                <c:pt idx="17">
                  <c:v>1.4301199645069902</c:v>
                </c:pt>
                <c:pt idx="18">
                  <c:v>0.89103486528791631</c:v>
                </c:pt>
                <c:pt idx="19">
                  <c:v>1.2328536930272911</c:v>
                </c:pt>
                <c:pt idx="20">
                  <c:v>0.39512525311310043</c:v>
                </c:pt>
                <c:pt idx="21">
                  <c:v>-0.17414573965597313</c:v>
                </c:pt>
                <c:pt idx="22">
                  <c:v>0.46618679838937549</c:v>
                </c:pt>
                <c:pt idx="23">
                  <c:v>1.0881603556632955</c:v>
                </c:pt>
                <c:pt idx="24">
                  <c:v>0.22549248903874908</c:v>
                </c:pt>
                <c:pt idx="25">
                  <c:v>1.167799711924121</c:v>
                </c:pt>
                <c:pt idx="26">
                  <c:v>1.8062711162645551</c:v>
                </c:pt>
                <c:pt idx="27">
                  <c:v>1.9329806056509193</c:v>
                </c:pt>
                <c:pt idx="28">
                  <c:v>3.9457143847538223</c:v>
                </c:pt>
                <c:pt idx="29">
                  <c:v>4.0230791219579238</c:v>
                </c:pt>
                <c:pt idx="30">
                  <c:v>4.42149699097107</c:v>
                </c:pt>
                <c:pt idx="31">
                  <c:v>4.66215291567348</c:v>
                </c:pt>
                <c:pt idx="32">
                  <c:v>4.1409050391354274</c:v>
                </c:pt>
              </c:numCache>
            </c:numRef>
          </c:val>
        </c:ser>
        <c:dLbls/>
        <c:gapWidth val="100"/>
        <c:overlap val="100"/>
        <c:axId val="67800448"/>
        <c:axId val="67839488"/>
      </c:barChart>
      <c:lineChart>
        <c:grouping val="standard"/>
        <c:ser>
          <c:idx val="2"/>
          <c:order val="3"/>
          <c:tx>
            <c:strRef>
              <c:f>'Data 17'!$A$5</c:f>
              <c:strCache>
                <c:ptCount val="1"/>
                <c:pt idx="0">
                  <c:v>Net lending (from the financing side)</c:v>
                </c:pt>
              </c:strCache>
            </c:strRef>
          </c:tx>
          <c:spPr>
            <a:ln w="38100"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marker>
            <c:symbol val="none"/>
          </c:marker>
          <c:cat>
            <c:numRef>
              <c:f>'Data 17'!$B$1:$AH$1</c:f>
              <c:numCache>
                <c:formatCode>General</c:formatCode>
                <c:ptCount val="33"/>
                <c:pt idx="0">
                  <c:v>2006</c:v>
                </c:pt>
                <c:pt idx="4">
                  <c:v>2007</c:v>
                </c:pt>
                <c:pt idx="8">
                  <c:v>2008</c:v>
                </c:pt>
                <c:pt idx="12">
                  <c:v>2009</c:v>
                </c:pt>
                <c:pt idx="16">
                  <c:v>2010</c:v>
                </c:pt>
                <c:pt idx="20">
                  <c:v>2011</c:v>
                </c:pt>
                <c:pt idx="24">
                  <c:v>2012</c:v>
                </c:pt>
                <c:pt idx="28">
                  <c:v>2013</c:v>
                </c:pt>
                <c:pt idx="32">
                  <c:v>2014</c:v>
                </c:pt>
              </c:numCache>
            </c:numRef>
          </c:cat>
          <c:val>
            <c:numRef>
              <c:f>'Data 17'!$B$5:$AH$5</c:f>
              <c:numCache>
                <c:formatCode>0.0</c:formatCode>
                <c:ptCount val="33"/>
                <c:pt idx="0">
                  <c:v>-10.07072502771716</c:v>
                </c:pt>
                <c:pt idx="1">
                  <c:v>-9.7595400520964706</c:v>
                </c:pt>
                <c:pt idx="2">
                  <c:v>-9.7238702577660447</c:v>
                </c:pt>
                <c:pt idx="3">
                  <c:v>-8.7765983518212281</c:v>
                </c:pt>
                <c:pt idx="4">
                  <c:v>-7.9643882668851029</c:v>
                </c:pt>
                <c:pt idx="5">
                  <c:v>-8.0037342498563984</c:v>
                </c:pt>
                <c:pt idx="6">
                  <c:v>-6.5566475963103468</c:v>
                </c:pt>
                <c:pt idx="7">
                  <c:v>-6.5714602385514143</c:v>
                </c:pt>
                <c:pt idx="8">
                  <c:v>-7.043148986668708</c:v>
                </c:pt>
                <c:pt idx="9">
                  <c:v>-6.759413194091028</c:v>
                </c:pt>
                <c:pt idx="10">
                  <c:v>-7.9910979031177387</c:v>
                </c:pt>
                <c:pt idx="11">
                  <c:v>-8.5449116057378394</c:v>
                </c:pt>
                <c:pt idx="12">
                  <c:v>-6.2469331838619535</c:v>
                </c:pt>
                <c:pt idx="13">
                  <c:v>-3.1478039431570641</c:v>
                </c:pt>
                <c:pt idx="14">
                  <c:v>-1.2665647403115887</c:v>
                </c:pt>
                <c:pt idx="15">
                  <c:v>0.63160538963839996</c:v>
                </c:pt>
                <c:pt idx="16">
                  <c:v>1.3086997699148757</c:v>
                </c:pt>
                <c:pt idx="17">
                  <c:v>0.54594017598742262</c:v>
                </c:pt>
                <c:pt idx="18">
                  <c:v>0.93001769180130056</c:v>
                </c:pt>
                <c:pt idx="19">
                  <c:v>1.270423897656102</c:v>
                </c:pt>
                <c:pt idx="20">
                  <c:v>0.79683180532205988</c:v>
                </c:pt>
                <c:pt idx="21">
                  <c:v>0.1827805609072907</c:v>
                </c:pt>
                <c:pt idx="22">
                  <c:v>0.39520493309928217</c:v>
                </c:pt>
                <c:pt idx="23">
                  <c:v>0.8588714011018781</c:v>
                </c:pt>
                <c:pt idx="24">
                  <c:v>0.64361679437930708</c:v>
                </c:pt>
                <c:pt idx="25">
                  <c:v>2.5626812838866466</c:v>
                </c:pt>
                <c:pt idx="26">
                  <c:v>4.2584642239326715</c:v>
                </c:pt>
                <c:pt idx="27">
                  <c:v>4.9944247620581166</c:v>
                </c:pt>
                <c:pt idx="28">
                  <c:v>7.0095262715094337</c:v>
                </c:pt>
                <c:pt idx="29">
                  <c:v>7.1057846581412152</c:v>
                </c:pt>
                <c:pt idx="30">
                  <c:v>6.978151912235667</c:v>
                </c:pt>
                <c:pt idx="31">
                  <c:v>7.4463864960873831</c:v>
                </c:pt>
                <c:pt idx="32">
                  <c:v>7.2198283581367804</c:v>
                </c:pt>
              </c:numCache>
            </c:numRef>
          </c:val>
        </c:ser>
        <c:dLbls/>
        <c:marker val="1"/>
        <c:axId val="67846912"/>
        <c:axId val="67841024"/>
      </c:lineChart>
      <c:catAx>
        <c:axId val="6780044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4.4967372937134209E-2"/>
              <c:y val="0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67839488"/>
        <c:crossesAt val="0"/>
        <c:lblAlgn val="ctr"/>
        <c:lblOffset val="50"/>
        <c:tickLblSkip val="1"/>
        <c:tickMarkSkip val="1"/>
      </c:catAx>
      <c:valAx>
        <c:axId val="67839488"/>
        <c:scaling>
          <c:orientation val="minMax"/>
          <c:max val="10"/>
          <c:min val="-15"/>
        </c:scaling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numFmt formatCode="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67800448"/>
        <c:crosses val="autoZero"/>
        <c:crossBetween val="between"/>
        <c:majorUnit val="5"/>
      </c:valAx>
      <c:valAx>
        <c:axId val="67841024"/>
        <c:scaling>
          <c:orientation val="minMax"/>
          <c:max val="10"/>
          <c:min val="-15"/>
        </c:scaling>
        <c:axPos val="r"/>
        <c:numFmt formatCode="0" sourceLinked="0"/>
        <c:tickLblPos val="nextTo"/>
        <c:crossAx val="67846912"/>
        <c:crosses val="max"/>
        <c:crossBetween val="between"/>
        <c:majorUnit val="5"/>
      </c:valAx>
      <c:catAx>
        <c:axId val="6784691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3143765934068889"/>
              <c:y val="1.0422991796871781E-3"/>
            </c:manualLayout>
          </c:layout>
        </c:title>
        <c:numFmt formatCode="General" sourceLinked="1"/>
        <c:tickLblPos val="none"/>
        <c:crossAx val="67841024"/>
        <c:crosses val="autoZero"/>
        <c:lblAlgn val="ctr"/>
        <c:lblOffset val="100"/>
      </c:cat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8155561337649961E-3"/>
          <c:y val="0.94566978500728149"/>
          <c:w val="0.99253518721464506"/>
          <c:h val="5.4330214992719131E-2"/>
        </c:manualLayout>
      </c:layout>
      <c:spPr>
        <a:noFill/>
        <a:ln w="25400">
          <a:noFill/>
        </a:ln>
      </c:spPr>
    </c:legend>
    <c:plotVisOnly val="1"/>
    <c:dispBlanksAs val="gap"/>
  </c:chart>
  <c:spPr>
    <a:solidFill>
      <a:sysClr val="window" lastClr="FFFFFF"/>
    </a:solidFill>
    <a:ln w="9525">
      <a:solidFill>
        <a:srgbClr val="1F497D"/>
      </a:solidFill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Times New Roman"/>
          <a:cs typeface="Times New Roman"/>
        </a:defRPr>
      </a:pPr>
      <a:endParaRPr lang="hu-HU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6.3797903537417711E-2"/>
          <c:y val="5.3391269973320922E-2"/>
          <c:w val="0.87763039524325004"/>
          <c:h val="0.77002756316902465"/>
        </c:manualLayout>
      </c:layout>
      <c:lineChart>
        <c:grouping val="standard"/>
        <c:ser>
          <c:idx val="0"/>
          <c:order val="0"/>
          <c:tx>
            <c:strRef>
              <c:f>'Data 18'!$A$2</c:f>
              <c:strCache>
                <c:ptCount val="1"/>
                <c:pt idx="0">
                  <c:v>Bank deposit (forint)</c:v>
                </c:pt>
              </c:strCache>
            </c:strRef>
          </c:tx>
          <c:spPr>
            <a:ln w="4127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'Data 18'!$B$1:$R$1</c:f>
              <c:strCache>
                <c:ptCount val="17"/>
                <c:pt idx="0">
                  <c:v>2010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2011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2012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2013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2014 Q1</c:v>
                </c:pt>
              </c:strCache>
            </c:strRef>
          </c:cat>
          <c:val>
            <c:numRef>
              <c:f>'Data 18'!$B$2:$R$2</c:f>
              <c:numCache>
                <c:formatCode>#,##0_ ;\-#,##0\ </c:formatCode>
                <c:ptCount val="17"/>
                <c:pt idx="0">
                  <c:v>7454.7360000000008</c:v>
                </c:pt>
                <c:pt idx="1">
                  <c:v>7405.24</c:v>
                </c:pt>
                <c:pt idx="2">
                  <c:v>7239.1949999999997</c:v>
                </c:pt>
                <c:pt idx="3">
                  <c:v>7449.8150000000005</c:v>
                </c:pt>
                <c:pt idx="4">
                  <c:v>7419.7469999999994</c:v>
                </c:pt>
                <c:pt idx="5">
                  <c:v>7445.7210000000005</c:v>
                </c:pt>
                <c:pt idx="6">
                  <c:v>7721.0379999999996</c:v>
                </c:pt>
                <c:pt idx="7">
                  <c:v>7891.3600000000006</c:v>
                </c:pt>
                <c:pt idx="8">
                  <c:v>7649.5659999999998</c:v>
                </c:pt>
                <c:pt idx="9">
                  <c:v>7635.6100000000006</c:v>
                </c:pt>
                <c:pt idx="10">
                  <c:v>7642.2669999999998</c:v>
                </c:pt>
                <c:pt idx="11">
                  <c:v>7827.6230000000005</c:v>
                </c:pt>
                <c:pt idx="12">
                  <c:v>7752.588999999999</c:v>
                </c:pt>
                <c:pt idx="13">
                  <c:v>7439.802999999999</c:v>
                </c:pt>
                <c:pt idx="14">
                  <c:v>7009.1910000000007</c:v>
                </c:pt>
                <c:pt idx="15">
                  <c:v>7028.3739999999998</c:v>
                </c:pt>
                <c:pt idx="16">
                  <c:v>6818.4369999999999</c:v>
                </c:pt>
              </c:numCache>
            </c:numRef>
          </c:val>
        </c:ser>
        <c:ser>
          <c:idx val="1"/>
          <c:order val="1"/>
          <c:tx>
            <c:strRef>
              <c:f>'Data 18'!$A$3</c:f>
              <c:strCache>
                <c:ptCount val="1"/>
                <c:pt idx="0">
                  <c:v>Securities (government securities, mutual funds, bank securities and shares)</c:v>
                </c:pt>
              </c:strCache>
            </c:strRef>
          </c:tx>
          <c:spPr>
            <a:ln w="41275">
              <a:solidFill>
                <a:srgbClr val="78A3D5"/>
              </a:solidFill>
            </a:ln>
          </c:spPr>
          <c:marker>
            <c:symbol val="none"/>
          </c:marker>
          <c:cat>
            <c:strRef>
              <c:f>'Data 18'!$B$1:$R$1</c:f>
              <c:strCache>
                <c:ptCount val="17"/>
                <c:pt idx="0">
                  <c:v>2010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2011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2012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2013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2014 Q1</c:v>
                </c:pt>
              </c:strCache>
            </c:strRef>
          </c:cat>
          <c:val>
            <c:numRef>
              <c:f>'Data 18'!$B$3:$R$3</c:f>
              <c:numCache>
                <c:formatCode>#,##0_ ;\-#,##0\ </c:formatCode>
                <c:ptCount val="17"/>
                <c:pt idx="0">
                  <c:v>3784.8330000000005</c:v>
                </c:pt>
                <c:pt idx="1">
                  <c:v>3982.6499999999996</c:v>
                </c:pt>
                <c:pt idx="2">
                  <c:v>4159.4690000000001</c:v>
                </c:pt>
                <c:pt idx="3">
                  <c:v>4238.5380000000005</c:v>
                </c:pt>
                <c:pt idx="4">
                  <c:v>4298.1819999999998</c:v>
                </c:pt>
                <c:pt idx="5">
                  <c:v>4323.4090000000006</c:v>
                </c:pt>
                <c:pt idx="6">
                  <c:v>4250.8180000000002</c:v>
                </c:pt>
                <c:pt idx="7">
                  <c:v>4196.5619999999999</c:v>
                </c:pt>
                <c:pt idx="8">
                  <c:v>4161.8670000000002</c:v>
                </c:pt>
                <c:pt idx="9">
                  <c:v>4225.6689999999999</c:v>
                </c:pt>
                <c:pt idx="10">
                  <c:v>4472.2949999999992</c:v>
                </c:pt>
                <c:pt idx="11">
                  <c:v>4724.3780000000006</c:v>
                </c:pt>
                <c:pt idx="12">
                  <c:v>5165.6480000000001</c:v>
                </c:pt>
                <c:pt idx="13">
                  <c:v>5524.5680000000002</c:v>
                </c:pt>
                <c:pt idx="14">
                  <c:v>5928.2510000000002</c:v>
                </c:pt>
                <c:pt idx="15">
                  <c:v>6241.866</c:v>
                </c:pt>
                <c:pt idx="16">
                  <c:v>6683.9220000000005</c:v>
                </c:pt>
              </c:numCache>
            </c:numRef>
          </c:val>
        </c:ser>
        <c:dLbls/>
        <c:marker val="1"/>
        <c:axId val="67916544"/>
        <c:axId val="67918080"/>
      </c:lineChart>
      <c:lineChart>
        <c:grouping val="standard"/>
        <c:ser>
          <c:idx val="2"/>
          <c:order val="2"/>
          <c:tx>
            <c:v>500</c:v>
          </c:tx>
          <c:marker>
            <c:symbol val="none"/>
          </c:marker>
          <c:val>
            <c:numLit>
              <c:formatCode>General</c:formatCode>
              <c:ptCount val="1"/>
              <c:pt idx="0">
                <c:v>500</c:v>
              </c:pt>
            </c:numLit>
          </c:val>
        </c:ser>
        <c:dLbls/>
        <c:marker val="1"/>
        <c:axId val="67930368"/>
        <c:axId val="67928448"/>
      </c:lineChart>
      <c:catAx>
        <c:axId val="67916544"/>
        <c:scaling>
          <c:orientation val="minMax"/>
        </c:scaling>
        <c:axPos val="b"/>
        <c:tickLblPos val="nextTo"/>
        <c:txPr>
          <a:bodyPr rot="-5400000" vert="horz"/>
          <a:lstStyle/>
          <a:p>
            <a:pPr>
              <a:defRPr/>
            </a:pPr>
            <a:endParaRPr lang="hu-HU"/>
          </a:p>
        </c:txPr>
        <c:crossAx val="67918080"/>
        <c:crosses val="autoZero"/>
        <c:auto val="1"/>
        <c:lblAlgn val="ctr"/>
        <c:lblOffset val="100"/>
      </c:catAx>
      <c:valAx>
        <c:axId val="67918080"/>
        <c:scaling>
          <c:orientation val="minMax"/>
          <c:max val="8000"/>
          <c:min val="0"/>
        </c:scaling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HUF bn</a:t>
                </a:r>
              </a:p>
            </c:rich>
          </c:tx>
          <c:layout>
            <c:manualLayout>
              <c:xMode val="edge"/>
              <c:yMode val="edge"/>
              <c:x val="6.1484100308485577E-2"/>
              <c:y val="3.5715855045173228E-3"/>
            </c:manualLayout>
          </c:layout>
        </c:title>
        <c:numFmt formatCode="#,##0_ ;\-#,##0\ " sourceLinked="1"/>
        <c:tickLblPos val="nextTo"/>
        <c:crossAx val="67916544"/>
        <c:crosses val="autoZero"/>
        <c:crossBetween val="between"/>
        <c:majorUnit val="500"/>
      </c:valAx>
      <c:valAx>
        <c:axId val="67928448"/>
        <c:scaling>
          <c:orientation val="minMax"/>
          <c:max val="8000"/>
          <c:min val="0"/>
        </c:scaling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HUF bn</a:t>
                </a:r>
              </a:p>
            </c:rich>
          </c:tx>
          <c:layout>
            <c:manualLayout>
              <c:xMode val="edge"/>
              <c:yMode val="edge"/>
              <c:x val="0.86766054959609062"/>
              <c:y val="5.6612280831667278E-3"/>
            </c:manualLayout>
          </c:layout>
        </c:title>
        <c:numFmt formatCode="#,##0" sourceLinked="0"/>
        <c:tickLblPos val="nextTo"/>
        <c:crossAx val="67930368"/>
        <c:crosses val="max"/>
        <c:crossBetween val="between"/>
        <c:majorUnit val="500"/>
      </c:valAx>
      <c:catAx>
        <c:axId val="67930368"/>
        <c:scaling>
          <c:orientation val="minMax"/>
        </c:scaling>
        <c:delete val="1"/>
        <c:axPos val="b"/>
        <c:tickLblPos val="none"/>
        <c:crossAx val="67928448"/>
        <c:crosses val="autoZero"/>
        <c:auto val="1"/>
        <c:lblAlgn val="ctr"/>
        <c:lblOffset val="100"/>
      </c:catAx>
    </c:plotArea>
    <c:legend>
      <c:legendPos val="b"/>
      <c:legendEntry>
        <c:idx val="2"/>
        <c:delete val="1"/>
      </c:legendEntry>
      <c:layout/>
    </c:legend>
    <c:plotVisOnly val="1"/>
    <c:dispBlanksAs val="gap"/>
  </c:chart>
  <c:txPr>
    <a:bodyPr/>
    <a:lstStyle/>
    <a:p>
      <a:pPr>
        <a:defRPr sz="1400" b="0"/>
      </a:pPr>
      <a:endParaRPr lang="hu-HU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5.1869880493843737E-2"/>
          <c:y val="4.2940819344952565E-2"/>
          <c:w val="0.89626023901231122"/>
          <c:h val="0.70906472087504657"/>
        </c:manualLayout>
      </c:layout>
      <c:barChart>
        <c:barDir val="col"/>
        <c:grouping val="stacked"/>
        <c:ser>
          <c:idx val="4"/>
          <c:order val="2"/>
          <c:tx>
            <c:strRef>
              <c:f>'Data 19'!$A$6</c:f>
              <c:strCache>
                <c:ptCount val="1"/>
                <c:pt idx="0">
                  <c:v>FDI in Hungary without capital in transit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cat>
            <c:numRef>
              <c:f>'Data 19'!$B$1:$L$1</c:f>
              <c:numCache>
                <c:formatCode>0</c:formatCode>
                <c:ptCount val="1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</c:numCache>
            </c:numRef>
          </c:cat>
          <c:val>
            <c:numRef>
              <c:f>'Data 19'!$B$6:$L$6</c:f>
              <c:numCache>
                <c:formatCode>0.0</c:formatCode>
                <c:ptCount val="11"/>
                <c:pt idx="0">
                  <c:v>0</c:v>
                </c:pt>
                <c:pt idx="1">
                  <c:v>3.4386586780311998</c:v>
                </c:pt>
                <c:pt idx="2">
                  <c:v>9.6107675801776011</c:v>
                </c:pt>
                <c:pt idx="3">
                  <c:v>15.065139436415301</c:v>
                </c:pt>
                <c:pt idx="4">
                  <c:v>17.9172276456462</c:v>
                </c:pt>
                <c:pt idx="5">
                  <c:v>21.027169227099602</c:v>
                </c:pt>
                <c:pt idx="6">
                  <c:v>22.315159653848298</c:v>
                </c:pt>
                <c:pt idx="7">
                  <c:v>23.580773538939898</c:v>
                </c:pt>
                <c:pt idx="8">
                  <c:v>25.098679168813</c:v>
                </c:pt>
                <c:pt idx="9">
                  <c:v>32.014773541343899</c:v>
                </c:pt>
                <c:pt idx="10">
                  <c:v>33.428764617343901</c:v>
                </c:pt>
              </c:numCache>
            </c:numRef>
          </c:val>
        </c:ser>
        <c:ser>
          <c:idx val="2"/>
          <c:order val="3"/>
          <c:tx>
            <c:strRef>
              <c:f>'Data 19'!$A$4</c:f>
              <c:strCache>
                <c:ptCount val="1"/>
                <c:pt idx="0">
                  <c:v>Capital in transit, FDI in Hungary</c:v>
                </c:pt>
              </c:strCache>
            </c:strRef>
          </c:tx>
          <c:spPr>
            <a:solidFill>
              <a:srgbClr val="FFA7A7"/>
            </a:solidFill>
            <a:ln>
              <a:solidFill>
                <a:schemeClr val="tx1"/>
              </a:solidFill>
            </a:ln>
          </c:spPr>
          <c:cat>
            <c:numRef>
              <c:f>'Data 19'!$B$1:$L$1</c:f>
              <c:numCache>
                <c:formatCode>0</c:formatCode>
                <c:ptCount val="1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</c:numCache>
            </c:numRef>
          </c:cat>
          <c:val>
            <c:numRef>
              <c:f>'Data 19'!$B$4:$L$4</c:f>
              <c:numCache>
                <c:formatCode>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1.0808</c:v>
                </c:pt>
                <c:pt idx="6">
                  <c:v>1.2688999999999999</c:v>
                </c:pt>
                <c:pt idx="7">
                  <c:v>1.6779999999999999</c:v>
                </c:pt>
                <c:pt idx="8">
                  <c:v>4.2911592090000008</c:v>
                </c:pt>
                <c:pt idx="9">
                  <c:v>8.2259592090000009</c:v>
                </c:pt>
                <c:pt idx="10">
                  <c:v>8.7591592089999999</c:v>
                </c:pt>
              </c:numCache>
            </c:numRef>
          </c:val>
        </c:ser>
        <c:ser>
          <c:idx val="5"/>
          <c:order val="4"/>
          <c:tx>
            <c:strRef>
              <c:f>'Data 19'!$A$7</c:f>
              <c:strCache>
                <c:ptCount val="1"/>
                <c:pt idx="0">
                  <c:v>FDI abroad without capital in transit</c:v>
                </c:pt>
              </c:strCache>
            </c:strRef>
          </c:tx>
          <c:spPr>
            <a:solidFill>
              <a:srgbClr val="78A3D5"/>
            </a:solidFill>
            <a:ln>
              <a:solidFill>
                <a:schemeClr val="tx1"/>
              </a:solidFill>
            </a:ln>
          </c:spPr>
          <c:cat>
            <c:numRef>
              <c:f>'Data 19'!$B$1:$L$1</c:f>
              <c:numCache>
                <c:formatCode>0</c:formatCode>
                <c:ptCount val="1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</c:numCache>
            </c:numRef>
          </c:cat>
          <c:val>
            <c:numRef>
              <c:f>'Data 19'!$B$7:$L$7</c:f>
              <c:numCache>
                <c:formatCode>0.0</c:formatCode>
                <c:ptCount val="11"/>
                <c:pt idx="0">
                  <c:v>0</c:v>
                </c:pt>
                <c:pt idx="1">
                  <c:v>-0.89207292455059994</c:v>
                </c:pt>
                <c:pt idx="2">
                  <c:v>-2.6475756822233998</c:v>
                </c:pt>
                <c:pt idx="3">
                  <c:v>-5.7744685521741994</c:v>
                </c:pt>
                <c:pt idx="4">
                  <c:v>-8.4172763750681003</c:v>
                </c:pt>
                <c:pt idx="5">
                  <c:v>-8.8505977153649003</c:v>
                </c:pt>
                <c:pt idx="6">
                  <c:v>-10.010348337188903</c:v>
                </c:pt>
                <c:pt idx="7">
                  <c:v>-10.384526161319402</c:v>
                </c:pt>
                <c:pt idx="8">
                  <c:v>-10.838111119345402</c:v>
                </c:pt>
                <c:pt idx="9">
                  <c:v>-15.328851258489498</c:v>
                </c:pt>
                <c:pt idx="10">
                  <c:v>-16.364275446489501</c:v>
                </c:pt>
              </c:numCache>
            </c:numRef>
          </c:val>
        </c:ser>
        <c:ser>
          <c:idx val="3"/>
          <c:order val="5"/>
          <c:tx>
            <c:strRef>
              <c:f>'Data 19'!$A$5</c:f>
              <c:strCache>
                <c:ptCount val="1"/>
                <c:pt idx="0">
                  <c:v>Capital in transit, FDI abroad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</c:spPr>
          <c:cat>
            <c:numRef>
              <c:f>'Data 19'!$B$1:$L$1</c:f>
              <c:numCache>
                <c:formatCode>0</c:formatCode>
                <c:ptCount val="1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</c:numCache>
            </c:numRef>
          </c:cat>
          <c:val>
            <c:numRef>
              <c:f>'Data 19'!$B$5:$L$5</c:f>
              <c:numCache>
                <c:formatCode>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-1.0808000000000002</c:v>
                </c:pt>
                <c:pt idx="6">
                  <c:v>-1.2689000000000001</c:v>
                </c:pt>
                <c:pt idx="7">
                  <c:v>-1.7823000000000002</c:v>
                </c:pt>
                <c:pt idx="8">
                  <c:v>-4.4694000000000003</c:v>
                </c:pt>
                <c:pt idx="9">
                  <c:v>-8.7786000000000008</c:v>
                </c:pt>
                <c:pt idx="10">
                  <c:v>-9.3117999999999999</c:v>
                </c:pt>
              </c:numCache>
            </c:numRef>
          </c:val>
        </c:ser>
        <c:dLbls/>
        <c:overlap val="100"/>
        <c:axId val="68239360"/>
        <c:axId val="68240896"/>
      </c:barChart>
      <c:lineChart>
        <c:grouping val="standard"/>
        <c:ser>
          <c:idx val="1"/>
          <c:order val="1"/>
          <c:tx>
            <c:strRef>
              <c:f>'Data 19'!$A$3</c:f>
              <c:strCache>
                <c:ptCount val="1"/>
                <c:pt idx="0">
                  <c:v>FDI abroad</c:v>
                </c:pt>
              </c:strCache>
            </c:strRef>
          </c:tx>
          <c:spPr>
            <a:ln>
              <a:solidFill>
                <a:srgbClr val="78A3D5"/>
              </a:solidFill>
            </a:ln>
          </c:spPr>
          <c:marker>
            <c:symbol val="none"/>
          </c:marker>
          <c:val>
            <c:numRef>
              <c:f>'Data 19'!$B$3:$L$3</c:f>
              <c:numCache>
                <c:formatCode>0.0</c:formatCode>
                <c:ptCount val="11"/>
                <c:pt idx="0">
                  <c:v>0</c:v>
                </c:pt>
                <c:pt idx="1">
                  <c:v>-0.89207292455059994</c:v>
                </c:pt>
                <c:pt idx="2">
                  <c:v>-2.6475756822233998</c:v>
                </c:pt>
                <c:pt idx="3">
                  <c:v>-5.7744685521741994</c:v>
                </c:pt>
                <c:pt idx="4">
                  <c:v>-8.4172763750681003</c:v>
                </c:pt>
                <c:pt idx="5">
                  <c:v>-9.931397715364902</c:v>
                </c:pt>
                <c:pt idx="6">
                  <c:v>-11.279248337188903</c:v>
                </c:pt>
                <c:pt idx="7">
                  <c:v>-12.166826161319403</c:v>
                </c:pt>
                <c:pt idx="8">
                  <c:v>-15.307511119345403</c:v>
                </c:pt>
                <c:pt idx="9">
                  <c:v>-24.107451258489498</c:v>
                </c:pt>
                <c:pt idx="10">
                  <c:v>-25.676075446489499</c:v>
                </c:pt>
              </c:numCache>
            </c:numRef>
          </c:val>
        </c:ser>
        <c:ser>
          <c:idx val="6"/>
          <c:order val="6"/>
          <c:tx>
            <c:strRef>
              <c:f>'Data 19'!$A$8</c:f>
              <c:strCache>
                <c:ptCount val="1"/>
                <c:pt idx="0">
                  <c:v>Net FDI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val>
            <c:numRef>
              <c:f>'Data 19'!$B$8:$L$8</c:f>
              <c:numCache>
                <c:formatCode>0.0</c:formatCode>
                <c:ptCount val="11"/>
                <c:pt idx="0">
                  <c:v>0</c:v>
                </c:pt>
                <c:pt idx="1">
                  <c:v>2.5465857534806</c:v>
                </c:pt>
                <c:pt idx="2">
                  <c:v>6.9631918979542009</c:v>
                </c:pt>
                <c:pt idx="3">
                  <c:v>9.2906708842411003</c:v>
                </c:pt>
                <c:pt idx="4">
                  <c:v>9.499951270578098</c:v>
                </c:pt>
                <c:pt idx="5">
                  <c:v>12.1765715117347</c:v>
                </c:pt>
                <c:pt idx="6">
                  <c:v>12.304811316659398</c:v>
                </c:pt>
                <c:pt idx="7">
                  <c:v>13.091947377620496</c:v>
                </c:pt>
                <c:pt idx="8">
                  <c:v>14.082327258467599</c:v>
                </c:pt>
                <c:pt idx="9">
                  <c:v>16.133281491854401</c:v>
                </c:pt>
                <c:pt idx="10">
                  <c:v>16.511848379854396</c:v>
                </c:pt>
              </c:numCache>
            </c:numRef>
          </c:val>
        </c:ser>
        <c:dLbls/>
        <c:marker val="1"/>
        <c:axId val="68239360"/>
        <c:axId val="68240896"/>
      </c:lineChart>
      <c:lineChart>
        <c:grouping val="standard"/>
        <c:ser>
          <c:idx val="0"/>
          <c:order val="0"/>
          <c:tx>
            <c:strRef>
              <c:f>'Data 19'!$A$2</c:f>
              <c:strCache>
                <c:ptCount val="1"/>
                <c:pt idx="0">
                  <c:v>FDI in Hungary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'Data 19'!$B$1:$L$1</c:f>
              <c:numCache>
                <c:formatCode>0</c:formatCode>
                <c:ptCount val="1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</c:numCache>
            </c:numRef>
          </c:cat>
          <c:val>
            <c:numRef>
              <c:f>'Data 19'!$B$2:$L$2</c:f>
              <c:numCache>
                <c:formatCode>0.0</c:formatCode>
                <c:ptCount val="11"/>
                <c:pt idx="0">
                  <c:v>0</c:v>
                </c:pt>
                <c:pt idx="1">
                  <c:v>3.4386586780311998</c:v>
                </c:pt>
                <c:pt idx="2">
                  <c:v>9.6107675801776011</c:v>
                </c:pt>
                <c:pt idx="3">
                  <c:v>15.065139436415301</c:v>
                </c:pt>
                <c:pt idx="4">
                  <c:v>17.9172276456462</c:v>
                </c:pt>
                <c:pt idx="5">
                  <c:v>22.107969227099602</c:v>
                </c:pt>
                <c:pt idx="6">
                  <c:v>23.5840596538483</c:v>
                </c:pt>
                <c:pt idx="7">
                  <c:v>25.258773538939899</c:v>
                </c:pt>
                <c:pt idx="8">
                  <c:v>29.389838377813</c:v>
                </c:pt>
                <c:pt idx="9">
                  <c:v>40.240732750343902</c:v>
                </c:pt>
                <c:pt idx="10">
                  <c:v>42.187923826343898</c:v>
                </c:pt>
              </c:numCache>
            </c:numRef>
          </c:val>
        </c:ser>
        <c:dLbls/>
        <c:marker val="1"/>
        <c:axId val="68257280"/>
        <c:axId val="68242816"/>
      </c:lineChart>
      <c:catAx>
        <c:axId val="68239360"/>
        <c:scaling>
          <c:orientation val="minMax"/>
        </c:scaling>
        <c:axPos val="b"/>
        <c:numFmt formatCode="0" sourceLinked="1"/>
        <c:tickLblPos val="low"/>
        <c:crossAx val="68240896"/>
        <c:crosses val="autoZero"/>
        <c:auto val="1"/>
        <c:lblAlgn val="ctr"/>
        <c:lblOffset val="100"/>
      </c:catAx>
      <c:valAx>
        <c:axId val="68240896"/>
        <c:scaling>
          <c:orientation val="minMax"/>
          <c:max val="50"/>
          <c:min val="-30"/>
        </c:scaling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EUR bn</a:t>
                </a:r>
              </a:p>
            </c:rich>
          </c:tx>
          <c:layout>
            <c:manualLayout>
              <c:xMode val="edge"/>
              <c:yMode val="edge"/>
              <c:x val="5.1919906927165624E-2"/>
              <c:y val="1.3070469116614391E-3"/>
            </c:manualLayout>
          </c:layout>
        </c:title>
        <c:numFmt formatCode="0" sourceLinked="0"/>
        <c:tickLblPos val="nextTo"/>
        <c:crossAx val="68239360"/>
        <c:crosses val="autoZero"/>
        <c:crossBetween val="between"/>
        <c:majorUnit val="10"/>
      </c:valAx>
      <c:valAx>
        <c:axId val="68242816"/>
        <c:scaling>
          <c:orientation val="minMax"/>
          <c:max val="50"/>
          <c:min val="-30"/>
        </c:scaling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EUR bn</a:t>
                </a:r>
              </a:p>
            </c:rich>
          </c:tx>
          <c:layout>
            <c:manualLayout>
              <c:xMode val="edge"/>
              <c:yMode val="edge"/>
              <c:x val="0.88474471909025709"/>
              <c:y val="1.3072347147829091E-3"/>
            </c:manualLayout>
          </c:layout>
        </c:title>
        <c:numFmt formatCode="0" sourceLinked="0"/>
        <c:tickLblPos val="nextTo"/>
        <c:crossAx val="68257280"/>
        <c:crosses val="max"/>
        <c:crossBetween val="between"/>
        <c:majorUnit val="10"/>
      </c:valAx>
      <c:catAx>
        <c:axId val="68257280"/>
        <c:scaling>
          <c:orientation val="minMax"/>
        </c:scaling>
        <c:delete val="1"/>
        <c:axPos val="b"/>
        <c:numFmt formatCode="0" sourceLinked="1"/>
        <c:tickLblPos val="none"/>
        <c:crossAx val="68242816"/>
        <c:crosses val="autoZero"/>
        <c:auto val="1"/>
        <c:lblAlgn val="ctr"/>
        <c:lblOffset val="100"/>
      </c:catAx>
    </c:plotArea>
    <c:legend>
      <c:legendPos val="b"/>
      <c:layout>
        <c:manualLayout>
          <c:xMode val="edge"/>
          <c:yMode val="edge"/>
          <c:x val="0"/>
          <c:y val="0.84078549207551656"/>
          <c:w val="1"/>
          <c:h val="0.15712441779881253"/>
        </c:manualLayout>
      </c:layout>
    </c:legend>
    <c:plotVisOnly val="1"/>
    <c:dispBlanksAs val="gap"/>
  </c:chart>
  <c:txPr>
    <a:bodyPr/>
    <a:lstStyle/>
    <a:p>
      <a:pPr>
        <a:defRPr sz="1400" b="0"/>
      </a:pPr>
      <a:endParaRPr lang="hu-HU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7.4830829967576507E-2"/>
          <c:y val="5.5481360098994556E-2"/>
          <c:w val="0.86012802893916263"/>
          <c:h val="0.78995713340354146"/>
        </c:manualLayout>
      </c:layout>
      <c:barChart>
        <c:barDir val="col"/>
        <c:grouping val="stacked"/>
        <c:ser>
          <c:idx val="1"/>
          <c:order val="1"/>
          <c:tx>
            <c:strRef>
              <c:f>'Data 2'!$A$3</c:f>
              <c:strCache>
                <c:ptCount val="1"/>
                <c:pt idx="0">
                  <c:v>Other primary income</c:v>
                </c:pt>
              </c:strCache>
            </c:strRef>
          </c:tx>
          <c:spPr>
            <a:solidFill>
              <a:srgbClr val="78A0D5"/>
            </a:solidFill>
            <a:ln>
              <a:solidFill>
                <a:schemeClr val="tx1"/>
              </a:solidFill>
            </a:ln>
          </c:spPr>
          <c:cat>
            <c:strRef>
              <c:f>'Data 2'!$B$1:$N$1</c:f>
              <c:strCach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2013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2014 Q1</c:v>
                </c:pt>
              </c:strCache>
            </c:strRef>
          </c:cat>
          <c:val>
            <c:numRef>
              <c:f>'Data 2'!$B$3:$N$3</c:f>
              <c:numCache>
                <c:formatCode>General</c:formatCode>
                <c:ptCount val="13"/>
                <c:pt idx="7" formatCode="0">
                  <c:v>1452.6951880000001</c:v>
                </c:pt>
                <c:pt idx="8" formatCode="0">
                  <c:v>397.93517200000002</c:v>
                </c:pt>
                <c:pt idx="9" formatCode="0">
                  <c:v>337.58753300000001</c:v>
                </c:pt>
                <c:pt idx="10" formatCode="0">
                  <c:v>289.90674100000001</c:v>
                </c:pt>
                <c:pt idx="11" formatCode="0">
                  <c:v>427.26574199999999</c:v>
                </c:pt>
                <c:pt idx="12" formatCode="0">
                  <c:v>313.606628</c:v>
                </c:pt>
              </c:numCache>
            </c:numRef>
          </c:val>
        </c:ser>
        <c:ser>
          <c:idx val="2"/>
          <c:order val="2"/>
          <c:tx>
            <c:strRef>
              <c:f>'Data 2'!$A$4</c:f>
              <c:strCache>
                <c:ptCount val="1"/>
                <c:pt idx="0">
                  <c:v>Secondary income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cat>
            <c:strRef>
              <c:f>'Data 2'!$B$1:$N$1</c:f>
              <c:strCach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2013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2014 Q1</c:v>
                </c:pt>
              </c:strCache>
            </c:strRef>
          </c:cat>
          <c:val>
            <c:numRef>
              <c:f>'Data 2'!$B$4:$N$4</c:f>
              <c:numCache>
                <c:formatCode>General</c:formatCode>
                <c:ptCount val="13"/>
                <c:pt idx="7" formatCode="0">
                  <c:v>-359.67063800000005</c:v>
                </c:pt>
                <c:pt idx="8" formatCode="0">
                  <c:v>-360.27519699999999</c:v>
                </c:pt>
                <c:pt idx="9" formatCode="0">
                  <c:v>-94.903368999999998</c:v>
                </c:pt>
                <c:pt idx="10" formatCode="0">
                  <c:v>-129.12712200000001</c:v>
                </c:pt>
                <c:pt idx="11" formatCode="0">
                  <c:v>224.63505000000001</c:v>
                </c:pt>
                <c:pt idx="12" formatCode="0">
                  <c:v>-229.148899</c:v>
                </c:pt>
              </c:numCache>
            </c:numRef>
          </c:val>
        </c:ser>
        <c:dLbls/>
        <c:overlap val="100"/>
        <c:axId val="272179584"/>
        <c:axId val="259921792"/>
      </c:barChart>
      <c:lineChart>
        <c:grouping val="standard"/>
        <c:ser>
          <c:idx val="0"/>
          <c:order val="0"/>
          <c:tx>
            <c:strRef>
              <c:f>'Data 2'!$A$2</c:f>
              <c:strCache>
                <c:ptCount val="1"/>
                <c:pt idx="0">
                  <c:v>Current transfers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dPt>
            <c:idx val="8"/>
            <c:spPr>
              <a:ln w="38100">
                <a:noFill/>
              </a:ln>
            </c:spPr>
          </c:dPt>
          <c:cat>
            <c:strRef>
              <c:f>'Data 2'!$B$1:$N$1</c:f>
              <c:strCach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2013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2014 Q1</c:v>
                </c:pt>
              </c:strCache>
            </c:strRef>
          </c:cat>
          <c:val>
            <c:numRef>
              <c:f>'Data 2'!$B$2:$N$2</c:f>
              <c:numCache>
                <c:formatCode>#,##0</c:formatCode>
                <c:ptCount val="13"/>
                <c:pt idx="0">
                  <c:v>-305.32523658039997</c:v>
                </c:pt>
                <c:pt idx="1">
                  <c:v>-503.35302909450002</c:v>
                </c:pt>
                <c:pt idx="2">
                  <c:v>-579.32537116310004</c:v>
                </c:pt>
                <c:pt idx="3">
                  <c:v>404.47525092130002</c:v>
                </c:pt>
                <c:pt idx="4">
                  <c:v>376.87278969369999</c:v>
                </c:pt>
                <c:pt idx="5">
                  <c:v>546.89032660769999</c:v>
                </c:pt>
                <c:pt idx="6">
                  <c:v>402.51912074710003</c:v>
                </c:pt>
                <c:pt idx="7">
                  <c:v>1062.4834187650999</c:v>
                </c:pt>
                <c:pt idx="8" formatCode="0">
                  <c:v>37.659975000000031</c:v>
                </c:pt>
                <c:pt idx="9" formatCode="0">
                  <c:v>242.68416400000001</c:v>
                </c:pt>
                <c:pt idx="10" formatCode="0">
                  <c:v>160.779619</c:v>
                </c:pt>
                <c:pt idx="11" formatCode="0">
                  <c:v>651.90079200000002</c:v>
                </c:pt>
                <c:pt idx="12" formatCode="0">
                  <c:v>84.457729</c:v>
                </c:pt>
              </c:numCache>
            </c:numRef>
          </c:val>
        </c:ser>
        <c:dLbls/>
        <c:marker val="1"/>
        <c:axId val="244832128"/>
        <c:axId val="259919872"/>
      </c:lineChart>
      <c:catAx>
        <c:axId val="244832128"/>
        <c:scaling>
          <c:orientation val="minMax"/>
        </c:scaling>
        <c:axPos val="b"/>
        <c:tickLblPos val="low"/>
        <c:crossAx val="259919872"/>
        <c:crosses val="autoZero"/>
        <c:auto val="1"/>
        <c:lblAlgn val="ctr"/>
        <c:lblOffset val="100"/>
      </c:catAx>
      <c:valAx>
        <c:axId val="259919872"/>
        <c:scaling>
          <c:orientation val="minMax"/>
          <c:max val="1600"/>
          <c:min val="-600"/>
        </c:scaling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EUR</a:t>
                </a:r>
                <a:r>
                  <a:rPr lang="hu-HU" baseline="0"/>
                  <a:t> mn</a:t>
                </a:r>
                <a:endParaRPr lang="hu-HU"/>
              </a:p>
            </c:rich>
          </c:tx>
          <c:layout>
            <c:manualLayout>
              <c:xMode val="edge"/>
              <c:yMode val="edge"/>
              <c:x val="7.3780920370182704E-2"/>
              <c:y val="6.2217210394561392E-3"/>
            </c:manualLayout>
          </c:layout>
        </c:title>
        <c:numFmt formatCode="#,##0" sourceLinked="1"/>
        <c:tickLblPos val="nextTo"/>
        <c:crossAx val="244832128"/>
        <c:crosses val="autoZero"/>
        <c:crossBetween val="between"/>
        <c:majorUnit val="200"/>
      </c:valAx>
      <c:valAx>
        <c:axId val="259921792"/>
        <c:scaling>
          <c:orientation val="minMax"/>
          <c:max val="1600"/>
          <c:min val="-600"/>
        </c:scaling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EUR mn</a:t>
                </a:r>
              </a:p>
            </c:rich>
          </c:tx>
          <c:layout>
            <c:manualLayout>
              <c:xMode val="edge"/>
              <c:yMode val="edge"/>
              <c:x val="0.86782973282872378"/>
              <c:y val="1.040190129080347E-2"/>
            </c:manualLayout>
          </c:layout>
        </c:title>
        <c:numFmt formatCode="General" sourceLinked="1"/>
        <c:tickLblPos val="nextTo"/>
        <c:crossAx val="272179584"/>
        <c:crosses val="max"/>
        <c:crossBetween val="between"/>
        <c:majorUnit val="200"/>
      </c:valAx>
      <c:catAx>
        <c:axId val="272179584"/>
        <c:scaling>
          <c:orientation val="minMax"/>
        </c:scaling>
        <c:delete val="1"/>
        <c:axPos val="b"/>
        <c:tickLblPos val="none"/>
        <c:crossAx val="259921792"/>
        <c:crosses val="autoZero"/>
        <c:auto val="1"/>
        <c:lblAlgn val="ctr"/>
        <c:lblOffset val="100"/>
      </c:catAx>
    </c:plotArea>
    <c:legend>
      <c:legendPos val="b"/>
      <c:layout/>
    </c:legend>
    <c:plotVisOnly val="1"/>
    <c:dispBlanksAs val="gap"/>
  </c:chart>
  <c:txPr>
    <a:bodyPr/>
    <a:lstStyle/>
    <a:p>
      <a:pPr>
        <a:defRPr sz="1400" b="0"/>
      </a:pPr>
      <a:endParaRPr lang="hu-HU"/>
    </a:p>
  </c:txPr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3.1310199819560576E-2"/>
          <c:y val="4.2016077894861496E-2"/>
          <c:w val="0.93191434700012454"/>
          <c:h val="0.85528824893730437"/>
        </c:manualLayout>
      </c:layout>
      <c:barChart>
        <c:barDir val="col"/>
        <c:grouping val="clustered"/>
        <c:ser>
          <c:idx val="1"/>
          <c:order val="1"/>
          <c:tx>
            <c:strRef>
              <c:f>'Data 20'!$A$3</c:f>
              <c:strCache>
                <c:ptCount val="1"/>
                <c:pt idx="0">
                  <c:v>Equity capital</c:v>
                </c:pt>
              </c:strCache>
            </c:strRef>
          </c:tx>
          <c:spPr>
            <a:solidFill>
              <a:srgbClr val="78A3D5"/>
            </a:solidFill>
            <a:ln>
              <a:solidFill>
                <a:schemeClr val="tx1"/>
              </a:solidFill>
            </a:ln>
          </c:spPr>
          <c:cat>
            <c:numRef>
              <c:f>'Data 20'!$B$1:$L$1</c:f>
              <c:numCache>
                <c:formatCode>0</c:formatCode>
                <c:ptCount val="1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</c:numCache>
            </c:numRef>
          </c:cat>
          <c:val>
            <c:numRef>
              <c:f>'Data 20'!$B$3:$L$3</c:f>
              <c:numCache>
                <c:formatCode>0.0</c:formatCode>
                <c:ptCount val="11"/>
                <c:pt idx="0">
                  <c:v>0</c:v>
                </c:pt>
                <c:pt idx="1">
                  <c:v>0.65573393012760006</c:v>
                </c:pt>
                <c:pt idx="2">
                  <c:v>2.7847187412452001</c:v>
                </c:pt>
                <c:pt idx="3">
                  <c:v>2.0703673631643005</c:v>
                </c:pt>
                <c:pt idx="4">
                  <c:v>1.0366070810725005</c:v>
                </c:pt>
                <c:pt idx="5">
                  <c:v>2.0725831078904009</c:v>
                </c:pt>
                <c:pt idx="6">
                  <c:v>-0.31136701431489877</c:v>
                </c:pt>
                <c:pt idx="7">
                  <c:v>1.9726049275105013</c:v>
                </c:pt>
                <c:pt idx="8">
                  <c:v>4.7852243713136016</c:v>
                </c:pt>
                <c:pt idx="9">
                  <c:v>-2.7006939775391983</c:v>
                </c:pt>
                <c:pt idx="10">
                  <c:v>-1.391692607539198</c:v>
                </c:pt>
              </c:numCache>
            </c:numRef>
          </c:val>
        </c:ser>
        <c:ser>
          <c:idx val="2"/>
          <c:order val="2"/>
          <c:tx>
            <c:strRef>
              <c:f>'Data 20'!$A$4</c:f>
              <c:strCache>
                <c:ptCount val="1"/>
                <c:pt idx="0">
                  <c:v>Reinvested earnings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</c:spPr>
          <c:cat>
            <c:numRef>
              <c:f>'Data 20'!$B$1:$L$1</c:f>
              <c:numCache>
                <c:formatCode>0</c:formatCode>
                <c:ptCount val="1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</c:numCache>
            </c:numRef>
          </c:cat>
          <c:val>
            <c:numRef>
              <c:f>'Data 20'!$B$4:$L$4</c:f>
              <c:numCache>
                <c:formatCode>0.0</c:formatCode>
                <c:ptCount val="11"/>
                <c:pt idx="0">
                  <c:v>0</c:v>
                </c:pt>
                <c:pt idx="1">
                  <c:v>1.8303443598396001</c:v>
                </c:pt>
                <c:pt idx="2">
                  <c:v>3.6527248675142001</c:v>
                </c:pt>
                <c:pt idx="3">
                  <c:v>4.3207089573903001</c:v>
                </c:pt>
                <c:pt idx="4">
                  <c:v>5.9596448846925005</c:v>
                </c:pt>
                <c:pt idx="5">
                  <c:v>7.5603048496226997</c:v>
                </c:pt>
                <c:pt idx="6">
                  <c:v>7.270828876241799</c:v>
                </c:pt>
                <c:pt idx="7">
                  <c:v>7.0016150405390993</c:v>
                </c:pt>
                <c:pt idx="8">
                  <c:v>8.2897211847542991</c:v>
                </c:pt>
                <c:pt idx="9">
                  <c:v>8.7882593910145008</c:v>
                </c:pt>
                <c:pt idx="10">
                  <c:v>9.8933342540145013</c:v>
                </c:pt>
              </c:numCache>
            </c:numRef>
          </c:val>
        </c:ser>
        <c:ser>
          <c:idx val="3"/>
          <c:order val="3"/>
          <c:tx>
            <c:strRef>
              <c:f>'Data 20'!$A$5</c:f>
              <c:strCache>
                <c:ptCount val="1"/>
                <c:pt idx="0">
                  <c:v>Intercompany loans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cat>
            <c:numRef>
              <c:f>'Data 20'!$B$1:$L$1</c:f>
              <c:numCache>
                <c:formatCode>0</c:formatCode>
                <c:ptCount val="1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</c:numCache>
            </c:numRef>
          </c:cat>
          <c:val>
            <c:numRef>
              <c:f>'Data 20'!$B$5:$L$5</c:f>
              <c:numCache>
                <c:formatCode>0.0</c:formatCode>
                <c:ptCount val="11"/>
                <c:pt idx="0">
                  <c:v>0</c:v>
                </c:pt>
                <c:pt idx="1">
                  <c:v>6.0507463513400139E-2</c:v>
                </c:pt>
                <c:pt idx="2">
                  <c:v>0.5257482891948001</c:v>
                </c:pt>
                <c:pt idx="3">
                  <c:v>2.8995945636865001</c:v>
                </c:pt>
                <c:pt idx="4">
                  <c:v>2.5036993048131007</c:v>
                </c:pt>
                <c:pt idx="5">
                  <c:v>2.5436835542216003</c:v>
                </c:pt>
                <c:pt idx="6">
                  <c:v>5.3453494547325002</c:v>
                </c:pt>
                <c:pt idx="7">
                  <c:v>4.1177274095709002</c:v>
                </c:pt>
                <c:pt idx="8">
                  <c:v>1.0073817023997007</c:v>
                </c:pt>
                <c:pt idx="9">
                  <c:v>10.045716078379101</c:v>
                </c:pt>
                <c:pt idx="10">
                  <c:v>8.0102067333790998</c:v>
                </c:pt>
              </c:numCache>
            </c:numRef>
          </c:val>
        </c:ser>
        <c:dLbls/>
        <c:axId val="69126784"/>
        <c:axId val="69144960"/>
      </c:barChart>
      <c:lineChart>
        <c:grouping val="standard"/>
        <c:ser>
          <c:idx val="0"/>
          <c:order val="0"/>
          <c:tx>
            <c:strRef>
              <c:f>'Data 20'!$A$2</c:f>
              <c:strCache>
                <c:ptCount val="1"/>
                <c:pt idx="0">
                  <c:v>Net FDI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'Data 20'!$B$1:$L$1</c:f>
              <c:numCache>
                <c:formatCode>0</c:formatCode>
                <c:ptCount val="1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</c:numCache>
            </c:numRef>
          </c:cat>
          <c:val>
            <c:numRef>
              <c:f>'Data 20'!$B$2:$L$2</c:f>
              <c:numCache>
                <c:formatCode>0.0</c:formatCode>
                <c:ptCount val="11"/>
                <c:pt idx="0">
                  <c:v>0</c:v>
                </c:pt>
                <c:pt idx="1">
                  <c:v>2.5465857534806</c:v>
                </c:pt>
                <c:pt idx="2">
                  <c:v>6.9631918979542</c:v>
                </c:pt>
                <c:pt idx="3">
                  <c:v>9.2906708842411003</c:v>
                </c:pt>
                <c:pt idx="4">
                  <c:v>9.4999512705781015</c:v>
                </c:pt>
                <c:pt idx="5">
                  <c:v>12.1765715117347</c:v>
                </c:pt>
                <c:pt idx="6">
                  <c:v>12.3048113166594</c:v>
                </c:pt>
                <c:pt idx="7">
                  <c:v>13.091947377620501</c:v>
                </c:pt>
                <c:pt idx="8">
                  <c:v>14.0823272584676</c:v>
                </c:pt>
                <c:pt idx="9">
                  <c:v>16.133281491854405</c:v>
                </c:pt>
                <c:pt idx="10">
                  <c:v>16.511848379854403</c:v>
                </c:pt>
              </c:numCache>
            </c:numRef>
          </c:val>
        </c:ser>
        <c:dLbls/>
        <c:marker val="1"/>
        <c:axId val="69173632"/>
        <c:axId val="69146880"/>
      </c:lineChart>
      <c:catAx>
        <c:axId val="69126784"/>
        <c:scaling>
          <c:orientation val="minMax"/>
        </c:scaling>
        <c:axPos val="b"/>
        <c:numFmt formatCode="0" sourceLinked="1"/>
        <c:tickLblPos val="low"/>
        <c:crossAx val="69144960"/>
        <c:crosses val="autoZero"/>
        <c:auto val="1"/>
        <c:lblAlgn val="ctr"/>
        <c:lblOffset val="100"/>
      </c:catAx>
      <c:valAx>
        <c:axId val="69144960"/>
        <c:scaling>
          <c:orientation val="minMax"/>
          <c:max val="18"/>
          <c:min val="-4"/>
        </c:scaling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EUR bn</a:t>
                </a:r>
              </a:p>
            </c:rich>
          </c:tx>
          <c:layout>
            <c:manualLayout>
              <c:xMode val="edge"/>
              <c:yMode val="edge"/>
              <c:x val="3.6890460185091352E-2"/>
              <c:y val="1.2657388312249081E-3"/>
            </c:manualLayout>
          </c:layout>
        </c:title>
        <c:numFmt formatCode="0" sourceLinked="0"/>
        <c:tickLblPos val="nextTo"/>
        <c:crossAx val="69126784"/>
        <c:crosses val="autoZero"/>
        <c:crossBetween val="between"/>
        <c:majorUnit val="2"/>
      </c:valAx>
      <c:valAx>
        <c:axId val="69146880"/>
        <c:scaling>
          <c:orientation val="minMax"/>
          <c:max val="18"/>
          <c:min val="-4"/>
        </c:scaling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EUR bn</a:t>
                </a:r>
              </a:p>
            </c:rich>
          </c:tx>
          <c:layout>
            <c:manualLayout>
              <c:xMode val="edge"/>
              <c:yMode val="edge"/>
              <c:x val="0.89890859855414762"/>
              <c:y val="1.2657665440722733E-3"/>
            </c:manualLayout>
          </c:layout>
        </c:title>
        <c:numFmt formatCode="0" sourceLinked="0"/>
        <c:tickLblPos val="nextTo"/>
        <c:crossAx val="69173632"/>
        <c:crosses val="max"/>
        <c:crossBetween val="between"/>
        <c:majorUnit val="2"/>
      </c:valAx>
      <c:catAx>
        <c:axId val="69173632"/>
        <c:scaling>
          <c:orientation val="minMax"/>
        </c:scaling>
        <c:delete val="1"/>
        <c:axPos val="b"/>
        <c:numFmt formatCode="0" sourceLinked="1"/>
        <c:tickLblPos val="none"/>
        <c:crossAx val="69146880"/>
        <c:crosses val="autoZero"/>
        <c:auto val="1"/>
        <c:lblAlgn val="ctr"/>
        <c:lblOffset val="100"/>
      </c:catAx>
    </c:plotArea>
    <c:legend>
      <c:legendPos val="b"/>
      <c:layout>
        <c:manualLayout>
          <c:xMode val="edge"/>
          <c:yMode val="edge"/>
          <c:x val="9.1029389077196515E-2"/>
          <c:y val="0.95209727378189446"/>
          <c:w val="0.81520859516523037"/>
          <c:h val="4.7902726218107115E-2"/>
        </c:manualLayout>
      </c:layout>
    </c:legend>
    <c:plotVisOnly val="1"/>
    <c:dispBlanksAs val="gap"/>
  </c:chart>
  <c:txPr>
    <a:bodyPr/>
    <a:lstStyle/>
    <a:p>
      <a:pPr>
        <a:defRPr sz="1400" b="0"/>
      </a:pPr>
      <a:endParaRPr lang="hu-HU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4.0549920678517662E-2"/>
          <c:y val="4.5030909470626324E-2"/>
          <c:w val="0.92026647198315326"/>
          <c:h val="0.77231160368276863"/>
        </c:manualLayout>
      </c:layout>
      <c:barChart>
        <c:barDir val="col"/>
        <c:grouping val="clustered"/>
        <c:ser>
          <c:idx val="0"/>
          <c:order val="0"/>
          <c:tx>
            <c:strRef>
              <c:f>'Data 21'!$A$4</c:f>
              <c:strCache>
                <c:ptCount val="1"/>
                <c:pt idx="0">
                  <c:v>Banking sector (without capital injections)</c:v>
                </c:pt>
              </c:strCache>
            </c:strRef>
          </c:tx>
          <c:spPr>
            <a:solidFill>
              <a:srgbClr val="FF0000"/>
            </a:solidFill>
            <a:ln>
              <a:solidFill>
                <a:prstClr val="black"/>
              </a:solidFill>
            </a:ln>
          </c:spPr>
          <c:cat>
            <c:numRef>
              <c:f>'Data 21'!$B$1:$L$1</c:f>
              <c:numCache>
                <c:formatCode>0</c:formatCode>
                <c:ptCount val="11"/>
                <c:pt idx="0" formatCode="General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</c:numCache>
            </c:numRef>
          </c:cat>
          <c:val>
            <c:numRef>
              <c:f>'Data 21'!$B$4:$L$4</c:f>
              <c:numCache>
                <c:formatCode>0.0</c:formatCode>
                <c:ptCount val="11"/>
                <c:pt idx="0">
                  <c:v>0</c:v>
                </c:pt>
                <c:pt idx="1">
                  <c:v>0.49157530987370002</c:v>
                </c:pt>
                <c:pt idx="2">
                  <c:v>0.58017846041479992</c:v>
                </c:pt>
                <c:pt idx="3">
                  <c:v>-0.36271816618530012</c:v>
                </c:pt>
                <c:pt idx="4">
                  <c:v>-0.12174291352100007</c:v>
                </c:pt>
                <c:pt idx="5">
                  <c:v>9.5887066125499923E-2</c:v>
                </c:pt>
                <c:pt idx="6">
                  <c:v>0.58140543039759995</c:v>
                </c:pt>
                <c:pt idx="7">
                  <c:v>1.2888178263168</c:v>
                </c:pt>
                <c:pt idx="8">
                  <c:v>1.8345847868734997</c:v>
                </c:pt>
                <c:pt idx="9">
                  <c:v>2.0705825251477998</c:v>
                </c:pt>
                <c:pt idx="10">
                  <c:v>1.8661599675547009</c:v>
                </c:pt>
              </c:numCache>
            </c:numRef>
          </c:val>
        </c:ser>
        <c:ser>
          <c:idx val="3"/>
          <c:order val="1"/>
          <c:tx>
            <c:strRef>
              <c:f>'Data 21'!$A$5</c:f>
              <c:strCache>
                <c:ptCount val="1"/>
                <c:pt idx="0">
                  <c:v>Capital injections (increasing of bankig sector's equity capital)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tx1"/>
              </a:solidFill>
            </a:ln>
          </c:spPr>
          <c:cat>
            <c:numRef>
              <c:f>'Data 21'!$B$1:$L$1</c:f>
              <c:numCache>
                <c:formatCode>0</c:formatCode>
                <c:ptCount val="11"/>
                <c:pt idx="0" formatCode="General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</c:numCache>
            </c:numRef>
          </c:cat>
          <c:val>
            <c:numRef>
              <c:f>'Data 21'!$B$5:$L$5</c:f>
              <c:numCache>
                <c:formatCode>0.0</c:formatCode>
                <c:ptCount val="11"/>
                <c:pt idx="6">
                  <c:v>0.22691403517759995</c:v>
                </c:pt>
                <c:pt idx="7">
                  <c:v>0.28567315211399996</c:v>
                </c:pt>
                <c:pt idx="8">
                  <c:v>0.81355025187240004</c:v>
                </c:pt>
                <c:pt idx="9">
                  <c:v>2.0372407233279999</c:v>
                </c:pt>
                <c:pt idx="10">
                  <c:v>3.0574348379210994</c:v>
                </c:pt>
              </c:numCache>
            </c:numRef>
          </c:val>
        </c:ser>
        <c:ser>
          <c:idx val="1"/>
          <c:order val="2"/>
          <c:tx>
            <c:strRef>
              <c:f>'Data 21'!$A$2</c:f>
              <c:strCache>
                <c:ptCount val="1"/>
                <c:pt idx="0">
                  <c:v>Corporate sector</c:v>
                </c:pt>
              </c:strCache>
            </c:strRef>
          </c:tx>
          <c:spPr>
            <a:solidFill>
              <a:srgbClr val="78A3D5"/>
            </a:solidFill>
            <a:ln>
              <a:solidFill>
                <a:prstClr val="black"/>
              </a:solidFill>
            </a:ln>
          </c:spPr>
          <c:cat>
            <c:numRef>
              <c:f>'Data 21'!$B$1:$L$1</c:f>
              <c:numCache>
                <c:formatCode>0</c:formatCode>
                <c:ptCount val="11"/>
                <c:pt idx="0" formatCode="General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</c:numCache>
            </c:numRef>
          </c:cat>
          <c:val>
            <c:numRef>
              <c:f>'Data 21'!$B$2:$L$2</c:f>
              <c:numCache>
                <c:formatCode>0.0</c:formatCode>
                <c:ptCount val="11"/>
                <c:pt idx="0">
                  <c:v>0</c:v>
                </c:pt>
                <c:pt idx="1">
                  <c:v>2.0550104436068999</c:v>
                </c:pt>
                <c:pt idx="2">
                  <c:v>6.3830134375394003</c:v>
                </c:pt>
                <c:pt idx="3">
                  <c:v>9.6533890504263997</c:v>
                </c:pt>
                <c:pt idx="4">
                  <c:v>9.6216941840991019</c:v>
                </c:pt>
                <c:pt idx="5">
                  <c:v>12.080684445609203</c:v>
                </c:pt>
                <c:pt idx="6">
                  <c:v>11.496491851084201</c:v>
                </c:pt>
                <c:pt idx="7">
                  <c:v>11.517456399189703</c:v>
                </c:pt>
                <c:pt idx="8">
                  <c:v>11.434192219721703</c:v>
                </c:pt>
                <c:pt idx="9">
                  <c:v>12.025458243378601</c:v>
                </c:pt>
                <c:pt idx="10">
                  <c:v>11.588253576378602</c:v>
                </c:pt>
              </c:numCache>
            </c:numRef>
          </c:val>
        </c:ser>
        <c:dLbls/>
        <c:axId val="69359104"/>
        <c:axId val="69360640"/>
      </c:barChart>
      <c:lineChart>
        <c:grouping val="standard"/>
        <c:ser>
          <c:idx val="2"/>
          <c:order val="3"/>
          <c:tx>
            <c:strRef>
              <c:f>'Data 21'!$A$3</c:f>
              <c:strCache>
                <c:ptCount val="1"/>
                <c:pt idx="0">
                  <c:v>Net foreign investments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'Data 21'!$B$1:$L$1</c:f>
              <c:numCache>
                <c:formatCode>0</c:formatCode>
                <c:ptCount val="11"/>
                <c:pt idx="0" formatCode="General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</c:numCache>
            </c:numRef>
          </c:cat>
          <c:val>
            <c:numRef>
              <c:f>'Data 21'!$B$3:$L$3</c:f>
              <c:numCache>
                <c:formatCode>0.0</c:formatCode>
                <c:ptCount val="11"/>
                <c:pt idx="0">
                  <c:v>0</c:v>
                </c:pt>
                <c:pt idx="1">
                  <c:v>2.5465857534806</c:v>
                </c:pt>
                <c:pt idx="2">
                  <c:v>6.9631918979542009</c:v>
                </c:pt>
                <c:pt idx="3">
                  <c:v>9.2906708842411021</c:v>
                </c:pt>
                <c:pt idx="4">
                  <c:v>9.4999512705781015</c:v>
                </c:pt>
                <c:pt idx="5">
                  <c:v>12.176571511734704</c:v>
                </c:pt>
                <c:pt idx="6">
                  <c:v>12.304811316659402</c:v>
                </c:pt>
                <c:pt idx="7">
                  <c:v>13.091947377620501</c:v>
                </c:pt>
                <c:pt idx="8">
                  <c:v>14.082327258467602</c:v>
                </c:pt>
                <c:pt idx="9">
                  <c:v>16.133281491854401</c:v>
                </c:pt>
                <c:pt idx="10">
                  <c:v>16.511848379854403</c:v>
                </c:pt>
              </c:numCache>
            </c:numRef>
          </c:val>
        </c:ser>
        <c:dLbls/>
        <c:marker val="1"/>
        <c:axId val="69389312"/>
        <c:axId val="69387392"/>
      </c:lineChart>
      <c:catAx>
        <c:axId val="69359104"/>
        <c:scaling>
          <c:orientation val="minMax"/>
        </c:scaling>
        <c:axPos val="b"/>
        <c:numFmt formatCode="General" sourceLinked="1"/>
        <c:tickLblPos val="low"/>
        <c:crossAx val="69360640"/>
        <c:crosses val="autoZero"/>
        <c:auto val="1"/>
        <c:lblAlgn val="ctr"/>
        <c:lblOffset val="100"/>
      </c:catAx>
      <c:valAx>
        <c:axId val="69360640"/>
        <c:scaling>
          <c:orientation val="minMax"/>
          <c:max val="18"/>
          <c:min val="-2"/>
        </c:scaling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EUR bn</a:t>
                </a:r>
              </a:p>
            </c:rich>
          </c:tx>
          <c:layout>
            <c:manualLayout>
              <c:xMode val="edge"/>
              <c:yMode val="edge"/>
              <c:x val="3.8256773525280001E-2"/>
              <c:y val="5.3042208464932077E-4"/>
            </c:manualLayout>
          </c:layout>
        </c:title>
        <c:numFmt formatCode="0" sourceLinked="0"/>
        <c:tickLblPos val="nextTo"/>
        <c:crossAx val="69359104"/>
        <c:crosses val="autoZero"/>
        <c:crossBetween val="between"/>
        <c:majorUnit val="2"/>
      </c:valAx>
      <c:valAx>
        <c:axId val="69387392"/>
        <c:scaling>
          <c:orientation val="minMax"/>
          <c:max val="18"/>
          <c:min val="-2"/>
        </c:scaling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EUR bn</a:t>
                </a:r>
              </a:p>
            </c:rich>
          </c:tx>
          <c:layout>
            <c:manualLayout>
              <c:xMode val="edge"/>
              <c:yMode val="edge"/>
              <c:x val="0.89840623043920931"/>
              <c:y val="5.3036473889039848E-4"/>
            </c:manualLayout>
          </c:layout>
        </c:title>
        <c:numFmt formatCode="0" sourceLinked="0"/>
        <c:tickLblPos val="nextTo"/>
        <c:crossAx val="69389312"/>
        <c:crosses val="max"/>
        <c:crossBetween val="between"/>
        <c:majorUnit val="2"/>
      </c:valAx>
      <c:catAx>
        <c:axId val="69389312"/>
        <c:scaling>
          <c:orientation val="minMax"/>
        </c:scaling>
        <c:delete val="1"/>
        <c:axPos val="b"/>
        <c:numFmt formatCode="General" sourceLinked="1"/>
        <c:tickLblPos val="none"/>
        <c:crossAx val="69387392"/>
        <c:crosses val="autoZero"/>
        <c:auto val="1"/>
        <c:lblAlgn val="ctr"/>
        <c:lblOffset val="100"/>
      </c:catAx>
    </c:plotArea>
    <c:legend>
      <c:legendPos val="b"/>
      <c:layout>
        <c:manualLayout>
          <c:xMode val="edge"/>
          <c:yMode val="edge"/>
          <c:x val="1.8594282674747543E-2"/>
          <c:y val="0.87268251343190262"/>
          <c:w val="0.9814057173252525"/>
          <c:h val="0.12731238532487521"/>
        </c:manualLayout>
      </c:layout>
    </c:legend>
    <c:plotVisOnly val="1"/>
    <c:dispBlanksAs val="gap"/>
  </c:chart>
  <c:txPr>
    <a:bodyPr/>
    <a:lstStyle/>
    <a:p>
      <a:pPr>
        <a:defRPr sz="1400" b="0"/>
      </a:pPr>
      <a:endParaRPr lang="hu-HU"/>
    </a:p>
  </c:tx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4.2132659945035962E-2"/>
          <c:y val="5.5473928630843744E-2"/>
          <c:w val="0.91573468010992853"/>
          <c:h val="0.80980868034740872"/>
        </c:manualLayout>
      </c:layout>
      <c:barChart>
        <c:barDir val="col"/>
        <c:grouping val="clustered"/>
        <c:ser>
          <c:idx val="1"/>
          <c:order val="1"/>
          <c:tx>
            <c:strRef>
              <c:f>'Data 22'!$A$5</c:f>
              <c:strCache>
                <c:ptCount val="1"/>
                <c:pt idx="0">
                  <c:v>Effect of capital injection</c:v>
                </c:pt>
              </c:strCache>
            </c:strRef>
          </c:tx>
          <c:spPr>
            <a:solidFill>
              <a:srgbClr val="FF0000"/>
            </a:solidFill>
            <a:ln>
              <a:solidFill>
                <a:prstClr val="black"/>
              </a:solidFill>
            </a:ln>
          </c:spPr>
          <c:cat>
            <c:numRef>
              <c:f>'Data 22'!$B$1:$K$1</c:f>
              <c:numCache>
                <c:formatCode>General</c:formatCod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numCache>
            </c:numRef>
          </c:cat>
          <c:val>
            <c:numRef>
              <c:f>'Data 22'!$B$5:$K$5</c:f>
              <c:numCache>
                <c:formatCode>0.0</c:formatCode>
                <c:ptCount val="10"/>
                <c:pt idx="5">
                  <c:v>0.22691403517759995</c:v>
                </c:pt>
                <c:pt idx="6">
                  <c:v>5.8759116936400013E-2</c:v>
                </c:pt>
                <c:pt idx="7">
                  <c:v>0.52787709975840003</c:v>
                </c:pt>
                <c:pt idx="8">
                  <c:v>1.2236904714556001</c:v>
                </c:pt>
                <c:pt idx="9">
                  <c:v>0.9132808979999999</c:v>
                </c:pt>
              </c:numCache>
            </c:numRef>
          </c:val>
        </c:ser>
        <c:ser>
          <c:idx val="2"/>
          <c:order val="2"/>
          <c:tx>
            <c:strRef>
              <c:f>'Data 22'!$A$6</c:f>
              <c:strCache>
                <c:ptCount val="1"/>
                <c:pt idx="0">
                  <c:v>Effect of govermenet's acquisition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</c:spPr>
          <c:cat>
            <c:numRef>
              <c:f>'Data 22'!$B$1:$K$1</c:f>
              <c:numCache>
                <c:formatCode>General</c:formatCod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numCache>
            </c:numRef>
          </c:cat>
          <c:val>
            <c:numRef>
              <c:f>'Data 22'!$B$6:$K$6</c:f>
              <c:numCache>
                <c:formatCode>0.0</c:formatCode>
                <c:ptCount val="10"/>
                <c:pt idx="7">
                  <c:v>-1.9</c:v>
                </c:pt>
                <c:pt idx="9">
                  <c:v>-0.9</c:v>
                </c:pt>
              </c:numCache>
            </c:numRef>
          </c:val>
        </c:ser>
        <c:dLbls/>
        <c:axId val="79425920"/>
        <c:axId val="79427840"/>
      </c:barChart>
      <c:lineChart>
        <c:grouping val="standard"/>
        <c:ser>
          <c:idx val="0"/>
          <c:order val="0"/>
          <c:tx>
            <c:strRef>
              <c:f>'Data 22'!$A$2</c:f>
              <c:strCache>
                <c:ptCount val="1"/>
                <c:pt idx="0">
                  <c:v>Net FDI</c:v>
                </c:pt>
              </c:strCache>
            </c:strRef>
          </c:tx>
          <c:spPr>
            <a:ln w="444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'Data 22'!$B$1:$K$1</c:f>
              <c:numCache>
                <c:formatCode>General</c:formatCod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numCache>
            </c:numRef>
          </c:cat>
          <c:val>
            <c:numRef>
              <c:f>'Data 22'!$B$2:$K$2</c:f>
              <c:numCache>
                <c:formatCode>0.0</c:formatCode>
                <c:ptCount val="10"/>
                <c:pt idx="0">
                  <c:v>2.5465857534806</c:v>
                </c:pt>
                <c:pt idx="1">
                  <c:v>4.4166061444736009</c:v>
                </c:pt>
                <c:pt idx="2">
                  <c:v>2.3274789862869003</c:v>
                </c:pt>
                <c:pt idx="3">
                  <c:v>0.20928038633699997</c:v>
                </c:pt>
                <c:pt idx="4">
                  <c:v>2.6766202411566002</c:v>
                </c:pt>
                <c:pt idx="5">
                  <c:v>0.12823980492470013</c:v>
                </c:pt>
                <c:pt idx="6">
                  <c:v>0.7871360609611</c:v>
                </c:pt>
                <c:pt idx="7">
                  <c:v>0.99037988084709994</c:v>
                </c:pt>
                <c:pt idx="8">
                  <c:v>2.0509542333868001</c:v>
                </c:pt>
                <c:pt idx="9">
                  <c:v>0.37856688800000005</c:v>
                </c:pt>
              </c:numCache>
            </c:numRef>
          </c:val>
        </c:ser>
        <c:dLbls/>
        <c:marker val="1"/>
        <c:axId val="79425920"/>
        <c:axId val="79427840"/>
      </c:lineChart>
      <c:lineChart>
        <c:grouping val="standard"/>
        <c:ser>
          <c:idx val="3"/>
          <c:order val="3"/>
          <c:tx>
            <c:strRef>
              <c:f>'Data 22'!$A$7</c:f>
              <c:strCache>
                <c:ptCount val="1"/>
                <c:pt idx="0">
                  <c:v>Adjusted net FDI</c:v>
                </c:pt>
              </c:strCache>
            </c:strRef>
          </c:tx>
          <c:spPr>
            <a:ln w="28575">
              <a:solidFill>
                <a:schemeClr val="tx1">
                  <a:lumMod val="85000"/>
                  <a:lumOff val="15000"/>
                </a:schemeClr>
              </a:solidFill>
              <a:prstDash val="dash"/>
            </a:ln>
          </c:spPr>
          <c:marker>
            <c:symbol val="none"/>
          </c:marker>
          <c:cat>
            <c:numLit>
              <c:formatCode>General</c:formatCode>
              <c:ptCount val="10"/>
              <c:pt idx="0">
                <c:v>2004</c:v>
              </c:pt>
              <c:pt idx="1">
                <c:v>2005</c:v>
              </c:pt>
              <c:pt idx="2">
                <c:v>2006</c:v>
              </c:pt>
              <c:pt idx="3">
                <c:v>2007</c:v>
              </c:pt>
              <c:pt idx="4">
                <c:v>2008</c:v>
              </c:pt>
              <c:pt idx="5">
                <c:v>2009</c:v>
              </c:pt>
              <c:pt idx="6">
                <c:v>2010</c:v>
              </c:pt>
              <c:pt idx="7">
                <c:v>2011</c:v>
              </c:pt>
              <c:pt idx="8">
                <c:v>2012</c:v>
              </c:pt>
              <c:pt idx="9">
                <c:v>2013</c:v>
              </c:pt>
            </c:numLit>
          </c:cat>
          <c:val>
            <c:numRef>
              <c:f>'Data 22'!$B$7:$K$7</c:f>
              <c:numCache>
                <c:formatCode>0.0</c:formatCode>
                <c:ptCount val="10"/>
                <c:pt idx="4">
                  <c:v>2.6766202411566002</c:v>
                </c:pt>
                <c:pt idx="5">
                  <c:v>-9.8674230252899814E-2</c:v>
                </c:pt>
                <c:pt idx="6">
                  <c:v>0.72837694402469999</c:v>
                </c:pt>
                <c:pt idx="7">
                  <c:v>2.3625027810886996</c:v>
                </c:pt>
                <c:pt idx="8">
                  <c:v>0.82726376193119999</c:v>
                </c:pt>
                <c:pt idx="9">
                  <c:v>0.36528599000000017</c:v>
                </c:pt>
              </c:numCache>
            </c:numRef>
          </c:val>
        </c:ser>
        <c:dLbls/>
        <c:marker val="1"/>
        <c:axId val="79431168"/>
        <c:axId val="79429632"/>
      </c:lineChart>
      <c:catAx>
        <c:axId val="7942592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hu-HU" b="0"/>
                  <a:t>EUR bn</a:t>
                </a:r>
              </a:p>
            </c:rich>
          </c:tx>
          <c:layout>
            <c:manualLayout>
              <c:xMode val="edge"/>
              <c:yMode val="edge"/>
              <c:x val="3.8381284413805804E-2"/>
              <c:y val="8.4604401403496933E-3"/>
            </c:manualLayout>
          </c:layout>
        </c:title>
        <c:numFmt formatCode="General" sourceLinked="1"/>
        <c:tickLblPos val="low"/>
        <c:crossAx val="79427840"/>
        <c:crosses val="autoZero"/>
        <c:auto val="1"/>
        <c:lblAlgn val="ctr"/>
        <c:lblOffset val="100"/>
      </c:catAx>
      <c:valAx>
        <c:axId val="79427840"/>
        <c:scaling>
          <c:orientation val="minMax"/>
          <c:max val="5"/>
          <c:min val="-2"/>
        </c:scaling>
        <c:axPos val="l"/>
        <c:majorGridlines>
          <c:spPr>
            <a:ln>
              <a:prstDash val="dash"/>
            </a:ln>
          </c:spPr>
        </c:majorGridlines>
        <c:numFmt formatCode="0" sourceLinked="0"/>
        <c:tickLblPos val="nextTo"/>
        <c:crossAx val="79425920"/>
        <c:crosses val="autoZero"/>
        <c:crossBetween val="between"/>
      </c:valAx>
      <c:valAx>
        <c:axId val="79429632"/>
        <c:scaling>
          <c:orientation val="minMax"/>
          <c:max val="5"/>
          <c:min val="-2"/>
        </c:scaling>
        <c:axPos val="r"/>
        <c:numFmt formatCode="0" sourceLinked="0"/>
        <c:tickLblPos val="nextTo"/>
        <c:crossAx val="79431168"/>
        <c:crosses val="max"/>
        <c:crossBetween val="between"/>
      </c:valAx>
      <c:catAx>
        <c:axId val="7943116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hu-HU" b="0"/>
                  <a:t>EUR bn</a:t>
                </a:r>
              </a:p>
            </c:rich>
          </c:tx>
          <c:layout>
            <c:manualLayout>
              <c:xMode val="edge"/>
              <c:yMode val="edge"/>
              <c:x val="0.8900902318394146"/>
              <c:y val="1.0550250308247001E-2"/>
            </c:manualLayout>
          </c:layout>
        </c:title>
        <c:numFmt formatCode="General" sourceLinked="1"/>
        <c:tickLblPos val="none"/>
        <c:crossAx val="79429632"/>
        <c:crosses val="autoZero"/>
        <c:auto val="1"/>
        <c:lblAlgn val="ctr"/>
        <c:lblOffset val="100"/>
      </c:catAx>
    </c:plotArea>
    <c:legend>
      <c:legendPos val="b"/>
      <c:layout/>
    </c:legend>
    <c:plotVisOnly val="1"/>
    <c:dispBlanksAs val="gap"/>
  </c:chart>
  <c:txPr>
    <a:bodyPr/>
    <a:lstStyle/>
    <a:p>
      <a:pPr>
        <a:defRPr sz="1400"/>
      </a:pPr>
      <a:endParaRPr lang="hu-HU"/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5.1869880493843792E-2"/>
          <c:y val="4.9211089721973578E-2"/>
          <c:w val="0.93310067276408371"/>
          <c:h val="0.89336031030761542"/>
        </c:manualLayout>
      </c:layout>
      <c:barChart>
        <c:barDir val="col"/>
        <c:grouping val="stacked"/>
        <c:ser>
          <c:idx val="0"/>
          <c:order val="0"/>
          <c:tx>
            <c:strRef>
              <c:f>'Data 23'!$A$1</c:f>
              <c:strCache>
                <c:ptCount val="1"/>
                <c:pt idx="0">
                  <c:v>Germany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</c:spPr>
          <c:cat>
            <c:numLit>
              <c:formatCode>General</c:formatCode>
              <c:ptCount val="2"/>
              <c:pt idx="0">
                <c:v>2008</c:v>
              </c:pt>
              <c:pt idx="1">
                <c:v>2012</c:v>
              </c:pt>
            </c:numLit>
          </c:cat>
          <c:val>
            <c:numRef>
              <c:f>('Data 23'!$B$1,'Data 23'!$C$1)</c:f>
              <c:numCache>
                <c:formatCode>0.0</c:formatCode>
                <c:ptCount val="2"/>
                <c:pt idx="0">
                  <c:v>13.996789826325198</c:v>
                </c:pt>
                <c:pt idx="1">
                  <c:v>19.311222465288299</c:v>
                </c:pt>
              </c:numCache>
            </c:numRef>
          </c:val>
        </c:ser>
        <c:ser>
          <c:idx val="1"/>
          <c:order val="1"/>
          <c:tx>
            <c:strRef>
              <c:f>'Data 23'!$A$2</c:f>
              <c:strCache>
                <c:ptCount val="1"/>
                <c:pt idx="0">
                  <c:v>Netherlands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</c:spPr>
          <c:cat>
            <c:numLit>
              <c:formatCode>General</c:formatCode>
              <c:ptCount val="2"/>
              <c:pt idx="0">
                <c:v>2008</c:v>
              </c:pt>
              <c:pt idx="1">
                <c:v>2012</c:v>
              </c:pt>
            </c:numLit>
          </c:cat>
          <c:val>
            <c:numRef>
              <c:f>('Data 23'!$B$2,'Data 23'!$C$2)</c:f>
              <c:numCache>
                <c:formatCode>0.0</c:formatCode>
                <c:ptCount val="2"/>
                <c:pt idx="0">
                  <c:v>8.3011089139307987</c:v>
                </c:pt>
                <c:pt idx="1">
                  <c:v>9.3246795687571993</c:v>
                </c:pt>
              </c:numCache>
            </c:numRef>
          </c:val>
        </c:ser>
        <c:ser>
          <c:idx val="2"/>
          <c:order val="2"/>
          <c:tx>
            <c:strRef>
              <c:f>'Data 23'!$A$3</c:f>
              <c:strCache>
                <c:ptCount val="1"/>
                <c:pt idx="0">
                  <c:v>Austria</c:v>
                </c:pt>
              </c:strCache>
            </c:strRef>
          </c:tx>
          <c:spPr>
            <a:pattFill prst="dkHorz">
              <a:fgClr>
                <a:srgbClr val="FF0000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cat>
            <c:numLit>
              <c:formatCode>General</c:formatCode>
              <c:ptCount val="2"/>
              <c:pt idx="0">
                <c:v>2008</c:v>
              </c:pt>
              <c:pt idx="1">
                <c:v>2012</c:v>
              </c:pt>
            </c:numLit>
          </c:cat>
          <c:val>
            <c:numRef>
              <c:f>('Data 23'!$B$3,'Data 23'!$C$3)</c:f>
              <c:numCache>
                <c:formatCode>0.0</c:formatCode>
                <c:ptCount val="2"/>
                <c:pt idx="0">
                  <c:v>9.0606080456672995</c:v>
                </c:pt>
                <c:pt idx="1">
                  <c:v>9.0183976677705004</c:v>
                </c:pt>
              </c:numCache>
            </c:numRef>
          </c:val>
        </c:ser>
        <c:ser>
          <c:idx val="3"/>
          <c:order val="3"/>
          <c:tx>
            <c:strRef>
              <c:f>'Data 23'!$A$4</c:f>
              <c:strCache>
                <c:ptCount val="1"/>
                <c:pt idx="0">
                  <c:v>Luxembourg</c:v>
                </c:pt>
              </c:strCache>
            </c:strRef>
          </c:tx>
          <c:spPr>
            <a:solidFill>
              <a:srgbClr val="78A3D5"/>
            </a:solidFill>
            <a:ln>
              <a:solidFill>
                <a:schemeClr val="tx1"/>
              </a:solidFill>
            </a:ln>
          </c:spPr>
          <c:cat>
            <c:numLit>
              <c:formatCode>General</c:formatCode>
              <c:ptCount val="2"/>
              <c:pt idx="0">
                <c:v>2008</c:v>
              </c:pt>
              <c:pt idx="1">
                <c:v>2012</c:v>
              </c:pt>
            </c:numLit>
          </c:cat>
          <c:val>
            <c:numRef>
              <c:f>('Data 23'!$B$4,'Data 23'!$C$4)</c:f>
              <c:numCache>
                <c:formatCode>0.0</c:formatCode>
                <c:ptCount val="2"/>
                <c:pt idx="0">
                  <c:v>5.3186913383422993</c:v>
                </c:pt>
                <c:pt idx="1">
                  <c:v>8.9988246250534996</c:v>
                </c:pt>
              </c:numCache>
            </c:numRef>
          </c:val>
        </c:ser>
        <c:ser>
          <c:idx val="4"/>
          <c:order val="4"/>
          <c:tx>
            <c:strRef>
              <c:f>'Data 23'!$A$5</c:f>
              <c:strCache>
                <c:ptCount val="1"/>
                <c:pt idx="0">
                  <c:v>France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cat>
            <c:numLit>
              <c:formatCode>General</c:formatCode>
              <c:ptCount val="2"/>
              <c:pt idx="0">
                <c:v>2008</c:v>
              </c:pt>
              <c:pt idx="1">
                <c:v>2012</c:v>
              </c:pt>
            </c:numLit>
          </c:cat>
          <c:val>
            <c:numRef>
              <c:f>('Data 23'!$B$5,'Data 23'!$C$5)</c:f>
              <c:numCache>
                <c:formatCode>0.0</c:formatCode>
                <c:ptCount val="2"/>
                <c:pt idx="0">
                  <c:v>3.7828364235546004</c:v>
                </c:pt>
                <c:pt idx="1">
                  <c:v>3.2713073649492999</c:v>
                </c:pt>
              </c:numCache>
            </c:numRef>
          </c:val>
        </c:ser>
        <c:ser>
          <c:idx val="5"/>
          <c:order val="5"/>
          <c:tx>
            <c:strRef>
              <c:f>'Data 23'!$A$6</c:f>
              <c:strCache>
                <c:ptCount val="1"/>
                <c:pt idx="0">
                  <c:v>Not identified</c:v>
                </c:pt>
              </c:strCache>
            </c:strRef>
          </c:tx>
          <c:spPr>
            <a:pattFill prst="plaid">
              <a:fgClr>
                <a:srgbClr val="78A3D5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cat>
            <c:numLit>
              <c:formatCode>General</c:formatCode>
              <c:ptCount val="2"/>
              <c:pt idx="0">
                <c:v>2008</c:v>
              </c:pt>
              <c:pt idx="1">
                <c:v>2012</c:v>
              </c:pt>
            </c:numLit>
          </c:cat>
          <c:val>
            <c:numRef>
              <c:f>('Data 23'!$B$6,'Data 23'!$C$6)</c:f>
              <c:numCache>
                <c:formatCode>0.0</c:formatCode>
                <c:ptCount val="2"/>
                <c:pt idx="0">
                  <c:v>3.2595721703423002</c:v>
                </c:pt>
                <c:pt idx="1">
                  <c:v>3.2641357327851996</c:v>
                </c:pt>
              </c:numCache>
            </c:numRef>
          </c:val>
        </c:ser>
        <c:ser>
          <c:idx val="6"/>
          <c:order val="6"/>
          <c:tx>
            <c:strRef>
              <c:f>'Data 23'!$A$7</c:f>
              <c:strCache>
                <c:ptCount val="1"/>
                <c:pt idx="0">
                  <c:v>America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cat>
            <c:numLit>
              <c:formatCode>General</c:formatCode>
              <c:ptCount val="2"/>
              <c:pt idx="0">
                <c:v>2008</c:v>
              </c:pt>
              <c:pt idx="1">
                <c:v>2012</c:v>
              </c:pt>
            </c:numLit>
          </c:cat>
          <c:val>
            <c:numRef>
              <c:f>('Data 23'!$B$7,'Data 23'!$C$7)</c:f>
              <c:numCache>
                <c:formatCode>0.0</c:formatCode>
                <c:ptCount val="2"/>
                <c:pt idx="0">
                  <c:v>5.8527701545654001</c:v>
                </c:pt>
                <c:pt idx="1">
                  <c:v>0.73264687570800113</c:v>
                </c:pt>
              </c:numCache>
            </c:numRef>
          </c:val>
        </c:ser>
        <c:ser>
          <c:idx val="7"/>
          <c:order val="7"/>
          <c:tx>
            <c:strRef>
              <c:f>'Data 23'!$A$8</c:f>
              <c:strCache>
                <c:ptCount val="1"/>
                <c:pt idx="0">
                  <c:v>Asia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cat>
            <c:numLit>
              <c:formatCode>General</c:formatCode>
              <c:ptCount val="2"/>
              <c:pt idx="0">
                <c:v>2008</c:v>
              </c:pt>
              <c:pt idx="1">
                <c:v>2012</c:v>
              </c:pt>
            </c:numLit>
          </c:cat>
          <c:val>
            <c:numRef>
              <c:f>('Data 23'!$B$8,'Data 23'!$C$8)</c:f>
              <c:numCache>
                <c:formatCode>0.0</c:formatCode>
                <c:ptCount val="2"/>
                <c:pt idx="0">
                  <c:v>1.4686929035910001</c:v>
                </c:pt>
                <c:pt idx="1">
                  <c:v>0.37936890993270023</c:v>
                </c:pt>
              </c:numCache>
            </c:numRef>
          </c:val>
        </c:ser>
        <c:ser>
          <c:idx val="8"/>
          <c:order val="8"/>
          <c:tx>
            <c:strRef>
              <c:f>'Data 23'!$A$9</c:f>
              <c:strCache>
                <c:ptCount val="1"/>
                <c:pt idx="0">
                  <c:v>Africa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cat>
            <c:numLit>
              <c:formatCode>General</c:formatCode>
              <c:ptCount val="2"/>
              <c:pt idx="0">
                <c:v>2008</c:v>
              </c:pt>
              <c:pt idx="1">
                <c:v>2012</c:v>
              </c:pt>
            </c:numLit>
          </c:cat>
          <c:val>
            <c:numRef>
              <c:f>('Data 23'!$B$9,'Data 23'!$C$9)</c:f>
              <c:numCache>
                <c:formatCode>0.0</c:formatCode>
                <c:ptCount val="2"/>
                <c:pt idx="0">
                  <c:v>6.2814153411800008E-2</c:v>
                </c:pt>
                <c:pt idx="1">
                  <c:v>5.4329688595499998E-2</c:v>
                </c:pt>
              </c:numCache>
            </c:numRef>
          </c:val>
        </c:ser>
        <c:ser>
          <c:idx val="9"/>
          <c:order val="9"/>
          <c:tx>
            <c:strRef>
              <c:f>'Data 23'!$A$10</c:f>
              <c:strCache>
                <c:ptCount val="1"/>
                <c:pt idx="0">
                  <c:v>Slovakia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cat>
            <c:numLit>
              <c:formatCode>General</c:formatCode>
              <c:ptCount val="2"/>
              <c:pt idx="0">
                <c:v>2008</c:v>
              </c:pt>
              <c:pt idx="1">
                <c:v>2012</c:v>
              </c:pt>
            </c:numLit>
          </c:cat>
          <c:val>
            <c:numRef>
              <c:f>('Data 23'!$B$10,'Data 23'!$C$10)</c:f>
              <c:numCache>
                <c:formatCode>0.0</c:formatCode>
                <c:ptCount val="2"/>
                <c:pt idx="0">
                  <c:v>-2.3643626702158</c:v>
                </c:pt>
                <c:pt idx="1">
                  <c:v>-1.0380404506545</c:v>
                </c:pt>
              </c:numCache>
            </c:numRef>
          </c:val>
        </c:ser>
        <c:ser>
          <c:idx val="10"/>
          <c:order val="10"/>
          <c:tx>
            <c:strRef>
              <c:f>'Data 23'!$A$11</c:f>
              <c:strCache>
                <c:ptCount val="1"/>
                <c:pt idx="0">
                  <c:v>Other Europe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cat>
            <c:numLit>
              <c:formatCode>General</c:formatCode>
              <c:ptCount val="2"/>
              <c:pt idx="0">
                <c:v>2008</c:v>
              </c:pt>
              <c:pt idx="1">
                <c:v>2012</c:v>
              </c:pt>
            </c:numLit>
          </c:cat>
          <c:val>
            <c:numRef>
              <c:f>('Data 23'!$B$11,'Data 23'!$C$11)</c:f>
              <c:numCache>
                <c:formatCode>0.0</c:formatCode>
                <c:ptCount val="2"/>
                <c:pt idx="0">
                  <c:v>1.1937760004922056</c:v>
                </c:pt>
                <c:pt idx="1">
                  <c:v>-1.4716365437044012</c:v>
                </c:pt>
              </c:numCache>
            </c:numRef>
          </c:val>
        </c:ser>
        <c:dLbls/>
        <c:overlap val="100"/>
        <c:axId val="79587200"/>
        <c:axId val="79588736"/>
      </c:barChart>
      <c:catAx>
        <c:axId val="79587200"/>
        <c:scaling>
          <c:orientation val="minMax"/>
        </c:scaling>
        <c:axPos val="b"/>
        <c:numFmt formatCode="General" sourceLinked="1"/>
        <c:tickLblPos val="low"/>
        <c:crossAx val="79588736"/>
        <c:crosses val="autoZero"/>
        <c:auto val="1"/>
        <c:lblAlgn val="ctr"/>
        <c:lblOffset val="100"/>
      </c:catAx>
      <c:valAx>
        <c:axId val="79588736"/>
        <c:scaling>
          <c:orientation val="minMax"/>
          <c:max val="60"/>
          <c:min val="-10"/>
        </c:scaling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EUR bn</a:t>
                </a:r>
              </a:p>
            </c:rich>
          </c:tx>
          <c:layout>
            <c:manualLayout>
              <c:xMode val="edge"/>
              <c:yMode val="edge"/>
              <c:x val="5.3286220267354155E-2"/>
              <c:y val="1.2222912884549859E-3"/>
            </c:manualLayout>
          </c:layout>
        </c:title>
        <c:numFmt formatCode="0" sourceLinked="0"/>
        <c:tickLblPos val="nextTo"/>
        <c:crossAx val="79587200"/>
        <c:crosses val="autoZero"/>
        <c:crossBetween val="between"/>
        <c:majorUnit val="10"/>
      </c:valAx>
    </c:plotArea>
    <c:plotVisOnly val="1"/>
    <c:dispBlanksAs val="gap"/>
  </c:chart>
  <c:txPr>
    <a:bodyPr/>
    <a:lstStyle/>
    <a:p>
      <a:pPr>
        <a:defRPr sz="1400" b="0"/>
      </a:pPr>
      <a:endParaRPr lang="hu-HU"/>
    </a:p>
  </c:txPr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3.8160349954929951E-2"/>
          <c:y val="5.0101515866020463E-2"/>
          <c:w val="0.91249383562004971"/>
          <c:h val="0.78092127191520566"/>
        </c:manualLayout>
      </c:layout>
      <c:barChart>
        <c:barDir val="col"/>
        <c:grouping val="clustered"/>
        <c:ser>
          <c:idx val="0"/>
          <c:order val="0"/>
          <c:tx>
            <c:strRef>
              <c:f>'Data 24'!$A$2</c:f>
              <c:strCache>
                <c:ptCount val="1"/>
                <c:pt idx="0">
                  <c:v>FDI inflow (left scale)</c:v>
                </c:pt>
              </c:strCache>
            </c:strRef>
          </c:tx>
          <c:spPr>
            <a:solidFill>
              <a:srgbClr val="78A3D5"/>
            </a:solidFill>
            <a:ln>
              <a:solidFill>
                <a:prstClr val="black"/>
              </a:solidFill>
            </a:ln>
          </c:spPr>
          <c:cat>
            <c:numRef>
              <c:f>'Data 24'!$B$1:$J$1</c:f>
              <c:numCache>
                <c:formatCode>General</c:formatCode>
                <c:ptCount val="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</c:numCache>
            </c:numRef>
          </c:cat>
          <c:val>
            <c:numRef>
              <c:f>'Data 24'!$B$2:$J$2</c:f>
              <c:numCache>
                <c:formatCode>0.0</c:formatCode>
                <c:ptCount val="9"/>
                <c:pt idx="0">
                  <c:v>4.1851412856257859</c:v>
                </c:pt>
                <c:pt idx="1">
                  <c:v>6.9876906387296422</c:v>
                </c:pt>
                <c:pt idx="2">
                  <c:v>6.0584615485338142</c:v>
                </c:pt>
                <c:pt idx="3">
                  <c:v>2.9030751844063829</c:v>
                </c:pt>
                <c:pt idx="4">
                  <c:v>4.1015654278673148</c:v>
                </c:pt>
                <c:pt idx="5">
                  <c:v>1.5749049449125461</c:v>
                </c:pt>
                <c:pt idx="6">
                  <c:v>1.7267599185406175</c:v>
                </c:pt>
                <c:pt idx="7">
                  <c:v>4.5763590598464008</c:v>
                </c:pt>
                <c:pt idx="8">
                  <c:v>8.1641468662101229</c:v>
                </c:pt>
              </c:numCache>
            </c:numRef>
          </c:val>
        </c:ser>
        <c:ser>
          <c:idx val="1"/>
          <c:order val="1"/>
          <c:tx>
            <c:strRef>
              <c:f>'Data 24'!$A$3</c:f>
              <c:strCache>
                <c:ptCount val="1"/>
                <c:pt idx="0">
                  <c:v>FDI inflow from Germany (left scale)</c:v>
                </c:pt>
              </c:strCache>
            </c:strRef>
          </c:tx>
          <c:spPr>
            <a:solidFill>
              <a:srgbClr val="FF0000"/>
            </a:solidFill>
            <a:ln>
              <a:solidFill>
                <a:prstClr val="black"/>
              </a:solidFill>
            </a:ln>
          </c:spPr>
          <c:cat>
            <c:numRef>
              <c:f>'Data 24'!$B$1:$J$1</c:f>
              <c:numCache>
                <c:formatCode>General</c:formatCode>
                <c:ptCount val="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</c:numCache>
            </c:numRef>
          </c:cat>
          <c:val>
            <c:numRef>
              <c:f>'Data 24'!$B$3:$J$3</c:f>
              <c:numCache>
                <c:formatCode>0.0</c:formatCode>
                <c:ptCount val="9"/>
                <c:pt idx="0">
                  <c:v>1.4245033167597532</c:v>
                </c:pt>
                <c:pt idx="1">
                  <c:v>1.4081563866083473</c:v>
                </c:pt>
                <c:pt idx="2">
                  <c:v>2.8592075518478532</c:v>
                </c:pt>
                <c:pt idx="3">
                  <c:v>-0.58505010887191466</c:v>
                </c:pt>
                <c:pt idx="4">
                  <c:v>0.98780653230303295</c:v>
                </c:pt>
                <c:pt idx="5">
                  <c:v>0.83319717068255139</c:v>
                </c:pt>
                <c:pt idx="6">
                  <c:v>2.4230391442621797</c:v>
                </c:pt>
                <c:pt idx="7">
                  <c:v>2.7284446961603441</c:v>
                </c:pt>
                <c:pt idx="8">
                  <c:v>0.55444008115370769</c:v>
                </c:pt>
              </c:numCache>
            </c:numRef>
          </c:val>
        </c:ser>
        <c:dLbls/>
        <c:axId val="90773376"/>
        <c:axId val="90774912"/>
      </c:barChart>
      <c:lineChart>
        <c:grouping val="standard"/>
        <c:ser>
          <c:idx val="3"/>
          <c:order val="3"/>
          <c:tx>
            <c:strRef>
              <c:f>'Data 24'!$A$6</c:f>
              <c:strCache>
                <c:ptCount val="1"/>
                <c:pt idx="0">
                  <c:v>Average ratio (2004-2008)</c:v>
                </c:pt>
              </c:strCache>
            </c:strRef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val>
            <c:numRef>
              <c:f>'Data 24'!$B$6:$F$6</c:f>
              <c:numCache>
                <c:formatCode>0.0</c:formatCode>
                <c:ptCount val="5"/>
                <c:pt idx="0">
                  <c:v>31.366597301752019</c:v>
                </c:pt>
                <c:pt idx="1">
                  <c:v>31.366597301752019</c:v>
                </c:pt>
                <c:pt idx="2">
                  <c:v>31.366597301752019</c:v>
                </c:pt>
                <c:pt idx="3">
                  <c:v>31.366597301752019</c:v>
                </c:pt>
                <c:pt idx="4">
                  <c:v>31.366597301752019</c:v>
                </c:pt>
              </c:numCache>
            </c:numRef>
          </c:val>
        </c:ser>
        <c:ser>
          <c:idx val="4"/>
          <c:order val="4"/>
          <c:tx>
            <c:strRef>
              <c:f>'Data 24'!$A$5</c:f>
              <c:strCache>
                <c:ptCount val="1"/>
                <c:pt idx="0">
                  <c:v>Average ratio (2009-2012, right scale)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marker>
            <c:symbol val="none"/>
          </c:marker>
          <c:val>
            <c:numRef>
              <c:f>'Data 24'!$B$5:$J$5</c:f>
              <c:numCache>
                <c:formatCode>General</c:formatCode>
                <c:ptCount val="9"/>
                <c:pt idx="5" formatCode="0.0">
                  <c:v>64.90976415517909</c:v>
                </c:pt>
                <c:pt idx="6" formatCode="0.0">
                  <c:v>64.90976415517909</c:v>
                </c:pt>
                <c:pt idx="7" formatCode="0.0">
                  <c:v>64.90976415517909</c:v>
                </c:pt>
                <c:pt idx="8" formatCode="0.0">
                  <c:v>64.90976415517909</c:v>
                </c:pt>
              </c:numCache>
            </c:numRef>
          </c:val>
        </c:ser>
        <c:dLbls/>
        <c:marker val="1"/>
        <c:axId val="90783104"/>
        <c:axId val="90781184"/>
      </c:lineChart>
      <c:scatterChart>
        <c:scatterStyle val="lineMarker"/>
        <c:ser>
          <c:idx val="2"/>
          <c:order val="2"/>
          <c:tx>
            <c:strRef>
              <c:f>'Data 24'!$A$4</c:f>
              <c:strCache>
                <c:ptCount val="1"/>
                <c:pt idx="0">
                  <c:v>Part of Germany in the total FDI inflow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chemeClr val="accent5"/>
              </a:solidFill>
              <a:ln w="19050">
                <a:solidFill>
                  <a:schemeClr val="accent5"/>
                </a:solidFill>
              </a:ln>
            </c:spPr>
          </c:marker>
          <c:yVal>
            <c:numRef>
              <c:f>'Data 24'!$B$4:$J$4</c:f>
              <c:numCache>
                <c:formatCode>0.0</c:formatCode>
                <c:ptCount val="9"/>
                <c:pt idx="0">
                  <c:v>34.037161938889085</c:v>
                </c:pt>
                <c:pt idx="1">
                  <c:v>20.151956625033833</c:v>
                </c:pt>
                <c:pt idx="2">
                  <c:v>47.19362380932828</c:v>
                </c:pt>
                <c:pt idx="3">
                  <c:v>-20.152771516716506</c:v>
                </c:pt>
                <c:pt idx="4">
                  <c:v>24.083646833756873</c:v>
                </c:pt>
                <c:pt idx="5">
                  <c:v>52.904600583930396</c:v>
                </c:pt>
                <c:pt idx="6">
                  <c:v>140.32287397022901</c:v>
                </c:pt>
                <c:pt idx="7">
                  <c:v>59.620424457077469</c:v>
                </c:pt>
                <c:pt idx="8">
                  <c:v>6.7911576094794608</c:v>
                </c:pt>
              </c:numCache>
            </c:numRef>
          </c:yVal>
        </c:ser>
        <c:dLbls/>
        <c:axId val="90783104"/>
        <c:axId val="90781184"/>
      </c:scatterChart>
      <c:catAx>
        <c:axId val="90773376"/>
        <c:scaling>
          <c:orientation val="minMax"/>
        </c:scaling>
        <c:axPos val="b"/>
        <c:numFmt formatCode="General" sourceLinked="1"/>
        <c:tickLblPos val="low"/>
        <c:crossAx val="90774912"/>
        <c:crosses val="autoZero"/>
        <c:auto val="1"/>
        <c:lblAlgn val="ctr"/>
        <c:lblOffset val="100"/>
      </c:catAx>
      <c:valAx>
        <c:axId val="90774912"/>
        <c:scaling>
          <c:orientation val="minMax"/>
          <c:max val="10"/>
          <c:min val="-2"/>
        </c:scaling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GDP %</a:t>
                </a:r>
              </a:p>
            </c:rich>
          </c:tx>
          <c:layout>
            <c:manualLayout>
              <c:xMode val="edge"/>
              <c:yMode val="edge"/>
              <c:x val="3.826408047680746E-2"/>
              <c:y val="1.6469683914076521E-3"/>
            </c:manualLayout>
          </c:layout>
        </c:title>
        <c:numFmt formatCode="0" sourceLinked="0"/>
        <c:tickLblPos val="nextTo"/>
        <c:crossAx val="90773376"/>
        <c:crosses val="autoZero"/>
        <c:crossBetween val="between"/>
        <c:majorUnit val="2"/>
      </c:valAx>
      <c:valAx>
        <c:axId val="90781184"/>
        <c:scaling>
          <c:orientation val="minMax"/>
          <c:max val="150"/>
          <c:min val="-30"/>
        </c:scaling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FDI %</a:t>
                </a:r>
              </a:p>
            </c:rich>
          </c:tx>
          <c:layout>
            <c:manualLayout>
              <c:xMode val="edge"/>
              <c:yMode val="edge"/>
              <c:x val="0.90339778152091232"/>
              <c:y val="1.6470433358839562E-3"/>
            </c:manualLayout>
          </c:layout>
        </c:title>
        <c:numFmt formatCode="0" sourceLinked="0"/>
        <c:tickLblPos val="nextTo"/>
        <c:crossAx val="90783104"/>
        <c:crosses val="max"/>
        <c:crossBetween val="between"/>
        <c:majorUnit val="30"/>
      </c:valAx>
      <c:catAx>
        <c:axId val="90783104"/>
        <c:scaling>
          <c:orientation val="minMax"/>
        </c:scaling>
        <c:delete val="1"/>
        <c:axPos val="b"/>
        <c:tickLblPos val="none"/>
        <c:crossAx val="90781184"/>
        <c:crosses val="autoZero"/>
        <c:auto val="1"/>
        <c:lblAlgn val="ctr"/>
        <c:lblOffset val="100"/>
      </c:catAx>
    </c:plotArea>
    <c:legend>
      <c:legendPos val="b"/>
      <c:layout>
        <c:manualLayout>
          <c:xMode val="edge"/>
          <c:yMode val="edge"/>
          <c:x val="2.5924990565795152E-2"/>
          <c:y val="0.88693341232032563"/>
          <c:w val="0.94131703975041836"/>
          <c:h val="0.11306658767967492"/>
        </c:manualLayout>
      </c:layout>
    </c:legend>
    <c:plotVisOnly val="1"/>
    <c:dispBlanksAs val="gap"/>
  </c:chart>
  <c:txPr>
    <a:bodyPr/>
    <a:lstStyle/>
    <a:p>
      <a:pPr>
        <a:defRPr sz="1400"/>
      </a:pPr>
      <a:endParaRPr lang="hu-HU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3.8104542550762843E-2"/>
          <c:y val="4.2481164091330029E-2"/>
          <c:w val="0.9265512981805657"/>
          <c:h val="0.75839508305975922"/>
        </c:manualLayout>
      </c:layout>
      <c:barChart>
        <c:barDir val="col"/>
        <c:grouping val="stacked"/>
        <c:ser>
          <c:idx val="1"/>
          <c:order val="0"/>
          <c:tx>
            <c:strRef>
              <c:f>'Data 25'!$A$4</c:f>
              <c:strCache>
                <c:ptCount val="1"/>
                <c:pt idx="0">
                  <c:v>Total vehicles and other transport equipment</c:v>
                </c:pt>
              </c:strCache>
            </c:strRef>
          </c:tx>
          <c:spPr>
            <a:solidFill>
              <a:srgbClr val="78A3D5"/>
            </a:solidFill>
            <a:ln>
              <a:solidFill>
                <a:schemeClr val="tx1"/>
              </a:solidFill>
            </a:ln>
          </c:spPr>
          <c:cat>
            <c:strRef>
              <c:f>'Data 25'!$B$1:$F$1</c:f>
              <c:strCache>
                <c:ptCount val="5"/>
                <c:pt idx="0">
                  <c:v>2008 Q4</c:v>
                </c:pt>
                <c:pt idx="1">
                  <c:v>2009 Q4</c:v>
                </c:pt>
                <c:pt idx="2">
                  <c:v>2010 Q4</c:v>
                </c:pt>
                <c:pt idx="3">
                  <c:v>2011 Q4</c:v>
                </c:pt>
                <c:pt idx="4">
                  <c:v>2012 Q3</c:v>
                </c:pt>
              </c:strCache>
            </c:strRef>
          </c:cat>
          <c:val>
            <c:numRef>
              <c:f>'Data 25'!$B$4:$F$4</c:f>
              <c:numCache>
                <c:formatCode>0.0</c:formatCode>
                <c:ptCount val="5"/>
                <c:pt idx="0">
                  <c:v>0.20185483534610005</c:v>
                </c:pt>
                <c:pt idx="1">
                  <c:v>-0.3504376091205999</c:v>
                </c:pt>
                <c:pt idx="2">
                  <c:v>-0.49042597100689989</c:v>
                </c:pt>
                <c:pt idx="3">
                  <c:v>0.66988235703399912</c:v>
                </c:pt>
                <c:pt idx="4">
                  <c:v>1.1273844029365994</c:v>
                </c:pt>
              </c:numCache>
            </c:numRef>
          </c:val>
        </c:ser>
        <c:ser>
          <c:idx val="4"/>
          <c:order val="1"/>
          <c:tx>
            <c:strRef>
              <c:f>'Data 25'!$A$7</c:f>
              <c:strCache>
                <c:ptCount val="1"/>
                <c:pt idx="0">
                  <c:v>Other monetary intermediation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cat>
            <c:strRef>
              <c:f>'Data 25'!$B$1:$F$1</c:f>
              <c:strCache>
                <c:ptCount val="5"/>
                <c:pt idx="0">
                  <c:v>2008 Q4</c:v>
                </c:pt>
                <c:pt idx="1">
                  <c:v>2009 Q4</c:v>
                </c:pt>
                <c:pt idx="2">
                  <c:v>2010 Q4</c:v>
                </c:pt>
                <c:pt idx="3">
                  <c:v>2011 Q4</c:v>
                </c:pt>
                <c:pt idx="4">
                  <c:v>2012 Q3</c:v>
                </c:pt>
              </c:strCache>
            </c:strRef>
          </c:cat>
          <c:val>
            <c:numRef>
              <c:f>'Data 25'!$B$7:$F$7</c:f>
              <c:numCache>
                <c:formatCode>0.0</c:formatCode>
                <c:ptCount val="5"/>
                <c:pt idx="0">
                  <c:v>0.21160477155770005</c:v>
                </c:pt>
                <c:pt idx="1">
                  <c:v>0.92517973896460004</c:v>
                </c:pt>
                <c:pt idx="2">
                  <c:v>1.6913047375486001</c:v>
                </c:pt>
                <c:pt idx="3">
                  <c:v>2.7649441025070005</c:v>
                </c:pt>
                <c:pt idx="4">
                  <c:v>3.7165272551560005</c:v>
                </c:pt>
              </c:numCache>
            </c:numRef>
          </c:val>
        </c:ser>
        <c:ser>
          <c:idx val="0"/>
          <c:order val="2"/>
          <c:tx>
            <c:strRef>
              <c:f>'Data 25'!$A$3</c:f>
              <c:strCache>
                <c:ptCount val="1"/>
                <c:pt idx="0">
                  <c:v>Computer, electorinc and optical products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</c:spPr>
          <c:cat>
            <c:strRef>
              <c:f>'Data 25'!$B$1:$F$1</c:f>
              <c:strCache>
                <c:ptCount val="5"/>
                <c:pt idx="0">
                  <c:v>2008 Q4</c:v>
                </c:pt>
                <c:pt idx="1">
                  <c:v>2009 Q4</c:v>
                </c:pt>
                <c:pt idx="2">
                  <c:v>2010 Q4</c:v>
                </c:pt>
                <c:pt idx="3">
                  <c:v>2011 Q4</c:v>
                </c:pt>
                <c:pt idx="4">
                  <c:v>2012 Q3</c:v>
                </c:pt>
              </c:strCache>
            </c:strRef>
          </c:cat>
          <c:val>
            <c:numRef>
              <c:f>'Data 25'!$B$3:$F$3</c:f>
              <c:numCache>
                <c:formatCode>0.0</c:formatCode>
                <c:ptCount val="5"/>
                <c:pt idx="0">
                  <c:v>0.15669058569080002</c:v>
                </c:pt>
                <c:pt idx="1">
                  <c:v>-0.1144554881206</c:v>
                </c:pt>
                <c:pt idx="2">
                  <c:v>-9.9623535301400001E-2</c:v>
                </c:pt>
                <c:pt idx="3">
                  <c:v>0.30393433826260002</c:v>
                </c:pt>
                <c:pt idx="4">
                  <c:v>3.5221195397600012E-2</c:v>
                </c:pt>
              </c:numCache>
            </c:numRef>
          </c:val>
        </c:ser>
        <c:ser>
          <c:idx val="2"/>
          <c:order val="3"/>
          <c:tx>
            <c:strRef>
              <c:f>'Data 25'!$A$5</c:f>
              <c:strCache>
                <c:ptCount val="1"/>
                <c:pt idx="0">
                  <c:v>Electricity, gas, stem and airconditioning supply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</c:spPr>
          <c:cat>
            <c:strRef>
              <c:f>'Data 25'!$B$1:$F$1</c:f>
              <c:strCache>
                <c:ptCount val="5"/>
                <c:pt idx="0">
                  <c:v>2008 Q4</c:v>
                </c:pt>
                <c:pt idx="1">
                  <c:v>2009 Q4</c:v>
                </c:pt>
                <c:pt idx="2">
                  <c:v>2010 Q4</c:v>
                </c:pt>
                <c:pt idx="3">
                  <c:v>2011 Q4</c:v>
                </c:pt>
                <c:pt idx="4">
                  <c:v>2012 Q3</c:v>
                </c:pt>
              </c:strCache>
            </c:strRef>
          </c:cat>
          <c:val>
            <c:numRef>
              <c:f>'Data 25'!$B$5:$F$5</c:f>
              <c:numCache>
                <c:formatCode>0.0</c:formatCode>
                <c:ptCount val="5"/>
                <c:pt idx="0">
                  <c:v>0.28951336278330003</c:v>
                </c:pt>
                <c:pt idx="1">
                  <c:v>0.67388611917920005</c:v>
                </c:pt>
                <c:pt idx="2">
                  <c:v>1.4631064788572998</c:v>
                </c:pt>
                <c:pt idx="3">
                  <c:v>1.3099717654217997</c:v>
                </c:pt>
                <c:pt idx="4">
                  <c:v>1.4773032816802998</c:v>
                </c:pt>
              </c:numCache>
            </c:numRef>
          </c:val>
        </c:ser>
        <c:ser>
          <c:idx val="3"/>
          <c:order val="4"/>
          <c:tx>
            <c:strRef>
              <c:f>'Data 25'!$A$6</c:f>
              <c:strCache>
                <c:ptCount val="1"/>
                <c:pt idx="0">
                  <c:v>Wholesale and retail trade, repair of vehicles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tx1"/>
              </a:solidFill>
            </a:ln>
          </c:spPr>
          <c:cat>
            <c:strRef>
              <c:f>'Data 25'!$B$1:$F$1</c:f>
              <c:strCache>
                <c:ptCount val="5"/>
                <c:pt idx="0">
                  <c:v>2008 Q4</c:v>
                </c:pt>
                <c:pt idx="1">
                  <c:v>2009 Q4</c:v>
                </c:pt>
                <c:pt idx="2">
                  <c:v>2010 Q4</c:v>
                </c:pt>
                <c:pt idx="3">
                  <c:v>2011 Q4</c:v>
                </c:pt>
                <c:pt idx="4">
                  <c:v>2012 Q3</c:v>
                </c:pt>
              </c:strCache>
            </c:strRef>
          </c:cat>
          <c:val>
            <c:numRef>
              <c:f>'Data 25'!$B$6:$F$6</c:f>
              <c:numCache>
                <c:formatCode>0.0</c:formatCode>
                <c:ptCount val="5"/>
                <c:pt idx="0">
                  <c:v>0.11053865716020002</c:v>
                </c:pt>
                <c:pt idx="1">
                  <c:v>0.45669847435859995</c:v>
                </c:pt>
                <c:pt idx="2">
                  <c:v>0.56397736499999995</c:v>
                </c:pt>
                <c:pt idx="3">
                  <c:v>0.89950646369450005</c:v>
                </c:pt>
                <c:pt idx="4">
                  <c:v>0.69050964601590026</c:v>
                </c:pt>
              </c:numCache>
            </c:numRef>
          </c:val>
        </c:ser>
        <c:ser>
          <c:idx val="5"/>
          <c:order val="5"/>
          <c:tx>
            <c:strRef>
              <c:f>'Data 25'!$A$8</c:f>
              <c:strCache>
                <c:ptCount val="1"/>
                <c:pt idx="0">
                  <c:v>Activities of head offices; management consultancy activities</c:v>
                </c:pt>
              </c:strCache>
            </c:strRef>
          </c:tx>
          <c:spPr>
            <a:solidFill>
              <a:schemeClr val="bg2"/>
            </a:solidFill>
            <a:ln>
              <a:solidFill>
                <a:schemeClr val="tx1"/>
              </a:solidFill>
            </a:ln>
          </c:spPr>
          <c:cat>
            <c:strRef>
              <c:f>'Data 25'!$B$1:$F$1</c:f>
              <c:strCache>
                <c:ptCount val="5"/>
                <c:pt idx="0">
                  <c:v>2008 Q4</c:v>
                </c:pt>
                <c:pt idx="1">
                  <c:v>2009 Q4</c:v>
                </c:pt>
                <c:pt idx="2">
                  <c:v>2010 Q4</c:v>
                </c:pt>
                <c:pt idx="3">
                  <c:v>2011 Q4</c:v>
                </c:pt>
                <c:pt idx="4">
                  <c:v>2012 Q3</c:v>
                </c:pt>
              </c:strCache>
            </c:strRef>
          </c:cat>
          <c:val>
            <c:numRef>
              <c:f>'Data 25'!$B$8:$F$8</c:f>
              <c:numCache>
                <c:formatCode>0.0</c:formatCode>
                <c:ptCount val="5"/>
                <c:pt idx="0">
                  <c:v>0.44814014065689967</c:v>
                </c:pt>
                <c:pt idx="1">
                  <c:v>0.89377649316559971</c:v>
                </c:pt>
                <c:pt idx="2">
                  <c:v>0.63213594748729962</c:v>
                </c:pt>
                <c:pt idx="3">
                  <c:v>1.3981811303408995</c:v>
                </c:pt>
                <c:pt idx="4">
                  <c:v>0.61516705738059962</c:v>
                </c:pt>
              </c:numCache>
            </c:numRef>
          </c:val>
        </c:ser>
        <c:ser>
          <c:idx val="7"/>
          <c:order val="7"/>
          <c:tx>
            <c:strRef>
              <c:f>'Data 25'!$A$2</c:f>
              <c:strCache>
                <c:ptCount val="1"/>
                <c:pt idx="0">
                  <c:v>Coke and refined petroleum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tx1"/>
              </a:solidFill>
            </a:ln>
          </c:spPr>
          <c:cat>
            <c:strRef>
              <c:f>'Data 25'!$B$1:$F$1</c:f>
              <c:strCache>
                <c:ptCount val="5"/>
                <c:pt idx="0">
                  <c:v>2008 Q4</c:v>
                </c:pt>
                <c:pt idx="1">
                  <c:v>2009 Q4</c:v>
                </c:pt>
                <c:pt idx="2">
                  <c:v>2010 Q4</c:v>
                </c:pt>
                <c:pt idx="3">
                  <c:v>2011 Q4</c:v>
                </c:pt>
                <c:pt idx="4">
                  <c:v>2012 Q3</c:v>
                </c:pt>
              </c:strCache>
            </c:strRef>
          </c:cat>
          <c:val>
            <c:numRef>
              <c:f>'Data 25'!$B$2:$F$2</c:f>
              <c:numCache>
                <c:formatCode>0.0</c:formatCode>
                <c:ptCount val="5"/>
                <c:pt idx="0">
                  <c:v>-1.2653441974973998</c:v>
                </c:pt>
                <c:pt idx="1">
                  <c:v>-1.5866397165599999</c:v>
                </c:pt>
                <c:pt idx="2">
                  <c:v>-1.8000320953476996</c:v>
                </c:pt>
                <c:pt idx="3">
                  <c:v>-4.1777043721115996</c:v>
                </c:pt>
                <c:pt idx="4">
                  <c:v>-4.1363019025328995</c:v>
                </c:pt>
              </c:numCache>
            </c:numRef>
          </c:val>
        </c:ser>
        <c:dLbls/>
        <c:overlap val="100"/>
        <c:axId val="90978944"/>
        <c:axId val="90997120"/>
      </c:barChart>
      <c:lineChart>
        <c:grouping val="standard"/>
        <c:ser>
          <c:idx val="6"/>
          <c:order val="6"/>
          <c:marker>
            <c:symbol val="none"/>
          </c:marker>
          <c:cat>
            <c:strRef>
              <c:f>'Data 25'!$B$1:$F$1</c:f>
              <c:strCache>
                <c:ptCount val="5"/>
                <c:pt idx="0">
                  <c:v>2008 Q4</c:v>
                </c:pt>
                <c:pt idx="1">
                  <c:v>2009 Q4</c:v>
                </c:pt>
                <c:pt idx="2">
                  <c:v>2010 Q4</c:v>
                </c:pt>
                <c:pt idx="3">
                  <c:v>2011 Q4</c:v>
                </c:pt>
                <c:pt idx="4">
                  <c:v>2012 Q3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100</c:v>
              </c:pt>
            </c:numLit>
          </c:val>
        </c:ser>
        <c:ser>
          <c:idx val="9"/>
          <c:order val="8"/>
          <c:tx>
            <c:strRef>
              <c:f>'Data 25'!$A$9</c:f>
              <c:strCache>
                <c:ptCount val="1"/>
                <c:pt idx="0">
                  <c:v>Net FDI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diamond"/>
            <c:size val="8"/>
            <c:spPr>
              <a:solidFill>
                <a:schemeClr val="bg1"/>
              </a:solidFill>
              <a:ln w="15875">
                <a:solidFill>
                  <a:schemeClr val="tx1"/>
                </a:solidFill>
              </a:ln>
            </c:spPr>
          </c:marker>
          <c:cat>
            <c:strRef>
              <c:f>'Data 25'!$B$1:$F$1</c:f>
              <c:strCache>
                <c:ptCount val="5"/>
                <c:pt idx="0">
                  <c:v>2008 Q4</c:v>
                </c:pt>
                <c:pt idx="1">
                  <c:v>2009 Q4</c:v>
                </c:pt>
                <c:pt idx="2">
                  <c:v>2010 Q4</c:v>
                </c:pt>
                <c:pt idx="3">
                  <c:v>2011 Q4</c:v>
                </c:pt>
                <c:pt idx="4">
                  <c:v>2012 Q3</c:v>
                </c:pt>
              </c:strCache>
            </c:strRef>
          </c:cat>
          <c:val>
            <c:numRef>
              <c:f>'Data 25'!$B$9:$F$9</c:f>
              <c:numCache>
                <c:formatCode>0.0</c:formatCode>
                <c:ptCount val="5"/>
                <c:pt idx="0">
                  <c:v>2.6766202411566002</c:v>
                </c:pt>
                <c:pt idx="1">
                  <c:v>2.8048600460812998</c:v>
                </c:pt>
                <c:pt idx="2">
                  <c:v>3.5919961070424002</c:v>
                </c:pt>
                <c:pt idx="3">
                  <c:v>4.5823759878894998</c:v>
                </c:pt>
                <c:pt idx="4">
                  <c:v>5.3412155820817988</c:v>
                </c:pt>
              </c:numCache>
            </c:numRef>
          </c:val>
        </c:ser>
        <c:dLbls/>
        <c:marker val="1"/>
        <c:axId val="91001216"/>
        <c:axId val="90999040"/>
      </c:lineChart>
      <c:catAx>
        <c:axId val="90978944"/>
        <c:scaling>
          <c:orientation val="minMax"/>
        </c:scaling>
        <c:axPos val="b"/>
        <c:tickLblPos val="low"/>
        <c:crossAx val="90997120"/>
        <c:crosses val="autoZero"/>
        <c:auto val="1"/>
        <c:lblAlgn val="ctr"/>
        <c:lblOffset val="100"/>
      </c:catAx>
      <c:valAx>
        <c:axId val="90997120"/>
        <c:scaling>
          <c:orientation val="minMax"/>
          <c:max val="8"/>
          <c:min val="-5"/>
        </c:scaling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EUR bn</a:t>
                </a:r>
              </a:p>
            </c:rich>
          </c:tx>
          <c:layout>
            <c:manualLayout>
              <c:xMode val="edge"/>
              <c:yMode val="edge"/>
              <c:x val="4.0989400205657056E-2"/>
              <c:y val="1.9363779857225526E-3"/>
            </c:manualLayout>
          </c:layout>
        </c:title>
        <c:numFmt formatCode="0" sourceLinked="0"/>
        <c:tickLblPos val="nextTo"/>
        <c:crossAx val="90978944"/>
        <c:crosses val="autoZero"/>
        <c:crossBetween val="between"/>
        <c:majorUnit val="1"/>
      </c:valAx>
      <c:valAx>
        <c:axId val="90999040"/>
        <c:scaling>
          <c:orientation val="minMax"/>
          <c:max val="8"/>
          <c:min val="-5"/>
        </c:scaling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EUR bn</a:t>
                </a:r>
              </a:p>
            </c:rich>
          </c:tx>
          <c:layout>
            <c:manualLayout>
              <c:xMode val="edge"/>
              <c:yMode val="edge"/>
              <c:x val="0.90432084935135371"/>
              <c:y val="1.936333193460537E-3"/>
            </c:manualLayout>
          </c:layout>
        </c:title>
        <c:numFmt formatCode="General" sourceLinked="1"/>
        <c:tickLblPos val="nextTo"/>
        <c:crossAx val="91001216"/>
        <c:crosses val="max"/>
        <c:crossBetween val="between"/>
        <c:majorUnit val="1"/>
      </c:valAx>
      <c:catAx>
        <c:axId val="91001216"/>
        <c:scaling>
          <c:orientation val="minMax"/>
        </c:scaling>
        <c:delete val="1"/>
        <c:axPos val="b"/>
        <c:tickLblPos val="none"/>
        <c:crossAx val="90999040"/>
        <c:crosses val="autoZero"/>
        <c:auto val="1"/>
        <c:lblAlgn val="ctr"/>
        <c:lblOffset val="100"/>
      </c:catAx>
    </c:plotArea>
    <c:legend>
      <c:legendPos val="b"/>
      <c:legendEntry>
        <c:idx val="7"/>
        <c:delete val="1"/>
      </c:legendEntry>
      <c:layout>
        <c:manualLayout>
          <c:xMode val="edge"/>
          <c:yMode val="edge"/>
          <c:x val="0"/>
          <c:y val="0.86935617373847074"/>
          <c:w val="1"/>
          <c:h val="0.13064382626152918"/>
        </c:manualLayout>
      </c:layout>
      <c:txPr>
        <a:bodyPr/>
        <a:lstStyle/>
        <a:p>
          <a:pPr>
            <a:defRPr sz="1350"/>
          </a:pPr>
          <a:endParaRPr lang="hu-HU"/>
        </a:p>
      </c:txPr>
    </c:legend>
    <c:plotVisOnly val="1"/>
    <c:dispBlanksAs val="gap"/>
  </c:chart>
  <c:txPr>
    <a:bodyPr/>
    <a:lstStyle/>
    <a:p>
      <a:pPr>
        <a:defRPr sz="1400" b="0"/>
      </a:pPr>
      <a:endParaRPr lang="hu-HU"/>
    </a:p>
  </c:tx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5.4780537048253738E-2"/>
          <c:y val="4.2940819344952565E-2"/>
          <c:w val="0.8904389259034925"/>
          <c:h val="0.75921844934218385"/>
        </c:manualLayout>
      </c:layout>
      <c:barChart>
        <c:barDir val="col"/>
        <c:grouping val="stacked"/>
        <c:ser>
          <c:idx val="1"/>
          <c:order val="1"/>
          <c:tx>
            <c:strRef>
              <c:f>'Data 26'!$A$4</c:f>
              <c:strCache>
                <c:ptCount val="1"/>
                <c:pt idx="0">
                  <c:v>FDI inward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cat>
            <c:multiLvlStrRef>
              <c:f>'Data 26'!$B$1:$CS$2</c:f>
              <c:multiLvlStrCache>
                <c:ptCount val="96"/>
                <c:lvl>
                  <c:pt idx="0">
                    <c:v>1998</c:v>
                  </c:pt>
                  <c:pt idx="1">
                    <c:v>1999</c:v>
                  </c:pt>
                  <c:pt idx="2">
                    <c:v>2000</c:v>
                  </c:pt>
                  <c:pt idx="3">
                    <c:v>2001</c:v>
                  </c:pt>
                  <c:pt idx="4">
                    <c:v>2002</c:v>
                  </c:pt>
                  <c:pt idx="5">
                    <c:v>2003</c:v>
                  </c:pt>
                  <c:pt idx="6">
                    <c:v>2004</c:v>
                  </c:pt>
                  <c:pt idx="7">
                    <c:v>2005</c:v>
                  </c:pt>
                  <c:pt idx="8">
                    <c:v>2006</c:v>
                  </c:pt>
                  <c:pt idx="9">
                    <c:v>2007</c:v>
                  </c:pt>
                  <c:pt idx="10">
                    <c:v>2008</c:v>
                  </c:pt>
                  <c:pt idx="11">
                    <c:v>2009</c:v>
                  </c:pt>
                  <c:pt idx="12">
                    <c:v>2010</c:v>
                  </c:pt>
                  <c:pt idx="13">
                    <c:v>2011</c:v>
                  </c:pt>
                  <c:pt idx="14">
                    <c:v>2012</c:v>
                  </c:pt>
                  <c:pt idx="15">
                    <c:v>2013</c:v>
                  </c:pt>
                  <c:pt idx="16">
                    <c:v>1998</c:v>
                  </c:pt>
                  <c:pt idx="17">
                    <c:v>1999</c:v>
                  </c:pt>
                  <c:pt idx="18">
                    <c:v>2000</c:v>
                  </c:pt>
                  <c:pt idx="19">
                    <c:v>2001</c:v>
                  </c:pt>
                  <c:pt idx="20">
                    <c:v>2002</c:v>
                  </c:pt>
                  <c:pt idx="21">
                    <c:v>2003</c:v>
                  </c:pt>
                  <c:pt idx="22">
                    <c:v>2004</c:v>
                  </c:pt>
                  <c:pt idx="23">
                    <c:v>2005</c:v>
                  </c:pt>
                  <c:pt idx="24">
                    <c:v>2006</c:v>
                  </c:pt>
                  <c:pt idx="25">
                    <c:v>2007</c:v>
                  </c:pt>
                  <c:pt idx="26">
                    <c:v>2008</c:v>
                  </c:pt>
                  <c:pt idx="27">
                    <c:v>2009</c:v>
                  </c:pt>
                  <c:pt idx="28">
                    <c:v>2010</c:v>
                  </c:pt>
                  <c:pt idx="29">
                    <c:v>2011</c:v>
                  </c:pt>
                  <c:pt idx="30">
                    <c:v>2012</c:v>
                  </c:pt>
                  <c:pt idx="31">
                    <c:v>2013</c:v>
                  </c:pt>
                  <c:pt idx="32">
                    <c:v>1998</c:v>
                  </c:pt>
                  <c:pt idx="33">
                    <c:v>1999</c:v>
                  </c:pt>
                  <c:pt idx="34">
                    <c:v>2000</c:v>
                  </c:pt>
                  <c:pt idx="35">
                    <c:v>2001</c:v>
                  </c:pt>
                  <c:pt idx="36">
                    <c:v>2002</c:v>
                  </c:pt>
                  <c:pt idx="37">
                    <c:v>2003</c:v>
                  </c:pt>
                  <c:pt idx="38">
                    <c:v>2004</c:v>
                  </c:pt>
                  <c:pt idx="39">
                    <c:v>2005</c:v>
                  </c:pt>
                  <c:pt idx="40">
                    <c:v>2006</c:v>
                  </c:pt>
                  <c:pt idx="41">
                    <c:v>2007</c:v>
                  </c:pt>
                  <c:pt idx="42">
                    <c:v>2008</c:v>
                  </c:pt>
                  <c:pt idx="43">
                    <c:v>2009</c:v>
                  </c:pt>
                  <c:pt idx="44">
                    <c:v>2010</c:v>
                  </c:pt>
                  <c:pt idx="45">
                    <c:v>2011</c:v>
                  </c:pt>
                  <c:pt idx="46">
                    <c:v>2012</c:v>
                  </c:pt>
                  <c:pt idx="47">
                    <c:v>2013</c:v>
                  </c:pt>
                  <c:pt idx="48">
                    <c:v>1998</c:v>
                  </c:pt>
                  <c:pt idx="49">
                    <c:v>1999</c:v>
                  </c:pt>
                  <c:pt idx="50">
                    <c:v>2000</c:v>
                  </c:pt>
                  <c:pt idx="51">
                    <c:v>2001</c:v>
                  </c:pt>
                  <c:pt idx="52">
                    <c:v>2002</c:v>
                  </c:pt>
                  <c:pt idx="53">
                    <c:v>2003</c:v>
                  </c:pt>
                  <c:pt idx="54">
                    <c:v>2004</c:v>
                  </c:pt>
                  <c:pt idx="55">
                    <c:v>2005</c:v>
                  </c:pt>
                  <c:pt idx="56">
                    <c:v>2006</c:v>
                  </c:pt>
                  <c:pt idx="57">
                    <c:v>2007</c:v>
                  </c:pt>
                  <c:pt idx="58">
                    <c:v>2008</c:v>
                  </c:pt>
                  <c:pt idx="59">
                    <c:v>2009</c:v>
                  </c:pt>
                  <c:pt idx="60">
                    <c:v>2010</c:v>
                  </c:pt>
                  <c:pt idx="61">
                    <c:v>2011</c:v>
                  </c:pt>
                  <c:pt idx="62">
                    <c:v>2012</c:v>
                  </c:pt>
                  <c:pt idx="63">
                    <c:v>2013</c:v>
                  </c:pt>
                  <c:pt idx="64">
                    <c:v>1998</c:v>
                  </c:pt>
                  <c:pt idx="65">
                    <c:v>1999</c:v>
                  </c:pt>
                  <c:pt idx="66">
                    <c:v>2000</c:v>
                  </c:pt>
                  <c:pt idx="67">
                    <c:v>2001</c:v>
                  </c:pt>
                  <c:pt idx="68">
                    <c:v>2002</c:v>
                  </c:pt>
                  <c:pt idx="69">
                    <c:v>2003</c:v>
                  </c:pt>
                  <c:pt idx="70">
                    <c:v>2004</c:v>
                  </c:pt>
                  <c:pt idx="71">
                    <c:v>2005</c:v>
                  </c:pt>
                  <c:pt idx="72">
                    <c:v>2006</c:v>
                  </c:pt>
                  <c:pt idx="73">
                    <c:v>2007</c:v>
                  </c:pt>
                  <c:pt idx="74">
                    <c:v>2008</c:v>
                  </c:pt>
                  <c:pt idx="75">
                    <c:v>2009</c:v>
                  </c:pt>
                  <c:pt idx="76">
                    <c:v>2010</c:v>
                  </c:pt>
                  <c:pt idx="77">
                    <c:v>2011</c:v>
                  </c:pt>
                  <c:pt idx="78">
                    <c:v>2012</c:v>
                  </c:pt>
                  <c:pt idx="79">
                    <c:v>2013</c:v>
                  </c:pt>
                  <c:pt idx="80">
                    <c:v>1998</c:v>
                  </c:pt>
                  <c:pt idx="81">
                    <c:v>1999</c:v>
                  </c:pt>
                  <c:pt idx="82">
                    <c:v>2000</c:v>
                  </c:pt>
                  <c:pt idx="83">
                    <c:v>2001</c:v>
                  </c:pt>
                  <c:pt idx="84">
                    <c:v>2002</c:v>
                  </c:pt>
                  <c:pt idx="85">
                    <c:v>2003</c:v>
                  </c:pt>
                  <c:pt idx="86">
                    <c:v>2004</c:v>
                  </c:pt>
                  <c:pt idx="87">
                    <c:v>2005</c:v>
                  </c:pt>
                  <c:pt idx="88">
                    <c:v>2006</c:v>
                  </c:pt>
                  <c:pt idx="89">
                    <c:v>2007</c:v>
                  </c:pt>
                  <c:pt idx="90">
                    <c:v>2008</c:v>
                  </c:pt>
                  <c:pt idx="91">
                    <c:v>2009</c:v>
                  </c:pt>
                  <c:pt idx="92">
                    <c:v>2010</c:v>
                  </c:pt>
                  <c:pt idx="93">
                    <c:v>2011</c:v>
                  </c:pt>
                  <c:pt idx="94">
                    <c:v>2012</c:v>
                  </c:pt>
                  <c:pt idx="95">
                    <c:v>2013</c:v>
                  </c:pt>
                </c:lvl>
                <c:lvl>
                  <c:pt idx="0">
                    <c:v>Hungary</c:v>
                  </c:pt>
                  <c:pt idx="16">
                    <c:v>Czech Republic</c:v>
                  </c:pt>
                  <c:pt idx="32">
                    <c:v>Slovakia</c:v>
                  </c:pt>
                  <c:pt idx="48">
                    <c:v>Poland</c:v>
                  </c:pt>
                  <c:pt idx="64">
                    <c:v>Slovenia</c:v>
                  </c:pt>
                  <c:pt idx="80">
                    <c:v>Austria</c:v>
                  </c:pt>
                </c:lvl>
              </c:multiLvlStrCache>
            </c:multiLvlStrRef>
          </c:cat>
          <c:val>
            <c:numRef>
              <c:f>'Data 26'!$B$4:$CS$4</c:f>
              <c:numCache>
                <c:formatCode>0</c:formatCode>
                <c:ptCount val="96"/>
                <c:pt idx="0">
                  <c:v>41.557362613285832</c:v>
                </c:pt>
                <c:pt idx="1">
                  <c:v>50.894723158990153</c:v>
                </c:pt>
                <c:pt idx="2">
                  <c:v>48.819204246772109</c:v>
                </c:pt>
                <c:pt idx="3">
                  <c:v>52.988334106302851</c:v>
                </c:pt>
                <c:pt idx="4">
                  <c:v>48.988176589050255</c:v>
                </c:pt>
                <c:pt idx="5">
                  <c:v>51.823829568371615</c:v>
                </c:pt>
                <c:pt idx="6">
                  <c:v>54.955988445444667</c:v>
                </c:pt>
                <c:pt idx="7">
                  <c:v>58.147591124930301</c:v>
                </c:pt>
                <c:pt idx="8">
                  <c:v>68.092497033705811</c:v>
                </c:pt>
                <c:pt idx="9">
                  <c:v>65.324050419018576</c:v>
                </c:pt>
                <c:pt idx="10">
                  <c:v>58.752574955607486</c:v>
                </c:pt>
                <c:pt idx="11">
                  <c:v>75.167860119848513</c:v>
                </c:pt>
                <c:pt idx="12">
                  <c:v>70.802032355599891</c:v>
                </c:pt>
                <c:pt idx="13">
                  <c:v>66.07521588021099</c:v>
                </c:pt>
                <c:pt idx="14">
                  <c:v>80.66244329332369</c:v>
                </c:pt>
                <c:pt idx="15">
                  <c:v>82.189182768047331</c:v>
                </c:pt>
                <c:pt idx="16">
                  <c:v>21.32235682511261</c:v>
                </c:pt>
                <c:pt idx="17">
                  <c:v>30.021762860340107</c:v>
                </c:pt>
                <c:pt idx="18">
                  <c:v>36.626394154081176</c:v>
                </c:pt>
                <c:pt idx="19">
                  <c:v>42.761775697553723</c:v>
                </c:pt>
                <c:pt idx="20">
                  <c:v>44.284077480039116</c:v>
                </c:pt>
                <c:pt idx="21">
                  <c:v>42.466733641671084</c:v>
                </c:pt>
                <c:pt idx="22">
                  <c:v>45.766171835448205</c:v>
                </c:pt>
                <c:pt idx="23">
                  <c:v>49.157593320385971</c:v>
                </c:pt>
                <c:pt idx="24">
                  <c:v>51.266032523239332</c:v>
                </c:pt>
                <c:pt idx="25">
                  <c:v>57.854453765713529</c:v>
                </c:pt>
                <c:pt idx="26">
                  <c:v>52.808814692710229</c:v>
                </c:pt>
                <c:pt idx="27">
                  <c:v>61.396513287903396</c:v>
                </c:pt>
                <c:pt idx="28">
                  <c:v>64.128404876877525</c:v>
                </c:pt>
                <c:pt idx="29">
                  <c:v>59.961025429942246</c:v>
                </c:pt>
                <c:pt idx="30">
                  <c:v>67.621117719989314</c:v>
                </c:pt>
                <c:pt idx="31">
                  <c:v>65.976502949004995</c:v>
                </c:pt>
                <c:pt idx="32">
                  <c:v>12.507334393163594</c:v>
                </c:pt>
                <c:pt idx="33">
                  <c:v>16.762017903106468</c:v>
                </c:pt>
                <c:pt idx="34">
                  <c:v>23.29579215218466</c:v>
                </c:pt>
                <c:pt idx="35">
                  <c:v>27.540099012001068</c:v>
                </c:pt>
                <c:pt idx="36">
                  <c:v>33.143768024426585</c:v>
                </c:pt>
                <c:pt idx="37">
                  <c:v>42.778373099304154</c:v>
                </c:pt>
                <c:pt idx="38">
                  <c:v>47.328105051978845</c:v>
                </c:pt>
                <c:pt idx="39">
                  <c:v>51.835454713152565</c:v>
                </c:pt>
                <c:pt idx="40">
                  <c:v>57.570834372619473</c:v>
                </c:pt>
                <c:pt idx="41">
                  <c:v>53.04611499923373</c:v>
                </c:pt>
                <c:pt idx="42">
                  <c:v>56.239763403634335</c:v>
                </c:pt>
                <c:pt idx="43">
                  <c:v>58.076834876995399</c:v>
                </c:pt>
                <c:pt idx="44">
                  <c:v>57.157381974900225</c:v>
                </c:pt>
                <c:pt idx="45">
                  <c:v>58.243517141191923</c:v>
                </c:pt>
                <c:pt idx="46">
                  <c:v>59.502644311916285</c:v>
                </c:pt>
                <c:pt idx="47">
                  <c:v>59.139852025602316</c:v>
                </c:pt>
                <c:pt idx="48">
                  <c:v>12.543880116848532</c:v>
                </c:pt>
                <c:pt idx="49">
                  <c:v>16.517452870328153</c:v>
                </c:pt>
                <c:pt idx="50">
                  <c:v>19.834821106455202</c:v>
                </c:pt>
                <c:pt idx="51">
                  <c:v>22.158442686503328</c:v>
                </c:pt>
                <c:pt idx="52">
                  <c:v>22.007237948758071</c:v>
                </c:pt>
                <c:pt idx="53">
                  <c:v>24.024779304104804</c:v>
                </c:pt>
                <c:pt idx="54">
                  <c:v>31.099240341466878</c:v>
                </c:pt>
                <c:pt idx="55">
                  <c:v>31.413537593675805</c:v>
                </c:pt>
                <c:pt idx="56">
                  <c:v>35.120874096664728</c:v>
                </c:pt>
                <c:pt idx="57">
                  <c:v>38.87149169924151</c:v>
                </c:pt>
                <c:pt idx="58">
                  <c:v>32.261279883296027</c:v>
                </c:pt>
                <c:pt idx="59">
                  <c:v>41.396105463667922</c:v>
                </c:pt>
                <c:pt idx="60">
                  <c:v>45.344528914507833</c:v>
                </c:pt>
                <c:pt idx="61">
                  <c:v>41.984561977249065</c:v>
                </c:pt>
                <c:pt idx="62">
                  <c:v>46.891092763258435</c:v>
                </c:pt>
                <c:pt idx="63">
                  <c:v>46.891787964488138</c:v>
                </c:pt>
                <c:pt idx="65">
                  <c:v>12.828259576835279</c:v>
                </c:pt>
                <c:pt idx="66">
                  <c:v>14.442679744025561</c:v>
                </c:pt>
                <c:pt idx="67">
                  <c:v>12.878807790364549</c:v>
                </c:pt>
                <c:pt idx="68">
                  <c:v>16.050672640270601</c:v>
                </c:pt>
                <c:pt idx="69">
                  <c:v>19.547468550536035</c:v>
                </c:pt>
                <c:pt idx="70">
                  <c:v>20.493985859884308</c:v>
                </c:pt>
                <c:pt idx="71">
                  <c:v>21.349835890974525</c:v>
                </c:pt>
                <c:pt idx="72">
                  <c:v>21.970519183142407</c:v>
                </c:pt>
                <c:pt idx="73">
                  <c:v>28.227764673234358</c:v>
                </c:pt>
                <c:pt idx="74">
                  <c:v>30.409940823318404</c:v>
                </c:pt>
                <c:pt idx="75">
                  <c:v>29.997007357383644</c:v>
                </c:pt>
                <c:pt idx="76">
                  <c:v>30.788003810103536</c:v>
                </c:pt>
                <c:pt idx="77">
                  <c:v>32.406639004149376</c:v>
                </c:pt>
                <c:pt idx="78">
                  <c:v>33.194973753206526</c:v>
                </c:pt>
                <c:pt idx="79">
                  <c:v>31.31688537742134</c:v>
                </c:pt>
                <c:pt idx="80">
                  <c:v>10.675910133274433</c:v>
                </c:pt>
                <c:pt idx="81">
                  <c:v>11.984458995595846</c:v>
                </c:pt>
                <c:pt idx="82">
                  <c:v>16.199173420519433</c:v>
                </c:pt>
                <c:pt idx="83">
                  <c:v>18.627372714120249</c:v>
                </c:pt>
                <c:pt idx="84">
                  <c:v>19.292683236505642</c:v>
                </c:pt>
                <c:pt idx="85">
                  <c:v>19.89279809418834</c:v>
                </c:pt>
                <c:pt idx="86">
                  <c:v>23.303443686149333</c:v>
                </c:pt>
                <c:pt idx="87">
                  <c:v>53.459950400296194</c:v>
                </c:pt>
                <c:pt idx="88">
                  <c:v>56.338827453485926</c:v>
                </c:pt>
                <c:pt idx="89">
                  <c:v>70.392723445532042</c:v>
                </c:pt>
                <c:pt idx="90">
                  <c:v>68.365328095147476</c:v>
                </c:pt>
                <c:pt idx="91">
                  <c:v>75.040184195664452</c:v>
                </c:pt>
                <c:pt idx="92">
                  <c:v>67.774024399181812</c:v>
                </c:pt>
                <c:pt idx="93">
                  <c:v>64.7907167615068</c:v>
                </c:pt>
                <c:pt idx="94">
                  <c:v>65.017110537394004</c:v>
                </c:pt>
                <c:pt idx="95">
                  <c:v>66.288054759197649</c:v>
                </c:pt>
              </c:numCache>
            </c:numRef>
          </c:val>
        </c:ser>
        <c:ser>
          <c:idx val="2"/>
          <c:order val="2"/>
          <c:tx>
            <c:strRef>
              <c:f>'Data 26'!$A$5</c:f>
              <c:strCache>
                <c:ptCount val="1"/>
                <c:pt idx="0">
                  <c:v>FDI outward</c:v>
                </c:pt>
              </c:strCache>
            </c:strRef>
          </c:tx>
          <c:spPr>
            <a:solidFill>
              <a:srgbClr val="78A3D5"/>
            </a:solidFill>
            <a:ln>
              <a:solidFill>
                <a:schemeClr val="tx1"/>
              </a:solidFill>
            </a:ln>
          </c:spPr>
          <c:cat>
            <c:multiLvlStrRef>
              <c:f>'Data 26'!$B$1:$CS$2</c:f>
              <c:multiLvlStrCache>
                <c:ptCount val="96"/>
                <c:lvl>
                  <c:pt idx="0">
                    <c:v>1998</c:v>
                  </c:pt>
                  <c:pt idx="1">
                    <c:v>1999</c:v>
                  </c:pt>
                  <c:pt idx="2">
                    <c:v>2000</c:v>
                  </c:pt>
                  <c:pt idx="3">
                    <c:v>2001</c:v>
                  </c:pt>
                  <c:pt idx="4">
                    <c:v>2002</c:v>
                  </c:pt>
                  <c:pt idx="5">
                    <c:v>2003</c:v>
                  </c:pt>
                  <c:pt idx="6">
                    <c:v>2004</c:v>
                  </c:pt>
                  <c:pt idx="7">
                    <c:v>2005</c:v>
                  </c:pt>
                  <c:pt idx="8">
                    <c:v>2006</c:v>
                  </c:pt>
                  <c:pt idx="9">
                    <c:v>2007</c:v>
                  </c:pt>
                  <c:pt idx="10">
                    <c:v>2008</c:v>
                  </c:pt>
                  <c:pt idx="11">
                    <c:v>2009</c:v>
                  </c:pt>
                  <c:pt idx="12">
                    <c:v>2010</c:v>
                  </c:pt>
                  <c:pt idx="13">
                    <c:v>2011</c:v>
                  </c:pt>
                  <c:pt idx="14">
                    <c:v>2012</c:v>
                  </c:pt>
                  <c:pt idx="15">
                    <c:v>2013</c:v>
                  </c:pt>
                  <c:pt idx="16">
                    <c:v>1998</c:v>
                  </c:pt>
                  <c:pt idx="17">
                    <c:v>1999</c:v>
                  </c:pt>
                  <c:pt idx="18">
                    <c:v>2000</c:v>
                  </c:pt>
                  <c:pt idx="19">
                    <c:v>2001</c:v>
                  </c:pt>
                  <c:pt idx="20">
                    <c:v>2002</c:v>
                  </c:pt>
                  <c:pt idx="21">
                    <c:v>2003</c:v>
                  </c:pt>
                  <c:pt idx="22">
                    <c:v>2004</c:v>
                  </c:pt>
                  <c:pt idx="23">
                    <c:v>2005</c:v>
                  </c:pt>
                  <c:pt idx="24">
                    <c:v>2006</c:v>
                  </c:pt>
                  <c:pt idx="25">
                    <c:v>2007</c:v>
                  </c:pt>
                  <c:pt idx="26">
                    <c:v>2008</c:v>
                  </c:pt>
                  <c:pt idx="27">
                    <c:v>2009</c:v>
                  </c:pt>
                  <c:pt idx="28">
                    <c:v>2010</c:v>
                  </c:pt>
                  <c:pt idx="29">
                    <c:v>2011</c:v>
                  </c:pt>
                  <c:pt idx="30">
                    <c:v>2012</c:v>
                  </c:pt>
                  <c:pt idx="31">
                    <c:v>2013</c:v>
                  </c:pt>
                  <c:pt idx="32">
                    <c:v>1998</c:v>
                  </c:pt>
                  <c:pt idx="33">
                    <c:v>1999</c:v>
                  </c:pt>
                  <c:pt idx="34">
                    <c:v>2000</c:v>
                  </c:pt>
                  <c:pt idx="35">
                    <c:v>2001</c:v>
                  </c:pt>
                  <c:pt idx="36">
                    <c:v>2002</c:v>
                  </c:pt>
                  <c:pt idx="37">
                    <c:v>2003</c:v>
                  </c:pt>
                  <c:pt idx="38">
                    <c:v>2004</c:v>
                  </c:pt>
                  <c:pt idx="39">
                    <c:v>2005</c:v>
                  </c:pt>
                  <c:pt idx="40">
                    <c:v>2006</c:v>
                  </c:pt>
                  <c:pt idx="41">
                    <c:v>2007</c:v>
                  </c:pt>
                  <c:pt idx="42">
                    <c:v>2008</c:v>
                  </c:pt>
                  <c:pt idx="43">
                    <c:v>2009</c:v>
                  </c:pt>
                  <c:pt idx="44">
                    <c:v>2010</c:v>
                  </c:pt>
                  <c:pt idx="45">
                    <c:v>2011</c:v>
                  </c:pt>
                  <c:pt idx="46">
                    <c:v>2012</c:v>
                  </c:pt>
                  <c:pt idx="47">
                    <c:v>2013</c:v>
                  </c:pt>
                  <c:pt idx="48">
                    <c:v>1998</c:v>
                  </c:pt>
                  <c:pt idx="49">
                    <c:v>1999</c:v>
                  </c:pt>
                  <c:pt idx="50">
                    <c:v>2000</c:v>
                  </c:pt>
                  <c:pt idx="51">
                    <c:v>2001</c:v>
                  </c:pt>
                  <c:pt idx="52">
                    <c:v>2002</c:v>
                  </c:pt>
                  <c:pt idx="53">
                    <c:v>2003</c:v>
                  </c:pt>
                  <c:pt idx="54">
                    <c:v>2004</c:v>
                  </c:pt>
                  <c:pt idx="55">
                    <c:v>2005</c:v>
                  </c:pt>
                  <c:pt idx="56">
                    <c:v>2006</c:v>
                  </c:pt>
                  <c:pt idx="57">
                    <c:v>2007</c:v>
                  </c:pt>
                  <c:pt idx="58">
                    <c:v>2008</c:v>
                  </c:pt>
                  <c:pt idx="59">
                    <c:v>2009</c:v>
                  </c:pt>
                  <c:pt idx="60">
                    <c:v>2010</c:v>
                  </c:pt>
                  <c:pt idx="61">
                    <c:v>2011</c:v>
                  </c:pt>
                  <c:pt idx="62">
                    <c:v>2012</c:v>
                  </c:pt>
                  <c:pt idx="63">
                    <c:v>2013</c:v>
                  </c:pt>
                  <c:pt idx="64">
                    <c:v>1998</c:v>
                  </c:pt>
                  <c:pt idx="65">
                    <c:v>1999</c:v>
                  </c:pt>
                  <c:pt idx="66">
                    <c:v>2000</c:v>
                  </c:pt>
                  <c:pt idx="67">
                    <c:v>2001</c:v>
                  </c:pt>
                  <c:pt idx="68">
                    <c:v>2002</c:v>
                  </c:pt>
                  <c:pt idx="69">
                    <c:v>2003</c:v>
                  </c:pt>
                  <c:pt idx="70">
                    <c:v>2004</c:v>
                  </c:pt>
                  <c:pt idx="71">
                    <c:v>2005</c:v>
                  </c:pt>
                  <c:pt idx="72">
                    <c:v>2006</c:v>
                  </c:pt>
                  <c:pt idx="73">
                    <c:v>2007</c:v>
                  </c:pt>
                  <c:pt idx="74">
                    <c:v>2008</c:v>
                  </c:pt>
                  <c:pt idx="75">
                    <c:v>2009</c:v>
                  </c:pt>
                  <c:pt idx="76">
                    <c:v>2010</c:v>
                  </c:pt>
                  <c:pt idx="77">
                    <c:v>2011</c:v>
                  </c:pt>
                  <c:pt idx="78">
                    <c:v>2012</c:v>
                  </c:pt>
                  <c:pt idx="79">
                    <c:v>2013</c:v>
                  </c:pt>
                  <c:pt idx="80">
                    <c:v>1998</c:v>
                  </c:pt>
                  <c:pt idx="81">
                    <c:v>1999</c:v>
                  </c:pt>
                  <c:pt idx="82">
                    <c:v>2000</c:v>
                  </c:pt>
                  <c:pt idx="83">
                    <c:v>2001</c:v>
                  </c:pt>
                  <c:pt idx="84">
                    <c:v>2002</c:v>
                  </c:pt>
                  <c:pt idx="85">
                    <c:v>2003</c:v>
                  </c:pt>
                  <c:pt idx="86">
                    <c:v>2004</c:v>
                  </c:pt>
                  <c:pt idx="87">
                    <c:v>2005</c:v>
                  </c:pt>
                  <c:pt idx="88">
                    <c:v>2006</c:v>
                  </c:pt>
                  <c:pt idx="89">
                    <c:v>2007</c:v>
                  </c:pt>
                  <c:pt idx="90">
                    <c:v>2008</c:v>
                  </c:pt>
                  <c:pt idx="91">
                    <c:v>2009</c:v>
                  </c:pt>
                  <c:pt idx="92">
                    <c:v>2010</c:v>
                  </c:pt>
                  <c:pt idx="93">
                    <c:v>2011</c:v>
                  </c:pt>
                  <c:pt idx="94">
                    <c:v>2012</c:v>
                  </c:pt>
                  <c:pt idx="95">
                    <c:v>2013</c:v>
                  </c:pt>
                </c:lvl>
                <c:lvl>
                  <c:pt idx="0">
                    <c:v>Hungary</c:v>
                  </c:pt>
                  <c:pt idx="16">
                    <c:v>Czech Republic</c:v>
                  </c:pt>
                  <c:pt idx="32">
                    <c:v>Slovakia</c:v>
                  </c:pt>
                  <c:pt idx="48">
                    <c:v>Poland</c:v>
                  </c:pt>
                  <c:pt idx="64">
                    <c:v>Slovenia</c:v>
                  </c:pt>
                  <c:pt idx="80">
                    <c:v>Austria</c:v>
                  </c:pt>
                </c:lvl>
              </c:multiLvlStrCache>
            </c:multiLvlStrRef>
          </c:cat>
          <c:val>
            <c:numRef>
              <c:f>'Data 26'!$B$5:$CS$5</c:f>
              <c:numCache>
                <c:formatCode>0</c:formatCode>
                <c:ptCount val="96"/>
                <c:pt idx="0">
                  <c:v>-1.5721045365164383</c:v>
                </c:pt>
                <c:pt idx="1">
                  <c:v>-2.0222861708053266</c:v>
                </c:pt>
                <c:pt idx="2">
                  <c:v>-2.7317139071058336</c:v>
                </c:pt>
                <c:pt idx="3">
                  <c:v>-3.0086351736803034</c:v>
                </c:pt>
                <c:pt idx="4">
                  <c:v>-2.9292426119647641</c:v>
                </c:pt>
                <c:pt idx="5">
                  <c:v>-3.7613524085378236</c:v>
                </c:pt>
                <c:pt idx="6">
                  <c:v>-5.3717478456989483</c:v>
                </c:pt>
                <c:pt idx="7">
                  <c:v>-7.4319414637443595</c:v>
                </c:pt>
                <c:pt idx="8">
                  <c:v>-10.507880910683012</c:v>
                </c:pt>
                <c:pt idx="9">
                  <c:v>-11.851406317263242</c:v>
                </c:pt>
                <c:pt idx="10">
                  <c:v>-11.744829716551161</c:v>
                </c:pt>
                <c:pt idx="11">
                  <c:v>-15.014975594921646</c:v>
                </c:pt>
                <c:pt idx="12">
                  <c:v>-15.937782488077055</c:v>
                </c:pt>
                <c:pt idx="13">
                  <c:v>-18.830253759075461</c:v>
                </c:pt>
                <c:pt idx="14">
                  <c:v>-27.328518701472543</c:v>
                </c:pt>
                <c:pt idx="15">
                  <c:v>-29.326622569497907</c:v>
                </c:pt>
                <c:pt idx="16">
                  <c:v>-1.1925411968777102</c:v>
                </c:pt>
                <c:pt idx="17">
                  <c:v>-1.1945544792360343</c:v>
                </c:pt>
                <c:pt idx="18">
                  <c:v>-1.2484844872665561</c:v>
                </c:pt>
                <c:pt idx="19">
                  <c:v>-1.7920598392155005</c:v>
                </c:pt>
                <c:pt idx="20">
                  <c:v>-1.6868525083832731</c:v>
                </c:pt>
                <c:pt idx="21">
                  <c:v>-2.141936462203351</c:v>
                </c:pt>
                <c:pt idx="22">
                  <c:v>-3.004915650057975</c:v>
                </c:pt>
                <c:pt idx="23">
                  <c:v>-2.9255807196488921</c:v>
                </c:pt>
                <c:pt idx="24">
                  <c:v>-3.2217213849259623</c:v>
                </c:pt>
                <c:pt idx="25">
                  <c:v>-4.404564979084002</c:v>
                </c:pt>
                <c:pt idx="26">
                  <c:v>-5.8475513986220227</c:v>
                </c:pt>
                <c:pt idx="27">
                  <c:v>-7.2237810924281112</c:v>
                </c:pt>
                <c:pt idx="28">
                  <c:v>-7.446709174825922</c:v>
                </c:pt>
                <c:pt idx="29">
                  <c:v>-6.5716527533025477</c:v>
                </c:pt>
                <c:pt idx="30">
                  <c:v>-8.6041839953546031</c:v>
                </c:pt>
                <c:pt idx="31">
                  <c:v>-10.375868529965999</c:v>
                </c:pt>
                <c:pt idx="32">
                  <c:v>-1.7502244198933818</c:v>
                </c:pt>
                <c:pt idx="33">
                  <c:v>-1.7976052771438396</c:v>
                </c:pt>
                <c:pt idx="34">
                  <c:v>-1.8233856006966964</c:v>
                </c:pt>
                <c:pt idx="35">
                  <c:v>-2.4349995121516654</c:v>
                </c:pt>
                <c:pt idx="36">
                  <c:v>-2.0214310191477645</c:v>
                </c:pt>
                <c:pt idx="37">
                  <c:v>-2.2482807265032623</c:v>
                </c:pt>
                <c:pt idx="38">
                  <c:v>-1.8208774334747282</c:v>
                </c:pt>
                <c:pt idx="39">
                  <c:v>-1.3094616397889274</c:v>
                </c:pt>
                <c:pt idx="40">
                  <c:v>-2.2695762184365993</c:v>
                </c:pt>
                <c:pt idx="41">
                  <c:v>-2.3134126850912593</c:v>
                </c:pt>
                <c:pt idx="42">
                  <c:v>-3.2803682457869856</c:v>
                </c:pt>
                <c:pt idx="43">
                  <c:v>-3.4843871428025426</c:v>
                </c:pt>
                <c:pt idx="44">
                  <c:v>-3.925823633852831</c:v>
                </c:pt>
                <c:pt idx="45">
                  <c:v>-4.5060326904842682</c:v>
                </c:pt>
                <c:pt idx="46">
                  <c:v>-4.7034994936423988</c:v>
                </c:pt>
                <c:pt idx="47">
                  <c:v>-4.3141870488437508</c:v>
                </c:pt>
                <c:pt idx="48">
                  <c:v>-0.65046203661097557</c:v>
                </c:pt>
                <c:pt idx="49">
                  <c:v>-0.6490133346203526</c:v>
                </c:pt>
                <c:pt idx="50">
                  <c:v>-0.59015538963717284</c:v>
                </c:pt>
                <c:pt idx="51">
                  <c:v>-0.62130877114640182</c:v>
                </c:pt>
                <c:pt idx="52">
                  <c:v>-0.66311289043753052</c:v>
                </c:pt>
                <c:pt idx="53">
                  <c:v>-0.89019316043618424</c:v>
                </c:pt>
                <c:pt idx="54">
                  <c:v>-1.201058576699072</c:v>
                </c:pt>
                <c:pt idx="55">
                  <c:v>-2.1696251658517447</c:v>
                </c:pt>
                <c:pt idx="56">
                  <c:v>-3.9975904934012374</c:v>
                </c:pt>
                <c:pt idx="57">
                  <c:v>-4.6192673544871301</c:v>
                </c:pt>
                <c:pt idx="58">
                  <c:v>-4.7307732656929034</c:v>
                </c:pt>
                <c:pt idx="59">
                  <c:v>-6.5507622921745554</c:v>
                </c:pt>
                <c:pt idx="60">
                  <c:v>-9.3455993678798013</c:v>
                </c:pt>
                <c:pt idx="61">
                  <c:v>-10.924345275428974</c:v>
                </c:pt>
                <c:pt idx="62">
                  <c:v>-11.441237895489589</c:v>
                </c:pt>
                <c:pt idx="63">
                  <c:v>-10.227996194973969</c:v>
                </c:pt>
                <c:pt idx="65">
                  <c:v>-2.9972569104755329</c:v>
                </c:pt>
                <c:pt idx="66">
                  <c:v>-3.831257488366909</c:v>
                </c:pt>
                <c:pt idx="67">
                  <c:v>-4.9062124915674472</c:v>
                </c:pt>
                <c:pt idx="68">
                  <c:v>-5.8746762829764485</c:v>
                </c:pt>
                <c:pt idx="69">
                  <c:v>-7.2814029869244594</c:v>
                </c:pt>
                <c:pt idx="70">
                  <c:v>-8.1682122853732437</c:v>
                </c:pt>
                <c:pt idx="71">
                  <c:v>-9.7073186012272501</c:v>
                </c:pt>
                <c:pt idx="72">
                  <c:v>-11.117301703343243</c:v>
                </c:pt>
                <c:pt idx="73">
                  <c:v>-15.7717034364738</c:v>
                </c:pt>
                <c:pt idx="74">
                  <c:v>-17.057597920761243</c:v>
                </c:pt>
                <c:pt idx="75">
                  <c:v>-17.865511770119877</c:v>
                </c:pt>
                <c:pt idx="76">
                  <c:v>-17.249736505413619</c:v>
                </c:pt>
                <c:pt idx="77">
                  <c:v>-16.721991701244811</c:v>
                </c:pt>
                <c:pt idx="78">
                  <c:v>-15.852836748908508</c:v>
                </c:pt>
                <c:pt idx="79">
                  <c:v>-15.906494419544776</c:v>
                </c:pt>
                <c:pt idx="80">
                  <c:v>-8.3869035033920625</c:v>
                </c:pt>
                <c:pt idx="81">
                  <c:v>-10.219485071241314</c:v>
                </c:pt>
                <c:pt idx="82">
                  <c:v>-13.516339718794129</c:v>
                </c:pt>
                <c:pt idx="83">
                  <c:v>-15.85707623077214</c:v>
                </c:pt>
                <c:pt idx="84">
                  <c:v>-19.058247161827094</c:v>
                </c:pt>
                <c:pt idx="85">
                  <c:v>-20.514142473643975</c:v>
                </c:pt>
                <c:pt idx="86">
                  <c:v>-22.920840295891317</c:v>
                </c:pt>
                <c:pt idx="87">
                  <c:v>-50.783833530280532</c:v>
                </c:pt>
                <c:pt idx="88">
                  <c:v>-53.969258921108967</c:v>
                </c:pt>
                <c:pt idx="89">
                  <c:v>-67.112668500597408</c:v>
                </c:pt>
                <c:pt idx="90">
                  <c:v>-69.532107113072513</c:v>
                </c:pt>
                <c:pt idx="91">
                  <c:v>-72.964362772781911</c:v>
                </c:pt>
                <c:pt idx="92">
                  <c:v>-72.228984382040878</c:v>
                </c:pt>
                <c:pt idx="93">
                  <c:v>-76.455919722069609</c:v>
                </c:pt>
                <c:pt idx="94">
                  <c:v>-80.692812271379054</c:v>
                </c:pt>
                <c:pt idx="95">
                  <c:v>-80.220193890931796</c:v>
                </c:pt>
              </c:numCache>
            </c:numRef>
          </c:val>
        </c:ser>
        <c:dLbls/>
        <c:overlap val="100"/>
        <c:axId val="91632384"/>
        <c:axId val="91633920"/>
      </c:barChart>
      <c:lineChart>
        <c:grouping val="standard"/>
        <c:ser>
          <c:idx val="0"/>
          <c:order val="0"/>
          <c:tx>
            <c:strRef>
              <c:f>'Data 26'!$A$3</c:f>
              <c:strCache>
                <c:ptCount val="1"/>
                <c:pt idx="0">
                  <c:v>Net FDI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dPt>
            <c:idx val="16"/>
            <c:spPr>
              <a:ln>
                <a:noFill/>
              </a:ln>
            </c:spPr>
          </c:dPt>
          <c:dPt>
            <c:idx val="32"/>
            <c:spPr>
              <a:ln>
                <a:noFill/>
              </a:ln>
            </c:spPr>
          </c:dPt>
          <c:dPt>
            <c:idx val="48"/>
            <c:spPr>
              <a:ln>
                <a:noFill/>
              </a:ln>
            </c:spPr>
          </c:dPt>
          <c:dPt>
            <c:idx val="64"/>
            <c:spPr>
              <a:ln>
                <a:noFill/>
              </a:ln>
            </c:spPr>
          </c:dPt>
          <c:dPt>
            <c:idx val="80"/>
            <c:spPr>
              <a:ln>
                <a:noFill/>
              </a:ln>
            </c:spPr>
          </c:dPt>
          <c:cat>
            <c:multiLvlStrRef>
              <c:f>'Data 26'!$B$1:$CS$2</c:f>
              <c:multiLvlStrCache>
                <c:ptCount val="96"/>
                <c:lvl>
                  <c:pt idx="0">
                    <c:v>1998</c:v>
                  </c:pt>
                  <c:pt idx="1">
                    <c:v>1999</c:v>
                  </c:pt>
                  <c:pt idx="2">
                    <c:v>2000</c:v>
                  </c:pt>
                  <c:pt idx="3">
                    <c:v>2001</c:v>
                  </c:pt>
                  <c:pt idx="4">
                    <c:v>2002</c:v>
                  </c:pt>
                  <c:pt idx="5">
                    <c:v>2003</c:v>
                  </c:pt>
                  <c:pt idx="6">
                    <c:v>2004</c:v>
                  </c:pt>
                  <c:pt idx="7">
                    <c:v>2005</c:v>
                  </c:pt>
                  <c:pt idx="8">
                    <c:v>2006</c:v>
                  </c:pt>
                  <c:pt idx="9">
                    <c:v>2007</c:v>
                  </c:pt>
                  <c:pt idx="10">
                    <c:v>2008</c:v>
                  </c:pt>
                  <c:pt idx="11">
                    <c:v>2009</c:v>
                  </c:pt>
                  <c:pt idx="12">
                    <c:v>2010</c:v>
                  </c:pt>
                  <c:pt idx="13">
                    <c:v>2011</c:v>
                  </c:pt>
                  <c:pt idx="14">
                    <c:v>2012</c:v>
                  </c:pt>
                  <c:pt idx="15">
                    <c:v>2013</c:v>
                  </c:pt>
                  <c:pt idx="16">
                    <c:v>1998</c:v>
                  </c:pt>
                  <c:pt idx="17">
                    <c:v>1999</c:v>
                  </c:pt>
                  <c:pt idx="18">
                    <c:v>2000</c:v>
                  </c:pt>
                  <c:pt idx="19">
                    <c:v>2001</c:v>
                  </c:pt>
                  <c:pt idx="20">
                    <c:v>2002</c:v>
                  </c:pt>
                  <c:pt idx="21">
                    <c:v>2003</c:v>
                  </c:pt>
                  <c:pt idx="22">
                    <c:v>2004</c:v>
                  </c:pt>
                  <c:pt idx="23">
                    <c:v>2005</c:v>
                  </c:pt>
                  <c:pt idx="24">
                    <c:v>2006</c:v>
                  </c:pt>
                  <c:pt idx="25">
                    <c:v>2007</c:v>
                  </c:pt>
                  <c:pt idx="26">
                    <c:v>2008</c:v>
                  </c:pt>
                  <c:pt idx="27">
                    <c:v>2009</c:v>
                  </c:pt>
                  <c:pt idx="28">
                    <c:v>2010</c:v>
                  </c:pt>
                  <c:pt idx="29">
                    <c:v>2011</c:v>
                  </c:pt>
                  <c:pt idx="30">
                    <c:v>2012</c:v>
                  </c:pt>
                  <c:pt idx="31">
                    <c:v>2013</c:v>
                  </c:pt>
                  <c:pt idx="32">
                    <c:v>1998</c:v>
                  </c:pt>
                  <c:pt idx="33">
                    <c:v>1999</c:v>
                  </c:pt>
                  <c:pt idx="34">
                    <c:v>2000</c:v>
                  </c:pt>
                  <c:pt idx="35">
                    <c:v>2001</c:v>
                  </c:pt>
                  <c:pt idx="36">
                    <c:v>2002</c:v>
                  </c:pt>
                  <c:pt idx="37">
                    <c:v>2003</c:v>
                  </c:pt>
                  <c:pt idx="38">
                    <c:v>2004</c:v>
                  </c:pt>
                  <c:pt idx="39">
                    <c:v>2005</c:v>
                  </c:pt>
                  <c:pt idx="40">
                    <c:v>2006</c:v>
                  </c:pt>
                  <c:pt idx="41">
                    <c:v>2007</c:v>
                  </c:pt>
                  <c:pt idx="42">
                    <c:v>2008</c:v>
                  </c:pt>
                  <c:pt idx="43">
                    <c:v>2009</c:v>
                  </c:pt>
                  <c:pt idx="44">
                    <c:v>2010</c:v>
                  </c:pt>
                  <c:pt idx="45">
                    <c:v>2011</c:v>
                  </c:pt>
                  <c:pt idx="46">
                    <c:v>2012</c:v>
                  </c:pt>
                  <c:pt idx="47">
                    <c:v>2013</c:v>
                  </c:pt>
                  <c:pt idx="48">
                    <c:v>1998</c:v>
                  </c:pt>
                  <c:pt idx="49">
                    <c:v>1999</c:v>
                  </c:pt>
                  <c:pt idx="50">
                    <c:v>2000</c:v>
                  </c:pt>
                  <c:pt idx="51">
                    <c:v>2001</c:v>
                  </c:pt>
                  <c:pt idx="52">
                    <c:v>2002</c:v>
                  </c:pt>
                  <c:pt idx="53">
                    <c:v>2003</c:v>
                  </c:pt>
                  <c:pt idx="54">
                    <c:v>2004</c:v>
                  </c:pt>
                  <c:pt idx="55">
                    <c:v>2005</c:v>
                  </c:pt>
                  <c:pt idx="56">
                    <c:v>2006</c:v>
                  </c:pt>
                  <c:pt idx="57">
                    <c:v>2007</c:v>
                  </c:pt>
                  <c:pt idx="58">
                    <c:v>2008</c:v>
                  </c:pt>
                  <c:pt idx="59">
                    <c:v>2009</c:v>
                  </c:pt>
                  <c:pt idx="60">
                    <c:v>2010</c:v>
                  </c:pt>
                  <c:pt idx="61">
                    <c:v>2011</c:v>
                  </c:pt>
                  <c:pt idx="62">
                    <c:v>2012</c:v>
                  </c:pt>
                  <c:pt idx="63">
                    <c:v>2013</c:v>
                  </c:pt>
                  <c:pt idx="64">
                    <c:v>1998</c:v>
                  </c:pt>
                  <c:pt idx="65">
                    <c:v>1999</c:v>
                  </c:pt>
                  <c:pt idx="66">
                    <c:v>2000</c:v>
                  </c:pt>
                  <c:pt idx="67">
                    <c:v>2001</c:v>
                  </c:pt>
                  <c:pt idx="68">
                    <c:v>2002</c:v>
                  </c:pt>
                  <c:pt idx="69">
                    <c:v>2003</c:v>
                  </c:pt>
                  <c:pt idx="70">
                    <c:v>2004</c:v>
                  </c:pt>
                  <c:pt idx="71">
                    <c:v>2005</c:v>
                  </c:pt>
                  <c:pt idx="72">
                    <c:v>2006</c:v>
                  </c:pt>
                  <c:pt idx="73">
                    <c:v>2007</c:v>
                  </c:pt>
                  <c:pt idx="74">
                    <c:v>2008</c:v>
                  </c:pt>
                  <c:pt idx="75">
                    <c:v>2009</c:v>
                  </c:pt>
                  <c:pt idx="76">
                    <c:v>2010</c:v>
                  </c:pt>
                  <c:pt idx="77">
                    <c:v>2011</c:v>
                  </c:pt>
                  <c:pt idx="78">
                    <c:v>2012</c:v>
                  </c:pt>
                  <c:pt idx="79">
                    <c:v>2013</c:v>
                  </c:pt>
                  <c:pt idx="80">
                    <c:v>1998</c:v>
                  </c:pt>
                  <c:pt idx="81">
                    <c:v>1999</c:v>
                  </c:pt>
                  <c:pt idx="82">
                    <c:v>2000</c:v>
                  </c:pt>
                  <c:pt idx="83">
                    <c:v>2001</c:v>
                  </c:pt>
                  <c:pt idx="84">
                    <c:v>2002</c:v>
                  </c:pt>
                  <c:pt idx="85">
                    <c:v>2003</c:v>
                  </c:pt>
                  <c:pt idx="86">
                    <c:v>2004</c:v>
                  </c:pt>
                  <c:pt idx="87">
                    <c:v>2005</c:v>
                  </c:pt>
                  <c:pt idx="88">
                    <c:v>2006</c:v>
                  </c:pt>
                  <c:pt idx="89">
                    <c:v>2007</c:v>
                  </c:pt>
                  <c:pt idx="90">
                    <c:v>2008</c:v>
                  </c:pt>
                  <c:pt idx="91">
                    <c:v>2009</c:v>
                  </c:pt>
                  <c:pt idx="92">
                    <c:v>2010</c:v>
                  </c:pt>
                  <c:pt idx="93">
                    <c:v>2011</c:v>
                  </c:pt>
                  <c:pt idx="94">
                    <c:v>2012</c:v>
                  </c:pt>
                  <c:pt idx="95">
                    <c:v>2013</c:v>
                  </c:pt>
                </c:lvl>
                <c:lvl>
                  <c:pt idx="0">
                    <c:v>Hungary</c:v>
                  </c:pt>
                  <c:pt idx="16">
                    <c:v>Czech Republic</c:v>
                  </c:pt>
                  <c:pt idx="32">
                    <c:v>Slovakia</c:v>
                  </c:pt>
                  <c:pt idx="48">
                    <c:v>Poland</c:v>
                  </c:pt>
                  <c:pt idx="64">
                    <c:v>Slovenia</c:v>
                  </c:pt>
                  <c:pt idx="80">
                    <c:v>Austria</c:v>
                  </c:pt>
                </c:lvl>
              </c:multiLvlStrCache>
            </c:multiLvlStrRef>
          </c:cat>
          <c:val>
            <c:numRef>
              <c:f>'Data 26'!$B$3:$CS$3</c:f>
              <c:numCache>
                <c:formatCode>0</c:formatCode>
                <c:ptCount val="96"/>
                <c:pt idx="0">
                  <c:v>39.985258076769391</c:v>
                </c:pt>
                <c:pt idx="1">
                  <c:v>48.872436988184816</c:v>
                </c:pt>
                <c:pt idx="2">
                  <c:v>46.085503638642926</c:v>
                </c:pt>
                <c:pt idx="3">
                  <c:v>49.97969893262254</c:v>
                </c:pt>
                <c:pt idx="4">
                  <c:v>46.057514770393645</c:v>
                </c:pt>
                <c:pt idx="5">
                  <c:v>48.06247715983379</c:v>
                </c:pt>
                <c:pt idx="6">
                  <c:v>49.584240599745719</c:v>
                </c:pt>
                <c:pt idx="7">
                  <c:v>50.715649661185935</c:v>
                </c:pt>
                <c:pt idx="8">
                  <c:v>57.585732320272712</c:v>
                </c:pt>
                <c:pt idx="9">
                  <c:v>53.472644101755328</c:v>
                </c:pt>
                <c:pt idx="10">
                  <c:v>47.00774523905632</c:v>
                </c:pt>
                <c:pt idx="11">
                  <c:v>60.152884524926876</c:v>
                </c:pt>
                <c:pt idx="12">
                  <c:v>54.86424986752283</c:v>
                </c:pt>
                <c:pt idx="13">
                  <c:v>47.244962121135536</c:v>
                </c:pt>
                <c:pt idx="14">
                  <c:v>53.333924591851144</c:v>
                </c:pt>
                <c:pt idx="15">
                  <c:v>52.861540532245421</c:v>
                </c:pt>
                <c:pt idx="16">
                  <c:v>20.129815628234898</c:v>
                </c:pt>
                <c:pt idx="17">
                  <c:v>28.827208381104068</c:v>
                </c:pt>
                <c:pt idx="18">
                  <c:v>35.377909666814624</c:v>
                </c:pt>
                <c:pt idx="19">
                  <c:v>40.969715858338226</c:v>
                </c:pt>
                <c:pt idx="20">
                  <c:v>42.597224971655841</c:v>
                </c:pt>
                <c:pt idx="21">
                  <c:v>40.325981878838427</c:v>
                </c:pt>
                <c:pt idx="22">
                  <c:v>42.761256185390231</c:v>
                </c:pt>
                <c:pt idx="23">
                  <c:v>46.232012600737079</c:v>
                </c:pt>
                <c:pt idx="24">
                  <c:v>48.044311138313375</c:v>
                </c:pt>
                <c:pt idx="25">
                  <c:v>53.449888786629529</c:v>
                </c:pt>
                <c:pt idx="26">
                  <c:v>46.961911509518714</c:v>
                </c:pt>
                <c:pt idx="27">
                  <c:v>54.172732195475291</c:v>
                </c:pt>
                <c:pt idx="28">
                  <c:v>56.681028733025641</c:v>
                </c:pt>
                <c:pt idx="29">
                  <c:v>53.389372676639702</c:v>
                </c:pt>
                <c:pt idx="30">
                  <c:v>59.016933724634725</c:v>
                </c:pt>
                <c:pt idx="31">
                  <c:v>55.600634419038983</c:v>
                </c:pt>
                <c:pt idx="32">
                  <c:v>10.757109973270213</c:v>
                </c:pt>
                <c:pt idx="33">
                  <c:v>14.96441262596263</c:v>
                </c:pt>
                <c:pt idx="34">
                  <c:v>21.472406551487964</c:v>
                </c:pt>
                <c:pt idx="35">
                  <c:v>25.105099499849402</c:v>
                </c:pt>
                <c:pt idx="36">
                  <c:v>31.126187350077199</c:v>
                </c:pt>
                <c:pt idx="37">
                  <c:v>40.530092372800894</c:v>
                </c:pt>
                <c:pt idx="38">
                  <c:v>45.507227618504118</c:v>
                </c:pt>
                <c:pt idx="39">
                  <c:v>50.528591211537808</c:v>
                </c:pt>
                <c:pt idx="40">
                  <c:v>55.301258154182875</c:v>
                </c:pt>
                <c:pt idx="41">
                  <c:v>50.732702314142465</c:v>
                </c:pt>
                <c:pt idx="42">
                  <c:v>52.960947627438351</c:v>
                </c:pt>
                <c:pt idx="43">
                  <c:v>54.592447734192859</c:v>
                </c:pt>
                <c:pt idx="44">
                  <c:v>53.231558341047389</c:v>
                </c:pt>
                <c:pt idx="45">
                  <c:v>53.737484450707662</c:v>
                </c:pt>
                <c:pt idx="46">
                  <c:v>54.799144818273881</c:v>
                </c:pt>
                <c:pt idx="47">
                  <c:v>54.82566497675856</c:v>
                </c:pt>
                <c:pt idx="48">
                  <c:v>11.893418080237556</c:v>
                </c:pt>
                <c:pt idx="49">
                  <c:v>15.8684395357078</c:v>
                </c:pt>
                <c:pt idx="50">
                  <c:v>19.24466571681803</c:v>
                </c:pt>
                <c:pt idx="51">
                  <c:v>21.537133915356925</c:v>
                </c:pt>
                <c:pt idx="52">
                  <c:v>21.343647998687132</c:v>
                </c:pt>
                <c:pt idx="53">
                  <c:v>23.134586143668621</c:v>
                </c:pt>
                <c:pt idx="54">
                  <c:v>29.898181764767806</c:v>
                </c:pt>
                <c:pt idx="55">
                  <c:v>29.243912427824061</c:v>
                </c:pt>
                <c:pt idx="56">
                  <c:v>31.123283603263491</c:v>
                </c:pt>
                <c:pt idx="57">
                  <c:v>34.252224344754381</c:v>
                </c:pt>
                <c:pt idx="58">
                  <c:v>27.530231268481092</c:v>
                </c:pt>
                <c:pt idx="59">
                  <c:v>34.845665044640583</c:v>
                </c:pt>
                <c:pt idx="60">
                  <c:v>35.998929546628034</c:v>
                </c:pt>
                <c:pt idx="61">
                  <c:v>31.060216701820089</c:v>
                </c:pt>
                <c:pt idx="62">
                  <c:v>35.449592730622363</c:v>
                </c:pt>
                <c:pt idx="63">
                  <c:v>36.66379176951417</c:v>
                </c:pt>
                <c:pt idx="65">
                  <c:v>9.8310026663597458</c:v>
                </c:pt>
                <c:pt idx="66">
                  <c:v>10.611422255658651</c:v>
                </c:pt>
                <c:pt idx="67">
                  <c:v>7.9725952987971009</c:v>
                </c:pt>
                <c:pt idx="68">
                  <c:v>10.175996357294153</c:v>
                </c:pt>
                <c:pt idx="69">
                  <c:v>12.266065563611575</c:v>
                </c:pt>
                <c:pt idx="70">
                  <c:v>12.325773574511064</c:v>
                </c:pt>
                <c:pt idx="71">
                  <c:v>11.642517289747275</c:v>
                </c:pt>
                <c:pt idx="72">
                  <c:v>10.853217479799167</c:v>
                </c:pt>
                <c:pt idx="73">
                  <c:v>12.456061236760558</c:v>
                </c:pt>
                <c:pt idx="74">
                  <c:v>13.352342902557163</c:v>
                </c:pt>
                <c:pt idx="75">
                  <c:v>12.131495587263766</c:v>
                </c:pt>
                <c:pt idx="76">
                  <c:v>13.538267304689921</c:v>
                </c:pt>
                <c:pt idx="77">
                  <c:v>15.684647302904564</c:v>
                </c:pt>
                <c:pt idx="78">
                  <c:v>17.342137004298021</c:v>
                </c:pt>
                <c:pt idx="79">
                  <c:v>15.410390957876563</c:v>
                </c:pt>
                <c:pt idx="80">
                  <c:v>2.2890066298823704</c:v>
                </c:pt>
                <c:pt idx="81">
                  <c:v>1.7649739243545324</c:v>
                </c:pt>
                <c:pt idx="82">
                  <c:v>2.6828337017253023</c:v>
                </c:pt>
                <c:pt idx="83">
                  <c:v>2.7702964833481092</c:v>
                </c:pt>
                <c:pt idx="84">
                  <c:v>0.23443607467854596</c:v>
                </c:pt>
                <c:pt idx="85">
                  <c:v>-0.62134437945563481</c:v>
                </c:pt>
                <c:pt idx="86">
                  <c:v>0.38260339025801449</c:v>
                </c:pt>
                <c:pt idx="87">
                  <c:v>2.6757091118456198</c:v>
                </c:pt>
                <c:pt idx="88">
                  <c:v>2.3695685323769613</c:v>
                </c:pt>
                <c:pt idx="89">
                  <c:v>3.2800549449346366</c:v>
                </c:pt>
                <c:pt idx="90">
                  <c:v>-1.1667790179250359</c:v>
                </c:pt>
                <c:pt idx="91">
                  <c:v>2.0761834426633072</c:v>
                </c:pt>
                <c:pt idx="92">
                  <c:v>-4.4546093090568872</c:v>
                </c:pt>
                <c:pt idx="93">
                  <c:v>-11.664868781087046</c:v>
                </c:pt>
                <c:pt idx="94">
                  <c:v>-15.675701733985054</c:v>
                </c:pt>
                <c:pt idx="95">
                  <c:v>-13.932458419900337</c:v>
                </c:pt>
              </c:numCache>
            </c:numRef>
          </c:val>
        </c:ser>
        <c:dLbls/>
        <c:marker val="1"/>
        <c:axId val="91652480"/>
        <c:axId val="91654016"/>
      </c:lineChart>
      <c:catAx>
        <c:axId val="91632384"/>
        <c:scaling>
          <c:orientation val="minMax"/>
        </c:scaling>
        <c:axPos val="b"/>
        <c:numFmt formatCode="General" sourceLinked="1"/>
        <c:tickLblPos val="low"/>
        <c:txPr>
          <a:bodyPr rot="-540000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91633920"/>
        <c:crosses val="autoZero"/>
        <c:auto val="1"/>
        <c:lblAlgn val="ctr"/>
        <c:lblOffset val="100"/>
      </c:catAx>
      <c:valAx>
        <c:axId val="91633920"/>
        <c:scaling>
          <c:orientation val="minMax"/>
        </c:scaling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3286220267354155E-2"/>
              <c:y val="1.2966787480458901E-3"/>
            </c:manualLayout>
          </c:layout>
        </c:title>
        <c:numFmt formatCode="0" sourceLinked="1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91632384"/>
        <c:crosses val="autoZero"/>
        <c:crossBetween val="between"/>
      </c:valAx>
      <c:catAx>
        <c:axId val="91652480"/>
        <c:scaling>
          <c:orientation val="minMax"/>
        </c:scaling>
        <c:delete val="1"/>
        <c:axPos val="b"/>
        <c:tickLblPos val="none"/>
        <c:crossAx val="91654016"/>
        <c:crosses val="autoZero"/>
        <c:auto val="1"/>
        <c:lblAlgn val="ctr"/>
        <c:lblOffset val="100"/>
      </c:catAx>
      <c:valAx>
        <c:axId val="91654016"/>
        <c:scaling>
          <c:orientation val="minMax"/>
          <c:max val="100"/>
          <c:min val="-100"/>
        </c:scaling>
        <c:axPos val="r"/>
        <c:title>
          <c:tx>
            <c:rich>
              <a:bodyPr rot="0" vert="horz"/>
              <a:lstStyle/>
              <a:p>
                <a:pPr algn="ctr"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2228048259576567"/>
              <c:y val="3.386731830934929E-3"/>
            </c:manualLayout>
          </c:layout>
        </c:title>
        <c:numFmt formatCode="0" sourceLinked="1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91652480"/>
        <c:crosses val="max"/>
        <c:crossBetween val="between"/>
        <c:majorUnit val="20"/>
      </c:valAx>
    </c:plotArea>
    <c:legend>
      <c:legendPos val="b"/>
      <c:layout>
        <c:manualLayout>
          <c:xMode val="edge"/>
          <c:yMode val="edge"/>
          <c:x val="0.29872194327807305"/>
          <c:y val="0.94374299607533385"/>
          <c:w val="0.40255611344385456"/>
          <c:h val="4.7897547289347489E-2"/>
        </c:manualLayout>
      </c:layout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</c:chart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4.5038313792900887E-2"/>
          <c:y val="4.9211089721973578E-2"/>
          <c:w val="0.90992337241419963"/>
          <c:h val="0.75711622201233553"/>
        </c:manualLayout>
      </c:layout>
      <c:barChart>
        <c:barDir val="col"/>
        <c:grouping val="stacked"/>
        <c:ser>
          <c:idx val="0"/>
          <c:order val="0"/>
          <c:tx>
            <c:strRef>
              <c:f>'Data 27'!$A$3</c:f>
              <c:strCache>
                <c:ptCount val="1"/>
                <c:pt idx="0">
                  <c:v>FDI inflow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accent5"/>
              </a:solidFill>
            </a:ln>
          </c:spPr>
          <c:dPt>
            <c:idx val="11"/>
            <c:spPr>
              <a:solidFill>
                <a:srgbClr val="FF0000"/>
              </a:solidFill>
              <a:ln>
                <a:noFill/>
              </a:ln>
            </c:spPr>
          </c:dPt>
          <c:dPt>
            <c:idx val="22"/>
            <c:spPr>
              <a:solidFill>
                <a:srgbClr val="FF0000"/>
              </a:solidFill>
              <a:ln>
                <a:noFill/>
              </a:ln>
            </c:spPr>
          </c:dPt>
          <c:dPt>
            <c:idx val="33"/>
            <c:spPr>
              <a:solidFill>
                <a:srgbClr val="FF0000"/>
              </a:solidFill>
              <a:ln>
                <a:noFill/>
              </a:ln>
            </c:spPr>
          </c:dPt>
          <c:cat>
            <c:multiLvlStrRef>
              <c:f>'Data 27'!$B$1:$AO$2</c:f>
              <c:multiLvlStrCache>
                <c:ptCount val="40"/>
                <c:lvl>
                  <c:pt idx="0">
                    <c:v>2004</c:v>
                  </c:pt>
                  <c:pt idx="1">
                    <c:v>2005</c:v>
                  </c:pt>
                  <c:pt idx="2">
                    <c:v>2006</c:v>
                  </c:pt>
                  <c:pt idx="3">
                    <c:v>2007</c:v>
                  </c:pt>
                  <c:pt idx="4">
                    <c:v>2008</c:v>
                  </c:pt>
                  <c:pt idx="5">
                    <c:v>2009</c:v>
                  </c:pt>
                  <c:pt idx="6">
                    <c:v>2010</c:v>
                  </c:pt>
                  <c:pt idx="7">
                    <c:v>2011</c:v>
                  </c:pt>
                  <c:pt idx="8">
                    <c:v>2012</c:v>
                  </c:pt>
                  <c:pt idx="9">
                    <c:v>2013</c:v>
                  </c:pt>
                  <c:pt idx="10">
                    <c:v>2004</c:v>
                  </c:pt>
                  <c:pt idx="11">
                    <c:v>2005</c:v>
                  </c:pt>
                  <c:pt idx="12">
                    <c:v>2006</c:v>
                  </c:pt>
                  <c:pt idx="13">
                    <c:v>2007</c:v>
                  </c:pt>
                  <c:pt idx="14">
                    <c:v>2008</c:v>
                  </c:pt>
                  <c:pt idx="15">
                    <c:v>2009</c:v>
                  </c:pt>
                  <c:pt idx="16">
                    <c:v>2010</c:v>
                  </c:pt>
                  <c:pt idx="17">
                    <c:v>2011</c:v>
                  </c:pt>
                  <c:pt idx="18">
                    <c:v>2012</c:v>
                  </c:pt>
                  <c:pt idx="19">
                    <c:v>2013</c:v>
                  </c:pt>
                  <c:pt idx="20">
                    <c:v>2004</c:v>
                  </c:pt>
                  <c:pt idx="21">
                    <c:v>2005</c:v>
                  </c:pt>
                  <c:pt idx="22">
                    <c:v>2006</c:v>
                  </c:pt>
                  <c:pt idx="23">
                    <c:v>2007</c:v>
                  </c:pt>
                  <c:pt idx="24">
                    <c:v>2008</c:v>
                  </c:pt>
                  <c:pt idx="25">
                    <c:v>2009</c:v>
                  </c:pt>
                  <c:pt idx="26">
                    <c:v>2010</c:v>
                  </c:pt>
                  <c:pt idx="27">
                    <c:v>2011</c:v>
                  </c:pt>
                  <c:pt idx="28">
                    <c:v>2012</c:v>
                  </c:pt>
                  <c:pt idx="29">
                    <c:v>2013</c:v>
                  </c:pt>
                  <c:pt idx="30">
                    <c:v>2004</c:v>
                  </c:pt>
                  <c:pt idx="31">
                    <c:v>2005</c:v>
                  </c:pt>
                  <c:pt idx="32">
                    <c:v>2006</c:v>
                  </c:pt>
                  <c:pt idx="33">
                    <c:v>2007</c:v>
                  </c:pt>
                  <c:pt idx="34">
                    <c:v>2008</c:v>
                  </c:pt>
                  <c:pt idx="35">
                    <c:v>2009</c:v>
                  </c:pt>
                  <c:pt idx="36">
                    <c:v>2010</c:v>
                  </c:pt>
                  <c:pt idx="37">
                    <c:v>2011</c:v>
                  </c:pt>
                  <c:pt idx="38">
                    <c:v>2012</c:v>
                  </c:pt>
                  <c:pt idx="39">
                    <c:v>2013</c:v>
                  </c:pt>
                </c:lvl>
                <c:lvl>
                  <c:pt idx="0">
                    <c:v>Slovakia</c:v>
                  </c:pt>
                  <c:pt idx="10">
                    <c:v>Czech Republic</c:v>
                  </c:pt>
                  <c:pt idx="20">
                    <c:v>Poland</c:v>
                  </c:pt>
                  <c:pt idx="30">
                    <c:v>Hungary</c:v>
                  </c:pt>
                </c:lvl>
              </c:multiLvlStrCache>
            </c:multiLvlStrRef>
          </c:cat>
          <c:val>
            <c:numRef>
              <c:f>'Data 27'!$B$3:$AO$3</c:f>
              <c:numCache>
                <c:formatCode>#,##0.0</c:formatCode>
                <c:ptCount val="40"/>
                <c:pt idx="0">
                  <c:v>7.1834938490230797</c:v>
                </c:pt>
                <c:pt idx="1">
                  <c:v>5.055976886962803</c:v>
                </c:pt>
                <c:pt idx="2">
                  <c:v>8.3794551668812645</c:v>
                </c:pt>
                <c:pt idx="3">
                  <c:v>4.8092711655367184</c:v>
                </c:pt>
                <c:pt idx="4">
                  <c:v>5.1588564508992674</c:v>
                </c:pt>
                <c:pt idx="5">
                  <c:v>-6.369994776604283E-3</c:v>
                </c:pt>
                <c:pt idx="6">
                  <c:v>2.0274064069684505</c:v>
                </c:pt>
                <c:pt idx="7">
                  <c:v>3.6404916620997416</c:v>
                </c:pt>
                <c:pt idx="8">
                  <c:v>3.0930010127152019</c:v>
                </c:pt>
                <c:pt idx="9">
                  <c:v>0.61690656707437941</c:v>
                </c:pt>
                <c:pt idx="10">
                  <c:v>4.3636601179102774</c:v>
                </c:pt>
                <c:pt idx="11">
                  <c:v>8.9392213233832365</c:v>
                </c:pt>
                <c:pt idx="12">
                  <c:v>3.688367988043026</c:v>
                </c:pt>
                <c:pt idx="13">
                  <c:v>5.8123579508841727</c:v>
                </c:pt>
                <c:pt idx="14">
                  <c:v>2.8955783280838685</c:v>
                </c:pt>
                <c:pt idx="15">
                  <c:v>1.464165910673221</c:v>
                </c:pt>
                <c:pt idx="16">
                  <c:v>3.09740415655097</c:v>
                </c:pt>
                <c:pt idx="17">
                  <c:v>1.0496121837335837</c:v>
                </c:pt>
                <c:pt idx="18">
                  <c:v>4.061452104814367</c:v>
                </c:pt>
                <c:pt idx="19">
                  <c:v>2.5305854328451662</c:v>
                </c:pt>
                <c:pt idx="20">
                  <c:v>5.0182019374597582</c:v>
                </c:pt>
                <c:pt idx="21">
                  <c:v>3.4109306067708829</c:v>
                </c:pt>
                <c:pt idx="22">
                  <c:v>5.7837714070658519</c:v>
                </c:pt>
                <c:pt idx="23">
                  <c:v>5.5436996003558825</c:v>
                </c:pt>
                <c:pt idx="24">
                  <c:v>2.7906633518303696</c:v>
                </c:pt>
                <c:pt idx="25">
                  <c:v>3.0059733218660658</c:v>
                </c:pt>
                <c:pt idx="26">
                  <c:v>2.9660243852436481</c:v>
                </c:pt>
                <c:pt idx="27">
                  <c:v>4.0167118510796529</c:v>
                </c:pt>
                <c:pt idx="28">
                  <c:v>1.2485592287086311</c:v>
                </c:pt>
                <c:pt idx="29">
                  <c:v>-1.1745079678959269</c:v>
                </c:pt>
                <c:pt idx="30">
                  <c:v>4.1904747986964592</c:v>
                </c:pt>
                <c:pt idx="31">
                  <c:v>6.9531518439033189</c:v>
                </c:pt>
                <c:pt idx="32">
                  <c:v>6.1033665625254629</c:v>
                </c:pt>
                <c:pt idx="33">
                  <c:v>2.8776095623941389</c:v>
                </c:pt>
                <c:pt idx="34">
                  <c:v>4.0033808432778262</c:v>
                </c:pt>
                <c:pt idx="35">
                  <c:v>1.6135136968169477</c:v>
                </c:pt>
                <c:pt idx="36">
                  <c:v>1.7196055817046436</c:v>
                </c:pt>
                <c:pt idx="37">
                  <c:v>4.2114584828640345</c:v>
                </c:pt>
                <c:pt idx="38">
                  <c:v>11.212942786457017</c:v>
                </c:pt>
                <c:pt idx="39">
                  <c:v>2.3717438231164469</c:v>
                </c:pt>
              </c:numCache>
            </c:numRef>
          </c:val>
        </c:ser>
        <c:ser>
          <c:idx val="1"/>
          <c:order val="1"/>
          <c:tx>
            <c:strRef>
              <c:f>'Data 27'!$A$4</c:f>
              <c:strCache>
                <c:ptCount val="1"/>
                <c:pt idx="0">
                  <c:v>FDI outflow</c:v>
                </c:pt>
              </c:strCache>
            </c:strRef>
          </c:tx>
          <c:spPr>
            <a:solidFill>
              <a:srgbClr val="78A3D5"/>
            </a:solidFill>
            <a:ln>
              <a:solidFill>
                <a:schemeClr val="tx1"/>
              </a:solidFill>
            </a:ln>
          </c:spPr>
          <c:cat>
            <c:multiLvlStrRef>
              <c:f>'Data 27'!$B$1:$AO$2</c:f>
              <c:multiLvlStrCache>
                <c:ptCount val="40"/>
                <c:lvl>
                  <c:pt idx="0">
                    <c:v>2004</c:v>
                  </c:pt>
                  <c:pt idx="1">
                    <c:v>2005</c:v>
                  </c:pt>
                  <c:pt idx="2">
                    <c:v>2006</c:v>
                  </c:pt>
                  <c:pt idx="3">
                    <c:v>2007</c:v>
                  </c:pt>
                  <c:pt idx="4">
                    <c:v>2008</c:v>
                  </c:pt>
                  <c:pt idx="5">
                    <c:v>2009</c:v>
                  </c:pt>
                  <c:pt idx="6">
                    <c:v>2010</c:v>
                  </c:pt>
                  <c:pt idx="7">
                    <c:v>2011</c:v>
                  </c:pt>
                  <c:pt idx="8">
                    <c:v>2012</c:v>
                  </c:pt>
                  <c:pt idx="9">
                    <c:v>2013</c:v>
                  </c:pt>
                  <c:pt idx="10">
                    <c:v>2004</c:v>
                  </c:pt>
                  <c:pt idx="11">
                    <c:v>2005</c:v>
                  </c:pt>
                  <c:pt idx="12">
                    <c:v>2006</c:v>
                  </c:pt>
                  <c:pt idx="13">
                    <c:v>2007</c:v>
                  </c:pt>
                  <c:pt idx="14">
                    <c:v>2008</c:v>
                  </c:pt>
                  <c:pt idx="15">
                    <c:v>2009</c:v>
                  </c:pt>
                  <c:pt idx="16">
                    <c:v>2010</c:v>
                  </c:pt>
                  <c:pt idx="17">
                    <c:v>2011</c:v>
                  </c:pt>
                  <c:pt idx="18">
                    <c:v>2012</c:v>
                  </c:pt>
                  <c:pt idx="19">
                    <c:v>2013</c:v>
                  </c:pt>
                  <c:pt idx="20">
                    <c:v>2004</c:v>
                  </c:pt>
                  <c:pt idx="21">
                    <c:v>2005</c:v>
                  </c:pt>
                  <c:pt idx="22">
                    <c:v>2006</c:v>
                  </c:pt>
                  <c:pt idx="23">
                    <c:v>2007</c:v>
                  </c:pt>
                  <c:pt idx="24">
                    <c:v>2008</c:v>
                  </c:pt>
                  <c:pt idx="25">
                    <c:v>2009</c:v>
                  </c:pt>
                  <c:pt idx="26">
                    <c:v>2010</c:v>
                  </c:pt>
                  <c:pt idx="27">
                    <c:v>2011</c:v>
                  </c:pt>
                  <c:pt idx="28">
                    <c:v>2012</c:v>
                  </c:pt>
                  <c:pt idx="29">
                    <c:v>2013</c:v>
                  </c:pt>
                  <c:pt idx="30">
                    <c:v>2004</c:v>
                  </c:pt>
                  <c:pt idx="31">
                    <c:v>2005</c:v>
                  </c:pt>
                  <c:pt idx="32">
                    <c:v>2006</c:v>
                  </c:pt>
                  <c:pt idx="33">
                    <c:v>2007</c:v>
                  </c:pt>
                  <c:pt idx="34">
                    <c:v>2008</c:v>
                  </c:pt>
                  <c:pt idx="35">
                    <c:v>2009</c:v>
                  </c:pt>
                  <c:pt idx="36">
                    <c:v>2010</c:v>
                  </c:pt>
                  <c:pt idx="37">
                    <c:v>2011</c:v>
                  </c:pt>
                  <c:pt idx="38">
                    <c:v>2012</c:v>
                  </c:pt>
                  <c:pt idx="39">
                    <c:v>2013</c:v>
                  </c:pt>
                </c:lvl>
                <c:lvl>
                  <c:pt idx="0">
                    <c:v>Slovakia</c:v>
                  </c:pt>
                  <c:pt idx="10">
                    <c:v>Czech Republic</c:v>
                  </c:pt>
                  <c:pt idx="20">
                    <c:v>Poland</c:v>
                  </c:pt>
                  <c:pt idx="30">
                    <c:v>Hungary</c:v>
                  </c:pt>
                </c:lvl>
              </c:multiLvlStrCache>
            </c:multiLvlStrRef>
          </c:cat>
          <c:val>
            <c:numRef>
              <c:f>'Data 27'!$B$4:$AO$4</c:f>
              <c:numCache>
                <c:formatCode>#,##0.0</c:formatCode>
                <c:ptCount val="40"/>
                <c:pt idx="0">
                  <c:v>4.4124655092279363E-2</c:v>
                </c:pt>
                <c:pt idx="1">
                  <c:v>-0.31177658090212557</c:v>
                </c:pt>
                <c:pt idx="2">
                  <c:v>-0.91232469770817748</c:v>
                </c:pt>
                <c:pt idx="3">
                  <c:v>-0.80458595751202311</c:v>
                </c:pt>
                <c:pt idx="4">
                  <c:v>-0.58372856621670921</c:v>
                </c:pt>
                <c:pt idx="5">
                  <c:v>-1.0383091485864981</c:v>
                </c:pt>
                <c:pt idx="6">
                  <c:v>-1.085026632471888</c:v>
                </c:pt>
                <c:pt idx="7">
                  <c:v>-0.74375636107414078</c:v>
                </c:pt>
                <c:pt idx="8">
                  <c:v>8.1579835715089449E-2</c:v>
                </c:pt>
                <c:pt idx="9">
                  <c:v>0.44223189864433043</c:v>
                </c:pt>
                <c:pt idx="10">
                  <c:v>-0.8971197447999173</c:v>
                </c:pt>
                <c:pt idx="11">
                  <c:v>1.1469117489639564E-2</c:v>
                </c:pt>
                <c:pt idx="12">
                  <c:v>-0.99077865734275194</c:v>
                </c:pt>
                <c:pt idx="13">
                  <c:v>-0.89986551293850436</c:v>
                </c:pt>
                <c:pt idx="14">
                  <c:v>-1.9213105360287859</c:v>
                </c:pt>
                <c:pt idx="15">
                  <c:v>-0.48172605610526237</c:v>
                </c:pt>
                <c:pt idx="16">
                  <c:v>-0.58826668089533918</c:v>
                </c:pt>
                <c:pt idx="17">
                  <c:v>0.14856643041817269</c:v>
                </c:pt>
                <c:pt idx="18">
                  <c:v>-0.911554376768834</c:v>
                </c:pt>
                <c:pt idx="19">
                  <c:v>-1.6663199347653472</c:v>
                </c:pt>
                <c:pt idx="20">
                  <c:v>-0.36966947631789621</c:v>
                </c:pt>
                <c:pt idx="21">
                  <c:v>-1.1427047120920086</c:v>
                </c:pt>
                <c:pt idx="22">
                  <c:v>-2.6230397491408137</c:v>
                </c:pt>
                <c:pt idx="23">
                  <c:v>-1.2919543526610948</c:v>
                </c:pt>
                <c:pt idx="24">
                  <c:v>-0.84559715377119549</c:v>
                </c:pt>
                <c:pt idx="25">
                  <c:v>-1.0721594533821464</c:v>
                </c:pt>
                <c:pt idx="26">
                  <c:v>-1.5478710639477453</c:v>
                </c:pt>
                <c:pt idx="27">
                  <c:v>-1.6006445722347491</c:v>
                </c:pt>
                <c:pt idx="28">
                  <c:v>-0.15911724791646842</c:v>
                </c:pt>
                <c:pt idx="29">
                  <c:v>0.94535445788258565</c:v>
                </c:pt>
                <c:pt idx="30">
                  <c:v>-1.0899375021311628</c:v>
                </c:pt>
                <c:pt idx="31">
                  <c:v>-1.9703601061223111</c:v>
                </c:pt>
                <c:pt idx="32">
                  <c:v>-3.4803030252294067</c:v>
                </c:pt>
                <c:pt idx="33">
                  <c:v>-2.6613613778730834</c:v>
                </c:pt>
                <c:pt idx="34">
                  <c:v>-1.4241612798690113</c:v>
                </c:pt>
                <c:pt idx="35">
                  <c:v>-1.4931838618000908</c:v>
                </c:pt>
                <c:pt idx="36">
                  <c:v>-0.91539124923371051</c:v>
                </c:pt>
                <c:pt idx="37">
                  <c:v>-3.1540447591300493</c:v>
                </c:pt>
                <c:pt idx="38">
                  <c:v>-9.0483178523290597</c:v>
                </c:pt>
                <c:pt idx="39">
                  <c:v>-1.7436293798491505</c:v>
                </c:pt>
              </c:numCache>
            </c:numRef>
          </c:val>
        </c:ser>
        <c:dLbls/>
        <c:overlap val="100"/>
        <c:axId val="92684672"/>
        <c:axId val="92686208"/>
      </c:barChart>
      <c:lineChart>
        <c:grouping val="standard"/>
        <c:ser>
          <c:idx val="2"/>
          <c:order val="2"/>
          <c:tx>
            <c:strRef>
              <c:f>'Data 27'!$A$5</c:f>
              <c:strCache>
                <c:ptCount val="1"/>
                <c:pt idx="0">
                  <c:v>Net FDI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dPt>
            <c:idx val="10"/>
            <c:spPr>
              <a:ln>
                <a:noFill/>
              </a:ln>
            </c:spPr>
          </c:dPt>
          <c:dPt>
            <c:idx val="20"/>
            <c:spPr>
              <a:ln>
                <a:noFill/>
              </a:ln>
            </c:spPr>
          </c:dPt>
          <c:dPt>
            <c:idx val="30"/>
            <c:spPr>
              <a:ln>
                <a:noFill/>
              </a:ln>
            </c:spPr>
          </c:dPt>
          <c:cat>
            <c:multiLvlStrRef>
              <c:f>'Data 27'!$B$1:$AO$2</c:f>
              <c:multiLvlStrCache>
                <c:ptCount val="40"/>
                <c:lvl>
                  <c:pt idx="0">
                    <c:v>2004</c:v>
                  </c:pt>
                  <c:pt idx="1">
                    <c:v>2005</c:v>
                  </c:pt>
                  <c:pt idx="2">
                    <c:v>2006</c:v>
                  </c:pt>
                  <c:pt idx="3">
                    <c:v>2007</c:v>
                  </c:pt>
                  <c:pt idx="4">
                    <c:v>2008</c:v>
                  </c:pt>
                  <c:pt idx="5">
                    <c:v>2009</c:v>
                  </c:pt>
                  <c:pt idx="6">
                    <c:v>2010</c:v>
                  </c:pt>
                  <c:pt idx="7">
                    <c:v>2011</c:v>
                  </c:pt>
                  <c:pt idx="8">
                    <c:v>2012</c:v>
                  </c:pt>
                  <c:pt idx="9">
                    <c:v>2013</c:v>
                  </c:pt>
                  <c:pt idx="10">
                    <c:v>2004</c:v>
                  </c:pt>
                  <c:pt idx="11">
                    <c:v>2005</c:v>
                  </c:pt>
                  <c:pt idx="12">
                    <c:v>2006</c:v>
                  </c:pt>
                  <c:pt idx="13">
                    <c:v>2007</c:v>
                  </c:pt>
                  <c:pt idx="14">
                    <c:v>2008</c:v>
                  </c:pt>
                  <c:pt idx="15">
                    <c:v>2009</c:v>
                  </c:pt>
                  <c:pt idx="16">
                    <c:v>2010</c:v>
                  </c:pt>
                  <c:pt idx="17">
                    <c:v>2011</c:v>
                  </c:pt>
                  <c:pt idx="18">
                    <c:v>2012</c:v>
                  </c:pt>
                  <c:pt idx="19">
                    <c:v>2013</c:v>
                  </c:pt>
                  <c:pt idx="20">
                    <c:v>2004</c:v>
                  </c:pt>
                  <c:pt idx="21">
                    <c:v>2005</c:v>
                  </c:pt>
                  <c:pt idx="22">
                    <c:v>2006</c:v>
                  </c:pt>
                  <c:pt idx="23">
                    <c:v>2007</c:v>
                  </c:pt>
                  <c:pt idx="24">
                    <c:v>2008</c:v>
                  </c:pt>
                  <c:pt idx="25">
                    <c:v>2009</c:v>
                  </c:pt>
                  <c:pt idx="26">
                    <c:v>2010</c:v>
                  </c:pt>
                  <c:pt idx="27">
                    <c:v>2011</c:v>
                  </c:pt>
                  <c:pt idx="28">
                    <c:v>2012</c:v>
                  </c:pt>
                  <c:pt idx="29">
                    <c:v>2013</c:v>
                  </c:pt>
                  <c:pt idx="30">
                    <c:v>2004</c:v>
                  </c:pt>
                  <c:pt idx="31">
                    <c:v>2005</c:v>
                  </c:pt>
                  <c:pt idx="32">
                    <c:v>2006</c:v>
                  </c:pt>
                  <c:pt idx="33">
                    <c:v>2007</c:v>
                  </c:pt>
                  <c:pt idx="34">
                    <c:v>2008</c:v>
                  </c:pt>
                  <c:pt idx="35">
                    <c:v>2009</c:v>
                  </c:pt>
                  <c:pt idx="36">
                    <c:v>2010</c:v>
                  </c:pt>
                  <c:pt idx="37">
                    <c:v>2011</c:v>
                  </c:pt>
                  <c:pt idx="38">
                    <c:v>2012</c:v>
                  </c:pt>
                  <c:pt idx="39">
                    <c:v>2013</c:v>
                  </c:pt>
                </c:lvl>
                <c:lvl>
                  <c:pt idx="0">
                    <c:v>Slovakia</c:v>
                  </c:pt>
                  <c:pt idx="10">
                    <c:v>Czech Republic</c:v>
                  </c:pt>
                  <c:pt idx="20">
                    <c:v>Poland</c:v>
                  </c:pt>
                  <c:pt idx="30">
                    <c:v>Hungary</c:v>
                  </c:pt>
                </c:lvl>
              </c:multiLvlStrCache>
            </c:multiLvlStrRef>
          </c:cat>
          <c:val>
            <c:numRef>
              <c:f>'Data 27'!$B$5:$AO$5</c:f>
              <c:numCache>
                <c:formatCode>0.0</c:formatCode>
                <c:ptCount val="40"/>
                <c:pt idx="0">
                  <c:v>7.2305601477881787</c:v>
                </c:pt>
                <c:pt idx="1">
                  <c:v>4.7442003060606774</c:v>
                </c:pt>
                <c:pt idx="2">
                  <c:v>7.4693775743398572</c:v>
                </c:pt>
                <c:pt idx="3">
                  <c:v>4.0046852080246955</c:v>
                </c:pt>
                <c:pt idx="4">
                  <c:v>4.5751278846825585</c:v>
                </c:pt>
                <c:pt idx="5">
                  <c:v>-1.0430866446689513</c:v>
                </c:pt>
                <c:pt idx="6">
                  <c:v>0.94237977449656285</c:v>
                </c:pt>
                <c:pt idx="7">
                  <c:v>2.896735301025601</c:v>
                </c:pt>
                <c:pt idx="8">
                  <c:v>3.1731742995386516</c:v>
                </c:pt>
                <c:pt idx="9">
                  <c:v>1.05913846571871</c:v>
                </c:pt>
                <c:pt idx="10">
                  <c:v>3.4687178482190975</c:v>
                </c:pt>
                <c:pt idx="11">
                  <c:v>8.9506904408728758</c:v>
                </c:pt>
                <c:pt idx="12">
                  <c:v>2.6984347049812833</c:v>
                </c:pt>
                <c:pt idx="13">
                  <c:v>4.9124924379456685</c:v>
                </c:pt>
                <c:pt idx="14">
                  <c:v>0.97426779205508263</c:v>
                </c:pt>
                <c:pt idx="15">
                  <c:v>0.98243985456795846</c:v>
                </c:pt>
                <c:pt idx="16">
                  <c:v>2.5098044446815888</c:v>
                </c:pt>
                <c:pt idx="17">
                  <c:v>1.1988217588721815</c:v>
                </c:pt>
                <c:pt idx="18">
                  <c:v>3.1498977280455329</c:v>
                </c:pt>
                <c:pt idx="19">
                  <c:v>0.86493443422384331</c:v>
                </c:pt>
                <c:pt idx="20">
                  <c:v>4.6480428326964081</c:v>
                </c:pt>
                <c:pt idx="21">
                  <c:v>2.2682258946788747</c:v>
                </c:pt>
                <c:pt idx="22">
                  <c:v>3.1610991848620063</c:v>
                </c:pt>
                <c:pt idx="23">
                  <c:v>4.2514237060440507</c:v>
                </c:pt>
                <c:pt idx="24">
                  <c:v>1.9450661980591741</c:v>
                </c:pt>
                <c:pt idx="25">
                  <c:v>1.9338138684839195</c:v>
                </c:pt>
                <c:pt idx="26">
                  <c:v>1.4178713262031815</c:v>
                </c:pt>
                <c:pt idx="27">
                  <c:v>2.4163369292108468</c:v>
                </c:pt>
                <c:pt idx="28">
                  <c:v>1.0889177064991924</c:v>
                </c:pt>
                <c:pt idx="29">
                  <c:v>-0.22915351001334122</c:v>
                </c:pt>
                <c:pt idx="30">
                  <c:v>3.1005372965652964</c:v>
                </c:pt>
                <c:pt idx="31">
                  <c:v>4.9839183015923982</c:v>
                </c:pt>
                <c:pt idx="32">
                  <c:v>2.6241797345459705</c:v>
                </c:pt>
                <c:pt idx="33">
                  <c:v>0.21825979553985603</c:v>
                </c:pt>
                <c:pt idx="34">
                  <c:v>2.5782720176470924</c:v>
                </c:pt>
                <c:pt idx="35">
                  <c:v>0.12032983501685712</c:v>
                </c:pt>
                <c:pt idx="36">
                  <c:v>0.8052533690761926</c:v>
                </c:pt>
                <c:pt idx="37">
                  <c:v>1.0584246355157569</c:v>
                </c:pt>
                <c:pt idx="38">
                  <c:v>2.1646249341279575</c:v>
                </c:pt>
                <c:pt idx="39">
                  <c:v>0.62607511065928567</c:v>
                </c:pt>
              </c:numCache>
            </c:numRef>
          </c:val>
        </c:ser>
        <c:dLbls/>
        <c:marker val="1"/>
        <c:axId val="92692480"/>
        <c:axId val="92694016"/>
      </c:lineChart>
      <c:catAx>
        <c:axId val="92684672"/>
        <c:scaling>
          <c:orientation val="minMax"/>
        </c:scaling>
        <c:axPos val="b"/>
        <c:numFmt formatCode="General" sourceLinked="1"/>
        <c:tickLblPos val="low"/>
        <c:txPr>
          <a:bodyPr rot="-540000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92686208"/>
        <c:crosses val="autoZero"/>
        <c:auto val="1"/>
        <c:lblAlgn val="ctr"/>
        <c:lblOffset val="100"/>
        <c:tickLblSkip val="1"/>
      </c:catAx>
      <c:valAx>
        <c:axId val="92686208"/>
        <c:scaling>
          <c:orientation val="minMax"/>
          <c:max val="12"/>
          <c:min val="-10"/>
        </c:scaling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4.0989369675771055E-2"/>
              <c:y val="3.3867318309349316E-3"/>
            </c:manualLayout>
          </c:layout>
        </c:title>
        <c:numFmt formatCode="0" sourceLinked="0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92684672"/>
        <c:crosses val="autoZero"/>
        <c:crossBetween val="between"/>
        <c:majorUnit val="2"/>
      </c:valAx>
      <c:catAx>
        <c:axId val="92692480"/>
        <c:scaling>
          <c:orientation val="minMax"/>
        </c:scaling>
        <c:delete val="1"/>
        <c:axPos val="b"/>
        <c:tickLblPos val="none"/>
        <c:crossAx val="92694016"/>
        <c:crosses val="autoZero"/>
        <c:auto val="1"/>
        <c:lblAlgn val="ctr"/>
        <c:lblOffset val="100"/>
      </c:catAx>
      <c:valAx>
        <c:axId val="92694016"/>
        <c:scaling>
          <c:orientation val="minMax"/>
          <c:max val="12"/>
          <c:min val="-10"/>
        </c:scaling>
        <c:axPos val="r"/>
        <c:title>
          <c:tx>
            <c:rich>
              <a:bodyPr rot="0" vert="horz"/>
              <a:lstStyle/>
              <a:p>
                <a:pPr algn="ctr"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3184309996050951"/>
              <c:y val="1.2967031158722727E-3"/>
            </c:manualLayout>
          </c:layout>
        </c:title>
        <c:numFmt formatCode="0" sourceLinked="0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92692480"/>
        <c:crosses val="max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438868247917345"/>
          <c:y val="0.95209735146743013"/>
          <c:w val="0.57122252758323322"/>
          <c:h val="4.7902648532569772E-2"/>
        </c:manualLayout>
      </c:layout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</c:chart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5.1675525927522607E-2"/>
          <c:y val="5.0386707153317861E-2"/>
          <c:w val="0.89528292358512396"/>
          <c:h val="0.6789878146109487"/>
        </c:manualLayout>
      </c:layout>
      <c:barChart>
        <c:barDir val="col"/>
        <c:grouping val="stacked"/>
        <c:ser>
          <c:idx val="1"/>
          <c:order val="0"/>
          <c:tx>
            <c:strRef>
              <c:f>'Data 28'!$A$4</c:f>
              <c:strCache>
                <c:ptCount val="1"/>
                <c:pt idx="0">
                  <c:v> Equity income (dividend és reinvested earnings)</c:v>
                </c:pt>
              </c:strCache>
            </c:strRef>
          </c:tx>
          <c:spPr>
            <a:solidFill>
              <a:schemeClr val="tx2"/>
            </a:solidFill>
            <a:ln>
              <a:solidFill>
                <a:prstClr val="black"/>
              </a:solidFill>
            </a:ln>
          </c:spPr>
          <c:cat>
            <c:multiLvlStrRef>
              <c:f>'Data 28'!$B$1:$AO$2</c:f>
              <c:multiLvlStrCache>
                <c:ptCount val="40"/>
                <c:lvl>
                  <c:pt idx="0">
                    <c:v>2004</c:v>
                  </c:pt>
                  <c:pt idx="1">
                    <c:v>2005</c:v>
                  </c:pt>
                  <c:pt idx="2">
                    <c:v>2006</c:v>
                  </c:pt>
                  <c:pt idx="3">
                    <c:v>2007</c:v>
                  </c:pt>
                  <c:pt idx="4">
                    <c:v>2008</c:v>
                  </c:pt>
                  <c:pt idx="5">
                    <c:v>2009</c:v>
                  </c:pt>
                  <c:pt idx="6">
                    <c:v>2010</c:v>
                  </c:pt>
                  <c:pt idx="7">
                    <c:v>2011</c:v>
                  </c:pt>
                  <c:pt idx="8">
                    <c:v>2012</c:v>
                  </c:pt>
                  <c:pt idx="9">
                    <c:v>2013</c:v>
                  </c:pt>
                  <c:pt idx="10">
                    <c:v>2004</c:v>
                  </c:pt>
                  <c:pt idx="11">
                    <c:v>2005</c:v>
                  </c:pt>
                  <c:pt idx="12">
                    <c:v>2006</c:v>
                  </c:pt>
                  <c:pt idx="13">
                    <c:v>2007</c:v>
                  </c:pt>
                  <c:pt idx="14">
                    <c:v>2008</c:v>
                  </c:pt>
                  <c:pt idx="15">
                    <c:v>2009</c:v>
                  </c:pt>
                  <c:pt idx="16">
                    <c:v>2010</c:v>
                  </c:pt>
                  <c:pt idx="17">
                    <c:v>2011</c:v>
                  </c:pt>
                  <c:pt idx="18">
                    <c:v>2012</c:v>
                  </c:pt>
                  <c:pt idx="19">
                    <c:v>2013</c:v>
                  </c:pt>
                  <c:pt idx="20">
                    <c:v>2004</c:v>
                  </c:pt>
                  <c:pt idx="21">
                    <c:v>2005</c:v>
                  </c:pt>
                  <c:pt idx="22">
                    <c:v>2006</c:v>
                  </c:pt>
                  <c:pt idx="23">
                    <c:v>2007</c:v>
                  </c:pt>
                  <c:pt idx="24">
                    <c:v>2008</c:v>
                  </c:pt>
                  <c:pt idx="25">
                    <c:v>2009</c:v>
                  </c:pt>
                  <c:pt idx="26">
                    <c:v>2010</c:v>
                  </c:pt>
                  <c:pt idx="27">
                    <c:v>2011</c:v>
                  </c:pt>
                  <c:pt idx="28">
                    <c:v>2012</c:v>
                  </c:pt>
                  <c:pt idx="29">
                    <c:v>2013</c:v>
                  </c:pt>
                  <c:pt idx="30">
                    <c:v>2004</c:v>
                  </c:pt>
                  <c:pt idx="31">
                    <c:v>2005</c:v>
                  </c:pt>
                  <c:pt idx="32">
                    <c:v>2006</c:v>
                  </c:pt>
                  <c:pt idx="33">
                    <c:v>2007</c:v>
                  </c:pt>
                  <c:pt idx="34">
                    <c:v>2008</c:v>
                  </c:pt>
                  <c:pt idx="35">
                    <c:v>2009</c:v>
                  </c:pt>
                  <c:pt idx="36">
                    <c:v>2010</c:v>
                  </c:pt>
                  <c:pt idx="37">
                    <c:v>2011</c:v>
                  </c:pt>
                  <c:pt idx="38">
                    <c:v>2012</c:v>
                  </c:pt>
                  <c:pt idx="39">
                    <c:v>2013</c:v>
                  </c:pt>
                </c:lvl>
                <c:lvl>
                  <c:pt idx="0">
                    <c:v>Hungary</c:v>
                  </c:pt>
                  <c:pt idx="10">
                    <c:v>Czech Republic</c:v>
                  </c:pt>
                  <c:pt idx="20">
                    <c:v>Poland</c:v>
                  </c:pt>
                  <c:pt idx="30">
                    <c:v>Slovakia</c:v>
                  </c:pt>
                </c:lvl>
              </c:multiLvlStrCache>
            </c:multiLvlStrRef>
          </c:cat>
          <c:val>
            <c:numRef>
              <c:f>'Data 28'!$B$4:$AO$4</c:f>
              <c:numCache>
                <c:formatCode>0.0</c:formatCode>
                <c:ptCount val="40"/>
                <c:pt idx="0">
                  <c:v>-4.4827485422847033</c:v>
                </c:pt>
                <c:pt idx="1">
                  <c:v>-4.602013169530955</c:v>
                </c:pt>
                <c:pt idx="2">
                  <c:v>-5.0195390328597309</c:v>
                </c:pt>
                <c:pt idx="3">
                  <c:v>-5.9895718084785381</c:v>
                </c:pt>
                <c:pt idx="4">
                  <c:v>-4.5396917444127967</c:v>
                </c:pt>
                <c:pt idx="5">
                  <c:v>-3.0115275981946148</c:v>
                </c:pt>
                <c:pt idx="6">
                  <c:v>-3.3286604393624715</c:v>
                </c:pt>
                <c:pt idx="7">
                  <c:v>-3.7077146712696698</c:v>
                </c:pt>
                <c:pt idx="8">
                  <c:v>-3.6806072438855337</c:v>
                </c:pt>
                <c:pt idx="9">
                  <c:v>-3.7561619037381795</c:v>
                </c:pt>
                <c:pt idx="10">
                  <c:v>-4.9265374335189636</c:v>
                </c:pt>
                <c:pt idx="11">
                  <c:v>-4.4949382961479056</c:v>
                </c:pt>
                <c:pt idx="12">
                  <c:v>-5.5938416174377048</c:v>
                </c:pt>
                <c:pt idx="13">
                  <c:v>-7.3429632336329851</c:v>
                </c:pt>
                <c:pt idx="14">
                  <c:v>-4.3093361820240785</c:v>
                </c:pt>
                <c:pt idx="15">
                  <c:v>-6.2434509870109771</c:v>
                </c:pt>
                <c:pt idx="16">
                  <c:v>-6.9951711442520601</c:v>
                </c:pt>
                <c:pt idx="17">
                  <c:v>-6.3793524818954754</c:v>
                </c:pt>
                <c:pt idx="18">
                  <c:v>-6.4414299961460406</c:v>
                </c:pt>
                <c:pt idx="19">
                  <c:v>-7.6765421034459962</c:v>
                </c:pt>
                <c:pt idx="20">
                  <c:v>-3.5405032890790826</c:v>
                </c:pt>
                <c:pt idx="21">
                  <c:v>-2.8901060101030973</c:v>
                </c:pt>
                <c:pt idx="22">
                  <c:v>-3.4984889129986554</c:v>
                </c:pt>
                <c:pt idx="23">
                  <c:v>-4.2218418741762509</c:v>
                </c:pt>
                <c:pt idx="24">
                  <c:v>-2.0563072433615392</c:v>
                </c:pt>
                <c:pt idx="25">
                  <c:v>-3.2898654377120735</c:v>
                </c:pt>
                <c:pt idx="26">
                  <c:v>-3.2294078018454324</c:v>
                </c:pt>
                <c:pt idx="27">
                  <c:v>-3.3981339116075313</c:v>
                </c:pt>
                <c:pt idx="28">
                  <c:v>-3.1848320047679355</c:v>
                </c:pt>
                <c:pt idx="29">
                  <c:v>-2.8307866792388747</c:v>
                </c:pt>
                <c:pt idx="30">
                  <c:v>-5.6597224265030333</c:v>
                </c:pt>
                <c:pt idx="31">
                  <c:v>-5.5106510674450693</c:v>
                </c:pt>
                <c:pt idx="32">
                  <c:v>-5.9480873764373046</c:v>
                </c:pt>
                <c:pt idx="33">
                  <c:v>-5.4970918140220535</c:v>
                </c:pt>
                <c:pt idx="34">
                  <c:v>-3.760081349406569</c:v>
                </c:pt>
                <c:pt idx="35">
                  <c:v>-3.0655599862408112</c:v>
                </c:pt>
                <c:pt idx="36">
                  <c:v>-4.9248893645769289</c:v>
                </c:pt>
                <c:pt idx="37">
                  <c:v>-5.6346343348049359</c:v>
                </c:pt>
                <c:pt idx="38">
                  <c:v>-3.6998166883562127</c:v>
                </c:pt>
                <c:pt idx="39">
                  <c:v>-3.5332583321614401</c:v>
                </c:pt>
              </c:numCache>
            </c:numRef>
          </c:val>
        </c:ser>
        <c:ser>
          <c:idx val="0"/>
          <c:order val="1"/>
          <c:tx>
            <c:strRef>
              <c:f>'Data 28'!$A$3</c:f>
              <c:strCache>
                <c:ptCount val="1"/>
                <c:pt idx="0">
                  <c:v>Interest paid on debt funds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cat>
            <c:multiLvlStrRef>
              <c:f>'Data 28'!$B$1:$AO$2</c:f>
              <c:multiLvlStrCache>
                <c:ptCount val="40"/>
                <c:lvl>
                  <c:pt idx="0">
                    <c:v>2004</c:v>
                  </c:pt>
                  <c:pt idx="1">
                    <c:v>2005</c:v>
                  </c:pt>
                  <c:pt idx="2">
                    <c:v>2006</c:v>
                  </c:pt>
                  <c:pt idx="3">
                    <c:v>2007</c:v>
                  </c:pt>
                  <c:pt idx="4">
                    <c:v>2008</c:v>
                  </c:pt>
                  <c:pt idx="5">
                    <c:v>2009</c:v>
                  </c:pt>
                  <c:pt idx="6">
                    <c:v>2010</c:v>
                  </c:pt>
                  <c:pt idx="7">
                    <c:v>2011</c:v>
                  </c:pt>
                  <c:pt idx="8">
                    <c:v>2012</c:v>
                  </c:pt>
                  <c:pt idx="9">
                    <c:v>2013</c:v>
                  </c:pt>
                  <c:pt idx="10">
                    <c:v>2004</c:v>
                  </c:pt>
                  <c:pt idx="11">
                    <c:v>2005</c:v>
                  </c:pt>
                  <c:pt idx="12">
                    <c:v>2006</c:v>
                  </c:pt>
                  <c:pt idx="13">
                    <c:v>2007</c:v>
                  </c:pt>
                  <c:pt idx="14">
                    <c:v>2008</c:v>
                  </c:pt>
                  <c:pt idx="15">
                    <c:v>2009</c:v>
                  </c:pt>
                  <c:pt idx="16">
                    <c:v>2010</c:v>
                  </c:pt>
                  <c:pt idx="17">
                    <c:v>2011</c:v>
                  </c:pt>
                  <c:pt idx="18">
                    <c:v>2012</c:v>
                  </c:pt>
                  <c:pt idx="19">
                    <c:v>2013</c:v>
                  </c:pt>
                  <c:pt idx="20">
                    <c:v>2004</c:v>
                  </c:pt>
                  <c:pt idx="21">
                    <c:v>2005</c:v>
                  </c:pt>
                  <c:pt idx="22">
                    <c:v>2006</c:v>
                  </c:pt>
                  <c:pt idx="23">
                    <c:v>2007</c:v>
                  </c:pt>
                  <c:pt idx="24">
                    <c:v>2008</c:v>
                  </c:pt>
                  <c:pt idx="25">
                    <c:v>2009</c:v>
                  </c:pt>
                  <c:pt idx="26">
                    <c:v>2010</c:v>
                  </c:pt>
                  <c:pt idx="27">
                    <c:v>2011</c:v>
                  </c:pt>
                  <c:pt idx="28">
                    <c:v>2012</c:v>
                  </c:pt>
                  <c:pt idx="29">
                    <c:v>2013</c:v>
                  </c:pt>
                  <c:pt idx="30">
                    <c:v>2004</c:v>
                  </c:pt>
                  <c:pt idx="31">
                    <c:v>2005</c:v>
                  </c:pt>
                  <c:pt idx="32">
                    <c:v>2006</c:v>
                  </c:pt>
                  <c:pt idx="33">
                    <c:v>2007</c:v>
                  </c:pt>
                  <c:pt idx="34">
                    <c:v>2008</c:v>
                  </c:pt>
                  <c:pt idx="35">
                    <c:v>2009</c:v>
                  </c:pt>
                  <c:pt idx="36">
                    <c:v>2010</c:v>
                  </c:pt>
                  <c:pt idx="37">
                    <c:v>2011</c:v>
                  </c:pt>
                  <c:pt idx="38">
                    <c:v>2012</c:v>
                  </c:pt>
                  <c:pt idx="39">
                    <c:v>2013</c:v>
                  </c:pt>
                </c:lvl>
                <c:lvl>
                  <c:pt idx="0">
                    <c:v>Hungary</c:v>
                  </c:pt>
                  <c:pt idx="10">
                    <c:v>Czech Republic</c:v>
                  </c:pt>
                  <c:pt idx="20">
                    <c:v>Poland</c:v>
                  </c:pt>
                  <c:pt idx="30">
                    <c:v>Slovakia</c:v>
                  </c:pt>
                </c:lvl>
              </c:multiLvlStrCache>
            </c:multiLvlStrRef>
          </c:cat>
          <c:val>
            <c:numRef>
              <c:f>'Data 28'!$B$3:$AO$3</c:f>
              <c:numCache>
                <c:formatCode>0.0</c:formatCode>
                <c:ptCount val="40"/>
                <c:pt idx="0">
                  <c:v>-1.295746929907885</c:v>
                </c:pt>
                <c:pt idx="1">
                  <c:v>-1.5512783682849756</c:v>
                </c:pt>
                <c:pt idx="2">
                  <c:v>-1.5570951636289359</c:v>
                </c:pt>
                <c:pt idx="3">
                  <c:v>-1.8235253885426683</c:v>
                </c:pt>
                <c:pt idx="4">
                  <c:v>-2.7384072513782054</c:v>
                </c:pt>
                <c:pt idx="5">
                  <c:v>-2.4941093076221295</c:v>
                </c:pt>
                <c:pt idx="6">
                  <c:v>-2.0924487551948845</c:v>
                </c:pt>
                <c:pt idx="7">
                  <c:v>-2.5175592998921048</c:v>
                </c:pt>
                <c:pt idx="8">
                  <c:v>-2.6813658892173051</c:v>
                </c:pt>
                <c:pt idx="9">
                  <c:v>-2.4461765807976645</c:v>
                </c:pt>
                <c:pt idx="10">
                  <c:v>0.34948475495239495</c:v>
                </c:pt>
                <c:pt idx="11">
                  <c:v>0.53522548284984628</c:v>
                </c:pt>
                <c:pt idx="12">
                  <c:v>0.81325005833082531</c:v>
                </c:pt>
                <c:pt idx="13">
                  <c:v>0.73687386569185021</c:v>
                </c:pt>
                <c:pt idx="14">
                  <c:v>0.48810621917330488</c:v>
                </c:pt>
                <c:pt idx="15">
                  <c:v>0.19480017159293092</c:v>
                </c:pt>
                <c:pt idx="16">
                  <c:v>-0.10938292025718326</c:v>
                </c:pt>
                <c:pt idx="17">
                  <c:v>-1.7364907451474728E-2</c:v>
                </c:pt>
                <c:pt idx="18">
                  <c:v>-0.12540139937456873</c:v>
                </c:pt>
                <c:pt idx="19">
                  <c:v>-0.21036196281735442</c:v>
                </c:pt>
                <c:pt idx="20">
                  <c:v>-0.70016867699945895</c:v>
                </c:pt>
                <c:pt idx="21">
                  <c:v>-0.42713344769926859</c:v>
                </c:pt>
                <c:pt idx="22">
                  <c:v>-0.43588694724408084</c:v>
                </c:pt>
                <c:pt idx="23">
                  <c:v>-0.47427393483701213</c:v>
                </c:pt>
                <c:pt idx="24">
                  <c:v>-0.72747238041794149</c:v>
                </c:pt>
                <c:pt idx="25">
                  <c:v>-0.87581683357935169</c:v>
                </c:pt>
                <c:pt idx="26">
                  <c:v>-0.99939060860462914</c:v>
                </c:pt>
                <c:pt idx="27">
                  <c:v>-1.2115390941797048</c:v>
                </c:pt>
                <c:pt idx="28">
                  <c:v>-1.4181040950313366</c:v>
                </c:pt>
                <c:pt idx="29">
                  <c:v>-1.2644452479143922</c:v>
                </c:pt>
                <c:pt idx="30">
                  <c:v>-0.63833667700164154</c:v>
                </c:pt>
                <c:pt idx="31">
                  <c:v>-0.43908535143716021</c:v>
                </c:pt>
                <c:pt idx="32">
                  <c:v>-0.14156762550644134</c:v>
                </c:pt>
                <c:pt idx="33">
                  <c:v>-0.2554241134958804</c:v>
                </c:pt>
                <c:pt idx="34">
                  <c:v>-0.69084896799583939</c:v>
                </c:pt>
                <c:pt idx="35">
                  <c:v>0.36627469965474629</c:v>
                </c:pt>
                <c:pt idx="36">
                  <c:v>0.40838324262367254</c:v>
                </c:pt>
                <c:pt idx="37">
                  <c:v>0.16061746563003285</c:v>
                </c:pt>
                <c:pt idx="38">
                  <c:v>-0.11894266963323678</c:v>
                </c:pt>
                <c:pt idx="39">
                  <c:v>-0.43810780697294549</c:v>
                </c:pt>
              </c:numCache>
            </c:numRef>
          </c:val>
        </c:ser>
        <c:ser>
          <c:idx val="2"/>
          <c:order val="2"/>
          <c:tx>
            <c:strRef>
              <c:f>'Data 28'!$A$5</c:f>
              <c:strCache>
                <c:ptCount val="1"/>
                <c:pt idx="0">
                  <c:v>Interest paid on intercompany loans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prstClr val="black"/>
              </a:solidFill>
            </a:ln>
          </c:spPr>
          <c:cat>
            <c:multiLvlStrRef>
              <c:f>'Data 28'!$B$1:$AO$2</c:f>
              <c:multiLvlStrCache>
                <c:ptCount val="40"/>
                <c:lvl>
                  <c:pt idx="0">
                    <c:v>2004</c:v>
                  </c:pt>
                  <c:pt idx="1">
                    <c:v>2005</c:v>
                  </c:pt>
                  <c:pt idx="2">
                    <c:v>2006</c:v>
                  </c:pt>
                  <c:pt idx="3">
                    <c:v>2007</c:v>
                  </c:pt>
                  <c:pt idx="4">
                    <c:v>2008</c:v>
                  </c:pt>
                  <c:pt idx="5">
                    <c:v>2009</c:v>
                  </c:pt>
                  <c:pt idx="6">
                    <c:v>2010</c:v>
                  </c:pt>
                  <c:pt idx="7">
                    <c:v>2011</c:v>
                  </c:pt>
                  <c:pt idx="8">
                    <c:v>2012</c:v>
                  </c:pt>
                  <c:pt idx="9">
                    <c:v>2013</c:v>
                  </c:pt>
                  <c:pt idx="10">
                    <c:v>2004</c:v>
                  </c:pt>
                  <c:pt idx="11">
                    <c:v>2005</c:v>
                  </c:pt>
                  <c:pt idx="12">
                    <c:v>2006</c:v>
                  </c:pt>
                  <c:pt idx="13">
                    <c:v>2007</c:v>
                  </c:pt>
                  <c:pt idx="14">
                    <c:v>2008</c:v>
                  </c:pt>
                  <c:pt idx="15">
                    <c:v>2009</c:v>
                  </c:pt>
                  <c:pt idx="16">
                    <c:v>2010</c:v>
                  </c:pt>
                  <c:pt idx="17">
                    <c:v>2011</c:v>
                  </c:pt>
                  <c:pt idx="18">
                    <c:v>2012</c:v>
                  </c:pt>
                  <c:pt idx="19">
                    <c:v>2013</c:v>
                  </c:pt>
                  <c:pt idx="20">
                    <c:v>2004</c:v>
                  </c:pt>
                  <c:pt idx="21">
                    <c:v>2005</c:v>
                  </c:pt>
                  <c:pt idx="22">
                    <c:v>2006</c:v>
                  </c:pt>
                  <c:pt idx="23">
                    <c:v>2007</c:v>
                  </c:pt>
                  <c:pt idx="24">
                    <c:v>2008</c:v>
                  </c:pt>
                  <c:pt idx="25">
                    <c:v>2009</c:v>
                  </c:pt>
                  <c:pt idx="26">
                    <c:v>2010</c:v>
                  </c:pt>
                  <c:pt idx="27">
                    <c:v>2011</c:v>
                  </c:pt>
                  <c:pt idx="28">
                    <c:v>2012</c:v>
                  </c:pt>
                  <c:pt idx="29">
                    <c:v>2013</c:v>
                  </c:pt>
                  <c:pt idx="30">
                    <c:v>2004</c:v>
                  </c:pt>
                  <c:pt idx="31">
                    <c:v>2005</c:v>
                  </c:pt>
                  <c:pt idx="32">
                    <c:v>2006</c:v>
                  </c:pt>
                  <c:pt idx="33">
                    <c:v>2007</c:v>
                  </c:pt>
                  <c:pt idx="34">
                    <c:v>2008</c:v>
                  </c:pt>
                  <c:pt idx="35">
                    <c:v>2009</c:v>
                  </c:pt>
                  <c:pt idx="36">
                    <c:v>2010</c:v>
                  </c:pt>
                  <c:pt idx="37">
                    <c:v>2011</c:v>
                  </c:pt>
                  <c:pt idx="38">
                    <c:v>2012</c:v>
                  </c:pt>
                  <c:pt idx="39">
                    <c:v>2013</c:v>
                  </c:pt>
                </c:lvl>
                <c:lvl>
                  <c:pt idx="0">
                    <c:v>Hungary</c:v>
                  </c:pt>
                  <c:pt idx="10">
                    <c:v>Czech Republic</c:v>
                  </c:pt>
                  <c:pt idx="20">
                    <c:v>Poland</c:v>
                  </c:pt>
                  <c:pt idx="30">
                    <c:v>Slovakia</c:v>
                  </c:pt>
                </c:lvl>
              </c:multiLvlStrCache>
            </c:multiLvlStrRef>
          </c:cat>
          <c:val>
            <c:numRef>
              <c:f>'Data 28'!$B$5:$AO$5</c:f>
              <c:numCache>
                <c:formatCode>0.0</c:formatCode>
                <c:ptCount val="40"/>
                <c:pt idx="0">
                  <c:v>-0.38848051751937529</c:v>
                </c:pt>
                <c:pt idx="1">
                  <c:v>-0.44386614168793054</c:v>
                </c:pt>
                <c:pt idx="2">
                  <c:v>-0.35160213372266297</c:v>
                </c:pt>
                <c:pt idx="3">
                  <c:v>-0.33292162361148547</c:v>
                </c:pt>
                <c:pt idx="4">
                  <c:v>-0.48230079271678422</c:v>
                </c:pt>
                <c:pt idx="5">
                  <c:v>-0.65634455463740249</c:v>
                </c:pt>
                <c:pt idx="6">
                  <c:v>-1.0602016453832568</c:v>
                </c:pt>
                <c:pt idx="7">
                  <c:v>-0.95773445710181149</c:v>
                </c:pt>
                <c:pt idx="8">
                  <c:v>-1.0268843019797469</c:v>
                </c:pt>
                <c:pt idx="9">
                  <c:v>-0.5665887439712044</c:v>
                </c:pt>
                <c:pt idx="10">
                  <c:v>-0.24932089995046242</c:v>
                </c:pt>
                <c:pt idx="11">
                  <c:v>-0.27430305996054621</c:v>
                </c:pt>
                <c:pt idx="12">
                  <c:v>-0.23755017296357789</c:v>
                </c:pt>
                <c:pt idx="13">
                  <c:v>-0.25244752806109683</c:v>
                </c:pt>
                <c:pt idx="14">
                  <c:v>-0.25021115617648831</c:v>
                </c:pt>
                <c:pt idx="15">
                  <c:v>-0.31786887205777897</c:v>
                </c:pt>
                <c:pt idx="16">
                  <c:v>-0.42619320758743967</c:v>
                </c:pt>
                <c:pt idx="17">
                  <c:v>-0.34022355710481972</c:v>
                </c:pt>
                <c:pt idx="18">
                  <c:v>-0.34337660666439501</c:v>
                </c:pt>
                <c:pt idx="19">
                  <c:v>-0.33123661446796121</c:v>
                </c:pt>
                <c:pt idx="20">
                  <c:v>-0.25411716319071276</c:v>
                </c:pt>
                <c:pt idx="21">
                  <c:v>-0.23279591162919905</c:v>
                </c:pt>
                <c:pt idx="22">
                  <c:v>-0.28373079533931739</c:v>
                </c:pt>
                <c:pt idx="23">
                  <c:v>-0.32218473403843129</c:v>
                </c:pt>
                <c:pt idx="24">
                  <c:v>-0.36098269898861512</c:v>
                </c:pt>
                <c:pt idx="25">
                  <c:v>-0.35406046193946594</c:v>
                </c:pt>
                <c:pt idx="26">
                  <c:v>-0.35954374321978055</c:v>
                </c:pt>
                <c:pt idx="27">
                  <c:v>-0.39719498903331968</c:v>
                </c:pt>
                <c:pt idx="28">
                  <c:v>-0.44096059632772422</c:v>
                </c:pt>
                <c:pt idx="29">
                  <c:v>-0.44978451649949336</c:v>
                </c:pt>
                <c:pt idx="30">
                  <c:v>-0.11766574691274498</c:v>
                </c:pt>
                <c:pt idx="31">
                  <c:v>-0.13510318505758775</c:v>
                </c:pt>
                <c:pt idx="32">
                  <c:v>-0.19999235984243299</c:v>
                </c:pt>
                <c:pt idx="33">
                  <c:v>-0.34847146912652249</c:v>
                </c:pt>
                <c:pt idx="34">
                  <c:v>-0.47660816443757908</c:v>
                </c:pt>
                <c:pt idx="35">
                  <c:v>-0.43634464219739338</c:v>
                </c:pt>
                <c:pt idx="36">
                  <c:v>-0.36132048975626052</c:v>
                </c:pt>
                <c:pt idx="37">
                  <c:v>-0.45001830460306502</c:v>
                </c:pt>
                <c:pt idx="38">
                  <c:v>-0.42819361067965239</c:v>
                </c:pt>
                <c:pt idx="39">
                  <c:v>-0.40565537682680142</c:v>
                </c:pt>
              </c:numCache>
            </c:numRef>
          </c:val>
        </c:ser>
        <c:ser>
          <c:idx val="3"/>
          <c:order val="3"/>
          <c:tx>
            <c:strRef>
              <c:f>'Data 28'!$A$6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7BAFD4"/>
            </a:solidFill>
            <a:ln>
              <a:solidFill>
                <a:prstClr val="black"/>
              </a:solidFill>
            </a:ln>
          </c:spPr>
          <c:cat>
            <c:multiLvlStrRef>
              <c:f>'Data 28'!$B$1:$AO$2</c:f>
              <c:multiLvlStrCache>
                <c:ptCount val="40"/>
                <c:lvl>
                  <c:pt idx="0">
                    <c:v>2004</c:v>
                  </c:pt>
                  <c:pt idx="1">
                    <c:v>2005</c:v>
                  </c:pt>
                  <c:pt idx="2">
                    <c:v>2006</c:v>
                  </c:pt>
                  <c:pt idx="3">
                    <c:v>2007</c:v>
                  </c:pt>
                  <c:pt idx="4">
                    <c:v>2008</c:v>
                  </c:pt>
                  <c:pt idx="5">
                    <c:v>2009</c:v>
                  </c:pt>
                  <c:pt idx="6">
                    <c:v>2010</c:v>
                  </c:pt>
                  <c:pt idx="7">
                    <c:v>2011</c:v>
                  </c:pt>
                  <c:pt idx="8">
                    <c:v>2012</c:v>
                  </c:pt>
                  <c:pt idx="9">
                    <c:v>2013</c:v>
                  </c:pt>
                  <c:pt idx="10">
                    <c:v>2004</c:v>
                  </c:pt>
                  <c:pt idx="11">
                    <c:v>2005</c:v>
                  </c:pt>
                  <c:pt idx="12">
                    <c:v>2006</c:v>
                  </c:pt>
                  <c:pt idx="13">
                    <c:v>2007</c:v>
                  </c:pt>
                  <c:pt idx="14">
                    <c:v>2008</c:v>
                  </c:pt>
                  <c:pt idx="15">
                    <c:v>2009</c:v>
                  </c:pt>
                  <c:pt idx="16">
                    <c:v>2010</c:v>
                  </c:pt>
                  <c:pt idx="17">
                    <c:v>2011</c:v>
                  </c:pt>
                  <c:pt idx="18">
                    <c:v>2012</c:v>
                  </c:pt>
                  <c:pt idx="19">
                    <c:v>2013</c:v>
                  </c:pt>
                  <c:pt idx="20">
                    <c:v>2004</c:v>
                  </c:pt>
                  <c:pt idx="21">
                    <c:v>2005</c:v>
                  </c:pt>
                  <c:pt idx="22">
                    <c:v>2006</c:v>
                  </c:pt>
                  <c:pt idx="23">
                    <c:v>2007</c:v>
                  </c:pt>
                  <c:pt idx="24">
                    <c:v>2008</c:v>
                  </c:pt>
                  <c:pt idx="25">
                    <c:v>2009</c:v>
                  </c:pt>
                  <c:pt idx="26">
                    <c:v>2010</c:v>
                  </c:pt>
                  <c:pt idx="27">
                    <c:v>2011</c:v>
                  </c:pt>
                  <c:pt idx="28">
                    <c:v>2012</c:v>
                  </c:pt>
                  <c:pt idx="29">
                    <c:v>2013</c:v>
                  </c:pt>
                  <c:pt idx="30">
                    <c:v>2004</c:v>
                  </c:pt>
                  <c:pt idx="31">
                    <c:v>2005</c:v>
                  </c:pt>
                  <c:pt idx="32">
                    <c:v>2006</c:v>
                  </c:pt>
                  <c:pt idx="33">
                    <c:v>2007</c:v>
                  </c:pt>
                  <c:pt idx="34">
                    <c:v>2008</c:v>
                  </c:pt>
                  <c:pt idx="35">
                    <c:v>2009</c:v>
                  </c:pt>
                  <c:pt idx="36">
                    <c:v>2010</c:v>
                  </c:pt>
                  <c:pt idx="37">
                    <c:v>2011</c:v>
                  </c:pt>
                  <c:pt idx="38">
                    <c:v>2012</c:v>
                  </c:pt>
                  <c:pt idx="39">
                    <c:v>2013</c:v>
                  </c:pt>
                </c:lvl>
                <c:lvl>
                  <c:pt idx="0">
                    <c:v>Hungary</c:v>
                  </c:pt>
                  <c:pt idx="10">
                    <c:v>Czech Republic</c:v>
                  </c:pt>
                  <c:pt idx="20">
                    <c:v>Poland</c:v>
                  </c:pt>
                  <c:pt idx="30">
                    <c:v>Slovakia</c:v>
                  </c:pt>
                </c:lvl>
              </c:multiLvlStrCache>
            </c:multiLvlStrRef>
          </c:cat>
          <c:val>
            <c:numRef>
              <c:f>'Data 28'!$B$6:$AO$6</c:f>
              <c:numCache>
                <c:formatCode>0.0</c:formatCode>
                <c:ptCount val="40"/>
                <c:pt idx="0">
                  <c:v>0.90604860512355867</c:v>
                </c:pt>
                <c:pt idx="1">
                  <c:v>0.94293391013400474</c:v>
                </c:pt>
                <c:pt idx="2">
                  <c:v>1.0157394974210263</c:v>
                </c:pt>
                <c:pt idx="3">
                  <c:v>0.72920899431518726</c:v>
                </c:pt>
                <c:pt idx="4">
                  <c:v>0.68033785691679982</c:v>
                </c:pt>
                <c:pt idx="5">
                  <c:v>0.76573531374363624</c:v>
                </c:pt>
                <c:pt idx="6">
                  <c:v>0.80136335305336004</c:v>
                </c:pt>
                <c:pt idx="7">
                  <c:v>0.76137885711022668</c:v>
                </c:pt>
                <c:pt idx="8">
                  <c:v>0.82826460648216871</c:v>
                </c:pt>
                <c:pt idx="9">
                  <c:v>0.80467656723569991</c:v>
                </c:pt>
                <c:pt idx="10">
                  <c:v>-0.54545751473878468</c:v>
                </c:pt>
                <c:pt idx="11">
                  <c:v>0.12616029238603521</c:v>
                </c:pt>
                <c:pt idx="12">
                  <c:v>9.7218042316055006E-2</c:v>
                </c:pt>
                <c:pt idx="13">
                  <c:v>-0.10082739108746509</c:v>
                </c:pt>
                <c:pt idx="14">
                  <c:v>-0.50107052778348571</c:v>
                </c:pt>
                <c:pt idx="15">
                  <c:v>-0.28692588451233153</c:v>
                </c:pt>
                <c:pt idx="16">
                  <c:v>-1.6007256623002428E-2</c:v>
                </c:pt>
                <c:pt idx="17">
                  <c:v>3.3443525462099478E-2</c:v>
                </c:pt>
                <c:pt idx="18">
                  <c:v>0.12408829571619627</c:v>
                </c:pt>
                <c:pt idx="19">
                  <c:v>0.1863205956382282</c:v>
                </c:pt>
                <c:pt idx="20">
                  <c:v>1.1741290121990928</c:v>
                </c:pt>
                <c:pt idx="21">
                  <c:v>1.301038662532255</c:v>
                </c:pt>
                <c:pt idx="22">
                  <c:v>1.380063648314944</c:v>
                </c:pt>
                <c:pt idx="23">
                  <c:v>1.1816655664583184</c:v>
                </c:pt>
                <c:pt idx="24">
                  <c:v>0.75197845227910598</c:v>
                </c:pt>
                <c:pt idx="25">
                  <c:v>0.71488025997050353</c:v>
                </c:pt>
                <c:pt idx="26">
                  <c:v>0.52479286755451882</c:v>
                </c:pt>
                <c:pt idx="27">
                  <c:v>0.4597538739319823</c:v>
                </c:pt>
                <c:pt idx="28">
                  <c:v>0.41131839086369515</c:v>
                </c:pt>
                <c:pt idx="29">
                  <c:v>0.36870091318495885</c:v>
                </c:pt>
                <c:pt idx="30">
                  <c:v>1.1972489748371802</c:v>
                </c:pt>
                <c:pt idx="31">
                  <c:v>1.8888464526320439</c:v>
                </c:pt>
                <c:pt idx="32">
                  <c:v>1.8606030780846574</c:v>
                </c:pt>
                <c:pt idx="33">
                  <c:v>1.8755427762411787</c:v>
                </c:pt>
                <c:pt idx="34">
                  <c:v>2.004238241983435</c:v>
                </c:pt>
                <c:pt idx="35">
                  <c:v>1.751748563566178</c:v>
                </c:pt>
                <c:pt idx="36">
                  <c:v>1.7443581627308542</c:v>
                </c:pt>
                <c:pt idx="37">
                  <c:v>1.7508750757868445</c:v>
                </c:pt>
                <c:pt idx="38">
                  <c:v>1.9310692246337264</c:v>
                </c:pt>
                <c:pt idx="39">
                  <c:v>1.9309195936955748</c:v>
                </c:pt>
              </c:numCache>
            </c:numRef>
          </c:val>
        </c:ser>
        <c:dLbls/>
        <c:overlap val="100"/>
        <c:axId val="93353472"/>
        <c:axId val="93355008"/>
      </c:barChart>
      <c:lineChart>
        <c:grouping val="standard"/>
        <c:ser>
          <c:idx val="4"/>
          <c:order val="4"/>
          <c:tx>
            <c:strRef>
              <c:f>'Data 28'!$A$7</c:f>
              <c:strCache>
                <c:ptCount val="1"/>
                <c:pt idx="0">
                  <c:v>Income balance</c:v>
                </c:pt>
              </c:strCache>
            </c:strRef>
          </c:tx>
          <c:spPr>
            <a:ln w="38100">
              <a:solidFill>
                <a:prstClr val="black"/>
              </a:solidFill>
            </a:ln>
          </c:spPr>
          <c:marker>
            <c:symbol val="none"/>
          </c:marker>
          <c:dPt>
            <c:idx val="10"/>
            <c:spPr>
              <a:ln w="38100">
                <a:noFill/>
              </a:ln>
            </c:spPr>
          </c:dPt>
          <c:dPt>
            <c:idx val="20"/>
            <c:spPr>
              <a:ln w="38100">
                <a:noFill/>
              </a:ln>
            </c:spPr>
          </c:dPt>
          <c:dPt>
            <c:idx val="30"/>
            <c:spPr>
              <a:ln w="38100">
                <a:noFill/>
              </a:ln>
            </c:spPr>
          </c:dPt>
          <c:cat>
            <c:multiLvlStrRef>
              <c:f>'Data 28'!$B$1:$AO$2</c:f>
              <c:multiLvlStrCache>
                <c:ptCount val="40"/>
                <c:lvl>
                  <c:pt idx="0">
                    <c:v>2004</c:v>
                  </c:pt>
                  <c:pt idx="1">
                    <c:v>2005</c:v>
                  </c:pt>
                  <c:pt idx="2">
                    <c:v>2006</c:v>
                  </c:pt>
                  <c:pt idx="3">
                    <c:v>2007</c:v>
                  </c:pt>
                  <c:pt idx="4">
                    <c:v>2008</c:v>
                  </c:pt>
                  <c:pt idx="5">
                    <c:v>2009</c:v>
                  </c:pt>
                  <c:pt idx="6">
                    <c:v>2010</c:v>
                  </c:pt>
                  <c:pt idx="7">
                    <c:v>2011</c:v>
                  </c:pt>
                  <c:pt idx="8">
                    <c:v>2012</c:v>
                  </c:pt>
                  <c:pt idx="9">
                    <c:v>2013</c:v>
                  </c:pt>
                  <c:pt idx="10">
                    <c:v>2004</c:v>
                  </c:pt>
                  <c:pt idx="11">
                    <c:v>2005</c:v>
                  </c:pt>
                  <c:pt idx="12">
                    <c:v>2006</c:v>
                  </c:pt>
                  <c:pt idx="13">
                    <c:v>2007</c:v>
                  </c:pt>
                  <c:pt idx="14">
                    <c:v>2008</c:v>
                  </c:pt>
                  <c:pt idx="15">
                    <c:v>2009</c:v>
                  </c:pt>
                  <c:pt idx="16">
                    <c:v>2010</c:v>
                  </c:pt>
                  <c:pt idx="17">
                    <c:v>2011</c:v>
                  </c:pt>
                  <c:pt idx="18">
                    <c:v>2012</c:v>
                  </c:pt>
                  <c:pt idx="19">
                    <c:v>2013</c:v>
                  </c:pt>
                  <c:pt idx="20">
                    <c:v>2004</c:v>
                  </c:pt>
                  <c:pt idx="21">
                    <c:v>2005</c:v>
                  </c:pt>
                  <c:pt idx="22">
                    <c:v>2006</c:v>
                  </c:pt>
                  <c:pt idx="23">
                    <c:v>2007</c:v>
                  </c:pt>
                  <c:pt idx="24">
                    <c:v>2008</c:v>
                  </c:pt>
                  <c:pt idx="25">
                    <c:v>2009</c:v>
                  </c:pt>
                  <c:pt idx="26">
                    <c:v>2010</c:v>
                  </c:pt>
                  <c:pt idx="27">
                    <c:v>2011</c:v>
                  </c:pt>
                  <c:pt idx="28">
                    <c:v>2012</c:v>
                  </c:pt>
                  <c:pt idx="29">
                    <c:v>2013</c:v>
                  </c:pt>
                  <c:pt idx="30">
                    <c:v>2004</c:v>
                  </c:pt>
                  <c:pt idx="31">
                    <c:v>2005</c:v>
                  </c:pt>
                  <c:pt idx="32">
                    <c:v>2006</c:v>
                  </c:pt>
                  <c:pt idx="33">
                    <c:v>2007</c:v>
                  </c:pt>
                  <c:pt idx="34">
                    <c:v>2008</c:v>
                  </c:pt>
                  <c:pt idx="35">
                    <c:v>2009</c:v>
                  </c:pt>
                  <c:pt idx="36">
                    <c:v>2010</c:v>
                  </c:pt>
                  <c:pt idx="37">
                    <c:v>2011</c:v>
                  </c:pt>
                  <c:pt idx="38">
                    <c:v>2012</c:v>
                  </c:pt>
                  <c:pt idx="39">
                    <c:v>2013</c:v>
                  </c:pt>
                </c:lvl>
                <c:lvl>
                  <c:pt idx="0">
                    <c:v>Hungary</c:v>
                  </c:pt>
                  <c:pt idx="10">
                    <c:v>Czech Republic</c:v>
                  </c:pt>
                  <c:pt idx="20">
                    <c:v>Poland</c:v>
                  </c:pt>
                  <c:pt idx="30">
                    <c:v>Slovakia</c:v>
                  </c:pt>
                </c:lvl>
              </c:multiLvlStrCache>
            </c:multiLvlStrRef>
          </c:cat>
          <c:val>
            <c:numRef>
              <c:f>'Data 28'!$B$7:$AO$7</c:f>
              <c:numCache>
                <c:formatCode>0.0</c:formatCode>
                <c:ptCount val="40"/>
                <c:pt idx="0">
                  <c:v>-5.2584917700585025</c:v>
                </c:pt>
                <c:pt idx="1">
                  <c:v>-5.6553503331812474</c:v>
                </c:pt>
                <c:pt idx="2">
                  <c:v>-5.9113806355403904</c:v>
                </c:pt>
                <c:pt idx="3">
                  <c:v>-7.4158040208081051</c:v>
                </c:pt>
                <c:pt idx="4">
                  <c:v>-7.0791143858292633</c:v>
                </c:pt>
                <c:pt idx="5">
                  <c:v>-5.3973400543015737</c:v>
                </c:pt>
                <c:pt idx="6">
                  <c:v>-5.6820181932258915</c:v>
                </c:pt>
                <c:pt idx="7">
                  <c:v>-6.4206277568676873</c:v>
                </c:pt>
                <c:pt idx="8">
                  <c:v>-6.5616166414638064</c:v>
                </c:pt>
                <c:pt idx="9">
                  <c:v>-5.9652552512429287</c:v>
                </c:pt>
                <c:pt idx="10">
                  <c:v>-5.369653618147078</c:v>
                </c:pt>
                <c:pt idx="11">
                  <c:v>-4.1097671004541771</c:v>
                </c:pt>
                <c:pt idx="12">
                  <c:v>-4.921769064035411</c:v>
                </c:pt>
                <c:pt idx="13">
                  <c:v>-6.9608804884594324</c:v>
                </c:pt>
                <c:pt idx="14">
                  <c:v>-4.5718634313802378</c:v>
                </c:pt>
                <c:pt idx="15">
                  <c:v>-6.6534455719881578</c:v>
                </c:pt>
                <c:pt idx="16">
                  <c:v>-7.5467545287196858</c:v>
                </c:pt>
                <c:pt idx="17">
                  <c:v>-6.7041405657100954</c:v>
                </c:pt>
                <c:pt idx="18">
                  <c:v>-6.785463154639622</c:v>
                </c:pt>
                <c:pt idx="19">
                  <c:v>-8.032487900848059</c:v>
                </c:pt>
                <c:pt idx="20">
                  <c:v>-3.3201704886247074</c:v>
                </c:pt>
                <c:pt idx="21">
                  <c:v>-2.2494058385541944</c:v>
                </c:pt>
                <c:pt idx="22">
                  <c:v>-2.8380430072671099</c:v>
                </c:pt>
                <c:pt idx="23">
                  <c:v>-3.8366349765933756</c:v>
                </c:pt>
                <c:pt idx="24">
                  <c:v>-2.3927838704889899</c:v>
                </c:pt>
                <c:pt idx="25">
                  <c:v>-3.8058280927020411</c:v>
                </c:pt>
                <c:pt idx="26">
                  <c:v>-4.0632672910226022</c:v>
                </c:pt>
                <c:pt idx="27">
                  <c:v>-4.5468444705226307</c:v>
                </c:pt>
                <c:pt idx="28">
                  <c:v>-4.6333652664703111</c:v>
                </c:pt>
                <c:pt idx="29">
                  <c:v>-4.1763155304678019</c:v>
                </c:pt>
                <c:pt idx="30">
                  <c:v>-5.2096509445617833</c:v>
                </c:pt>
                <c:pt idx="31">
                  <c:v>-4.1959931513077731</c:v>
                </c:pt>
                <c:pt idx="32">
                  <c:v>-4.4245500733679837</c:v>
                </c:pt>
                <c:pt idx="33">
                  <c:v>-4.2290935363103621</c:v>
                </c:pt>
                <c:pt idx="34">
                  <c:v>-2.9233002398565517</c:v>
                </c:pt>
                <c:pt idx="35">
                  <c:v>-1.3854738639114315</c:v>
                </c:pt>
                <c:pt idx="36">
                  <c:v>-3.1349866022969657</c:v>
                </c:pt>
                <c:pt idx="37">
                  <c:v>-4.1760541063808541</c:v>
                </c:pt>
                <c:pt idx="38">
                  <c:v>-2.3144844185102782</c:v>
                </c:pt>
                <c:pt idx="39">
                  <c:v>-2.4474541068550351</c:v>
                </c:pt>
              </c:numCache>
            </c:numRef>
          </c:val>
        </c:ser>
        <c:dLbls/>
        <c:marker val="1"/>
        <c:axId val="93365376"/>
        <c:axId val="93366912"/>
      </c:lineChart>
      <c:catAx>
        <c:axId val="93353472"/>
        <c:scaling>
          <c:orientation val="minMax"/>
        </c:scaling>
        <c:axPos val="b"/>
        <c:numFmt formatCode="General" sourceLinked="1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93355008"/>
        <c:crosses val="autoZero"/>
        <c:auto val="1"/>
        <c:lblAlgn val="ctr"/>
        <c:lblOffset val="100"/>
        <c:tickLblSkip val="1"/>
      </c:catAx>
      <c:valAx>
        <c:axId val="93355008"/>
        <c:scaling>
          <c:orientation val="minMax"/>
        </c:scaling>
        <c:axPos val="l"/>
        <c:majorGridlines>
          <c:spPr>
            <a:ln>
              <a:prstDash val="sysDot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>
                    <a:latin typeface="+mn-lt"/>
                  </a:defRPr>
                </a:pPr>
                <a:r>
                  <a:rPr lang="hu-HU">
                    <a:latin typeface="+mn-lt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5.0542853074788376E-2"/>
              <c:y val="7.4288911378240854E-3"/>
            </c:manualLayout>
          </c:layout>
        </c:title>
        <c:numFmt formatCode="0" sourceLinked="0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93353472"/>
        <c:crosses val="autoZero"/>
        <c:crossBetween val="between"/>
      </c:valAx>
      <c:catAx>
        <c:axId val="93365376"/>
        <c:scaling>
          <c:orientation val="minMax"/>
        </c:scaling>
        <c:delete val="1"/>
        <c:axPos val="b"/>
        <c:tickLblPos val="none"/>
        <c:crossAx val="93366912"/>
        <c:crosses val="autoZero"/>
        <c:auto val="1"/>
        <c:lblAlgn val="ctr"/>
        <c:lblOffset val="100"/>
      </c:catAx>
      <c:valAx>
        <c:axId val="93366912"/>
        <c:scaling>
          <c:orientation val="minMax"/>
          <c:max val="4"/>
          <c:min val="-10"/>
        </c:scaling>
        <c:axPos val="r"/>
        <c:title>
          <c:tx>
            <c:rich>
              <a:bodyPr rot="0" vert="horz"/>
              <a:lstStyle/>
              <a:p>
                <a:pPr algn="ctr">
                  <a:defRPr>
                    <a:latin typeface="+mn-lt"/>
                  </a:defRPr>
                </a:pPr>
                <a:r>
                  <a:rPr lang="hu-HU">
                    <a:latin typeface="+mn-lt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0.92704218011643069"/>
              <c:y val="3.2476818140679208E-3"/>
            </c:manualLayout>
          </c:layout>
        </c:title>
        <c:numFmt formatCode="0" sourceLinked="0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93365376"/>
        <c:crosses val="max"/>
        <c:crossBetween val="between"/>
      </c:valAx>
    </c:plotArea>
    <c:legend>
      <c:legendPos val="b"/>
      <c:layout>
        <c:manualLayout>
          <c:xMode val="edge"/>
          <c:yMode val="edge"/>
          <c:x val="6.8236096895257586E-2"/>
          <c:y val="0.88107603320744776"/>
          <c:w val="0.93059013477972352"/>
          <c:h val="0.10639383243238799"/>
        </c:manualLayout>
      </c:layout>
    </c:legend>
    <c:plotVisOnly val="1"/>
    <c:dispBlanksAs val="gap"/>
  </c:chart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Trebuchet MS"/>
          <a:cs typeface="Trebuchet MS"/>
        </a:defRPr>
      </a:pPr>
      <a:endParaRPr lang="hu-HU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5.1809250558112169E-2"/>
          <c:y val="6.1744954294506313E-2"/>
          <c:w val="0.90742886924190758"/>
          <c:h val="0.76420984210830589"/>
        </c:manualLayout>
      </c:layout>
      <c:barChart>
        <c:barDir val="col"/>
        <c:grouping val="clustered"/>
        <c:ser>
          <c:idx val="2"/>
          <c:order val="2"/>
          <c:tx>
            <c:strRef>
              <c:f>'Data 3'!$A$4</c:f>
              <c:strCache>
                <c:ptCount val="1"/>
                <c:pt idx="0">
                  <c:v>Balance of goods and services (right scale)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tx1"/>
              </a:solidFill>
            </a:ln>
          </c:spPr>
          <c:cat>
            <c:strRef>
              <c:f>'Data 3'!$B$1:$AH$1</c:f>
              <c:strCache>
                <c:ptCount val="33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</c:strCache>
            </c:strRef>
          </c:cat>
          <c:val>
            <c:numRef>
              <c:f>'Data 3'!$B$4:$AH$4</c:f>
              <c:numCache>
                <c:formatCode>0.0</c:formatCode>
                <c:ptCount val="33"/>
                <c:pt idx="0">
                  <c:v>-1.9644306517184698</c:v>
                </c:pt>
                <c:pt idx="1">
                  <c:v>-1.8326144208447841</c:v>
                </c:pt>
                <c:pt idx="2">
                  <c:v>-1.5407400213383349</c:v>
                </c:pt>
                <c:pt idx="3">
                  <c:v>-1.1523319569789094</c:v>
                </c:pt>
                <c:pt idx="4">
                  <c:v>-0.35843801608994574</c:v>
                </c:pt>
                <c:pt idx="5">
                  <c:v>7.7008792661895892E-2</c:v>
                </c:pt>
                <c:pt idx="6">
                  <c:v>0.73210563474944013</c:v>
                </c:pt>
                <c:pt idx="7">
                  <c:v>0.66044584761352909</c:v>
                </c:pt>
                <c:pt idx="8">
                  <c:v>0.74245108452355335</c:v>
                </c:pt>
                <c:pt idx="9">
                  <c:v>0.63796573651653321</c:v>
                </c:pt>
                <c:pt idx="10">
                  <c:v>0.23600124539528577</c:v>
                </c:pt>
                <c:pt idx="11">
                  <c:v>0.29213763110299035</c:v>
                </c:pt>
                <c:pt idx="12">
                  <c:v>0.61433262335756245</c:v>
                </c:pt>
                <c:pt idx="13">
                  <c:v>1.7464678085890952</c:v>
                </c:pt>
                <c:pt idx="14">
                  <c:v>3.3000176010617088</c:v>
                </c:pt>
                <c:pt idx="15">
                  <c:v>4.7324871608596935</c:v>
                </c:pt>
                <c:pt idx="16">
                  <c:v>5.4627262113257311</c:v>
                </c:pt>
                <c:pt idx="17">
                  <c:v>5.5202947994934748</c:v>
                </c:pt>
                <c:pt idx="18">
                  <c:v>5.4793176304560287</c:v>
                </c:pt>
                <c:pt idx="19">
                  <c:v>5.5044431171596839</c:v>
                </c:pt>
                <c:pt idx="20">
                  <c:v>5.7493776339179608</c:v>
                </c:pt>
                <c:pt idx="21">
                  <c:v>6.0359599497842735</c:v>
                </c:pt>
                <c:pt idx="22">
                  <c:v>6.2723416433699146</c:v>
                </c:pt>
                <c:pt idx="23">
                  <c:v>6.3090553588310492</c:v>
                </c:pt>
                <c:pt idx="24">
                  <c:v>6.262872465113273</c:v>
                </c:pt>
                <c:pt idx="25">
                  <c:v>6.7108677261443113</c:v>
                </c:pt>
                <c:pt idx="26">
                  <c:v>7.2506493582934413</c:v>
                </c:pt>
                <c:pt idx="27">
                  <c:v>7.043683082906532</c:v>
                </c:pt>
                <c:pt idx="28">
                  <c:v>7.2597475321759877</c:v>
                </c:pt>
                <c:pt idx="29">
                  <c:v>7.0188486232207827</c:v>
                </c:pt>
                <c:pt idx="30">
                  <c:v>7.4181368114346755</c:v>
                </c:pt>
                <c:pt idx="31">
                  <c:v>7.9439651563862057</c:v>
                </c:pt>
                <c:pt idx="32">
                  <c:v>8.2605383340762639</c:v>
                </c:pt>
              </c:numCache>
            </c:numRef>
          </c:val>
        </c:ser>
        <c:dLbls/>
        <c:gapWidth val="98"/>
        <c:axId val="64430464"/>
        <c:axId val="64432384"/>
      </c:barChart>
      <c:lineChart>
        <c:grouping val="standard"/>
        <c:ser>
          <c:idx val="0"/>
          <c:order val="0"/>
          <c:tx>
            <c:strRef>
              <c:f>'Data 3'!$A$2</c:f>
              <c:strCache>
                <c:ptCount val="1"/>
                <c:pt idx="0">
                  <c:v>Export</c:v>
                </c:pt>
              </c:strCache>
            </c:strRef>
          </c:tx>
          <c:spPr>
            <a:ln w="31750">
              <a:solidFill>
                <a:srgbClr val="78A3D5"/>
              </a:solidFill>
            </a:ln>
          </c:spPr>
          <c:marker>
            <c:symbol val="none"/>
          </c:marker>
          <c:cat>
            <c:strRef>
              <c:f>'Data 3'!$B$1:$AH$1</c:f>
              <c:strCache>
                <c:ptCount val="33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</c:strCache>
            </c:strRef>
          </c:cat>
          <c:val>
            <c:numRef>
              <c:f>'Data 3'!$B$2:$AH$2</c:f>
              <c:numCache>
                <c:formatCode>0.0</c:formatCode>
                <c:ptCount val="33"/>
                <c:pt idx="0">
                  <c:v>20.099999999999994</c:v>
                </c:pt>
                <c:pt idx="1">
                  <c:v>15.799999999999997</c:v>
                </c:pt>
                <c:pt idx="2">
                  <c:v>18</c:v>
                </c:pt>
                <c:pt idx="3">
                  <c:v>22.200000000000003</c:v>
                </c:pt>
                <c:pt idx="4">
                  <c:v>18.200000000000003</c:v>
                </c:pt>
                <c:pt idx="5">
                  <c:v>16.099999999999994</c:v>
                </c:pt>
                <c:pt idx="6">
                  <c:v>16.5</c:v>
                </c:pt>
                <c:pt idx="7">
                  <c:v>9.9000000000000057</c:v>
                </c:pt>
                <c:pt idx="8">
                  <c:v>14.599999999999994</c:v>
                </c:pt>
                <c:pt idx="9">
                  <c:v>9.7000000000000028</c:v>
                </c:pt>
                <c:pt idx="10">
                  <c:v>3.9000000000000057</c:v>
                </c:pt>
                <c:pt idx="11">
                  <c:v>-4.2999999999999972</c:v>
                </c:pt>
                <c:pt idx="12">
                  <c:v>-18.099999999999994</c:v>
                </c:pt>
                <c:pt idx="13">
                  <c:v>-14.900000000000006</c:v>
                </c:pt>
                <c:pt idx="14">
                  <c:v>-8.5999999999999943</c:v>
                </c:pt>
                <c:pt idx="15">
                  <c:v>1.4000000000000057</c:v>
                </c:pt>
                <c:pt idx="16">
                  <c:v>11.299999999999997</c:v>
                </c:pt>
                <c:pt idx="17">
                  <c:v>13.200000000000003</c:v>
                </c:pt>
                <c:pt idx="18">
                  <c:v>11.099999999999994</c:v>
                </c:pt>
                <c:pt idx="19">
                  <c:v>9.7999999999999972</c:v>
                </c:pt>
                <c:pt idx="20">
                  <c:v>14.200000000000003</c:v>
                </c:pt>
                <c:pt idx="21">
                  <c:v>8.2000000000000028</c:v>
                </c:pt>
                <c:pt idx="22">
                  <c:v>6.9000000000000057</c:v>
                </c:pt>
                <c:pt idx="23">
                  <c:v>5.2000000000000028</c:v>
                </c:pt>
                <c:pt idx="24">
                  <c:v>2.0999999999999943</c:v>
                </c:pt>
                <c:pt idx="25">
                  <c:v>4.2000000000000028</c:v>
                </c:pt>
                <c:pt idx="26">
                  <c:v>2.0999999999999943</c:v>
                </c:pt>
                <c:pt idx="27">
                  <c:v>-1.5</c:v>
                </c:pt>
                <c:pt idx="28">
                  <c:v>2.2000000000000028</c:v>
                </c:pt>
                <c:pt idx="29">
                  <c:v>3.5999999999999943</c:v>
                </c:pt>
                <c:pt idx="30">
                  <c:v>6.4000000000000057</c:v>
                </c:pt>
                <c:pt idx="31">
                  <c:v>8.7999999999999972</c:v>
                </c:pt>
                <c:pt idx="32">
                  <c:v>7.5</c:v>
                </c:pt>
              </c:numCache>
            </c:numRef>
          </c:val>
        </c:ser>
        <c:ser>
          <c:idx val="1"/>
          <c:order val="1"/>
          <c:tx>
            <c:strRef>
              <c:f>'Data 3'!$A$3</c:f>
              <c:strCache>
                <c:ptCount val="1"/>
                <c:pt idx="0">
                  <c:v>Import</c:v>
                </c:pt>
              </c:strCache>
            </c:strRef>
          </c:tx>
          <c:spPr>
            <a:ln w="3175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'Data 3'!$B$1:$AH$1</c:f>
              <c:strCache>
                <c:ptCount val="33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</c:strCache>
            </c:strRef>
          </c:cat>
          <c:val>
            <c:numRef>
              <c:f>'Data 3'!$B$3:$AH$3</c:f>
              <c:numCache>
                <c:formatCode>0.0</c:formatCode>
                <c:ptCount val="33"/>
                <c:pt idx="0">
                  <c:v>18.700000000000003</c:v>
                </c:pt>
                <c:pt idx="1">
                  <c:v>10.799999999999997</c:v>
                </c:pt>
                <c:pt idx="2">
                  <c:v>12.900000000000006</c:v>
                </c:pt>
                <c:pt idx="3">
                  <c:v>18.299999999999997</c:v>
                </c:pt>
                <c:pt idx="4">
                  <c:v>13.799999999999997</c:v>
                </c:pt>
                <c:pt idx="5">
                  <c:v>13.799999999999997</c:v>
                </c:pt>
                <c:pt idx="6">
                  <c:v>14.299999999999997</c:v>
                </c:pt>
                <c:pt idx="7">
                  <c:v>9.7000000000000028</c:v>
                </c:pt>
                <c:pt idx="8">
                  <c:v>13.200000000000003</c:v>
                </c:pt>
                <c:pt idx="9">
                  <c:v>12.299999999999997</c:v>
                </c:pt>
                <c:pt idx="10">
                  <c:v>4.2000000000000028</c:v>
                </c:pt>
                <c:pt idx="11">
                  <c:v>-6.4000000000000057</c:v>
                </c:pt>
                <c:pt idx="12">
                  <c:v>-21.099999999999994</c:v>
                </c:pt>
                <c:pt idx="13">
                  <c:v>-21.700000000000003</c:v>
                </c:pt>
                <c:pt idx="14">
                  <c:v>-13.5</c:v>
                </c:pt>
                <c:pt idx="15">
                  <c:v>-1.9000000000000057</c:v>
                </c:pt>
                <c:pt idx="16">
                  <c:v>9.0999999999999943</c:v>
                </c:pt>
                <c:pt idx="17">
                  <c:v>13.200000000000003</c:v>
                </c:pt>
                <c:pt idx="18">
                  <c:v>11.599999999999994</c:v>
                </c:pt>
                <c:pt idx="19">
                  <c:v>9.5999999999999943</c:v>
                </c:pt>
                <c:pt idx="20">
                  <c:v>13.700000000000003</c:v>
                </c:pt>
                <c:pt idx="21">
                  <c:v>6.7000000000000028</c:v>
                </c:pt>
                <c:pt idx="22">
                  <c:v>4.0999999999999943</c:v>
                </c:pt>
                <c:pt idx="23">
                  <c:v>2.2000000000000028</c:v>
                </c:pt>
                <c:pt idx="24">
                  <c:v>9.9999999999994316E-2</c:v>
                </c:pt>
                <c:pt idx="25">
                  <c:v>1.2000000000000028</c:v>
                </c:pt>
                <c:pt idx="26">
                  <c:v>-0.59999999999999432</c:v>
                </c:pt>
                <c:pt idx="27">
                  <c:v>-0.90000000000000568</c:v>
                </c:pt>
                <c:pt idx="28">
                  <c:v>1.7000000000000028</c:v>
                </c:pt>
                <c:pt idx="29">
                  <c:v>6</c:v>
                </c:pt>
                <c:pt idx="30">
                  <c:v>5.7999999999999972</c:v>
                </c:pt>
                <c:pt idx="31">
                  <c:v>7.5999999999999943</c:v>
                </c:pt>
                <c:pt idx="32">
                  <c:v>7.5999999999999943</c:v>
                </c:pt>
              </c:numCache>
            </c:numRef>
          </c:val>
        </c:ser>
        <c:dLbls/>
        <c:marker val="1"/>
        <c:axId val="64426752"/>
        <c:axId val="64428672"/>
      </c:lineChart>
      <c:catAx>
        <c:axId val="6442675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hu-HU" b="0"/>
                  <a:t>%</a:t>
                </a:r>
              </a:p>
            </c:rich>
          </c:tx>
          <c:layout>
            <c:manualLayout>
              <c:xMode val="edge"/>
              <c:yMode val="edge"/>
              <c:x val="4.8000709225574027E-2"/>
              <c:y val="7.4836883634059924E-3"/>
            </c:manualLayout>
          </c:layout>
        </c:title>
        <c:numFmt formatCode="General" sourceLinked="1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64428672"/>
        <c:crosses val="autoZero"/>
        <c:auto val="1"/>
        <c:lblAlgn val="ctr"/>
        <c:lblOffset val="100"/>
      </c:catAx>
      <c:valAx>
        <c:axId val="64428672"/>
        <c:scaling>
          <c:orientation val="minMax"/>
          <c:max val="45"/>
          <c:min val="-25"/>
        </c:scaling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0" sourceLinked="0"/>
        <c:tickLblPos val="nextTo"/>
        <c:crossAx val="64426752"/>
        <c:crosses val="autoZero"/>
        <c:crossBetween val="between"/>
        <c:majorUnit val="5"/>
      </c:valAx>
      <c:catAx>
        <c:axId val="6443046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hu-HU" b="0"/>
                  <a:t>%</a:t>
                </a:r>
              </a:p>
            </c:rich>
          </c:tx>
          <c:layout>
            <c:manualLayout>
              <c:xMode val="edge"/>
              <c:yMode val="edge"/>
              <c:x val="0.92415219336068155"/>
              <c:y val="9.5735525222357745E-3"/>
            </c:manualLayout>
          </c:layout>
        </c:title>
        <c:tickLblPos val="none"/>
        <c:crossAx val="64432384"/>
        <c:crosses val="autoZero"/>
        <c:auto val="1"/>
        <c:lblAlgn val="ctr"/>
        <c:lblOffset val="100"/>
      </c:catAx>
      <c:valAx>
        <c:axId val="64432384"/>
        <c:scaling>
          <c:orientation val="minMax"/>
          <c:max val="9"/>
          <c:min val="-5"/>
        </c:scaling>
        <c:axPos val="r"/>
        <c:numFmt formatCode="0" sourceLinked="0"/>
        <c:tickLblPos val="nextTo"/>
        <c:crossAx val="64430464"/>
        <c:crosses val="max"/>
        <c:crossBetween val="between"/>
        <c:majorUnit val="1"/>
      </c:valAx>
    </c:plotArea>
    <c:legend>
      <c:legendPos val="b"/>
      <c:layout>
        <c:manualLayout>
          <c:xMode val="edge"/>
          <c:yMode val="edge"/>
          <c:x val="0.18255337325413645"/>
          <c:y val="0.94792272439299319"/>
          <c:w val="0.63489314603330715"/>
          <c:h val="4.7897547289347489E-2"/>
        </c:manualLayout>
      </c:layout>
    </c:legend>
    <c:plotVisOnly val="1"/>
    <c:dispBlanksAs val="gap"/>
  </c:chart>
  <c:txPr>
    <a:bodyPr/>
    <a:lstStyle/>
    <a:p>
      <a:pPr>
        <a:defRPr sz="1400">
          <a:latin typeface="+mn-lt"/>
        </a:defRPr>
      </a:pPr>
      <a:endParaRPr lang="hu-HU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5.4668611664074232E-2"/>
          <c:y val="5.013057537086861E-2"/>
          <c:w val="0.89066277667185167"/>
          <c:h val="0.76830811509062935"/>
        </c:manualLayout>
      </c:layout>
      <c:barChart>
        <c:barDir val="col"/>
        <c:grouping val="stacked"/>
        <c:ser>
          <c:idx val="0"/>
          <c:order val="0"/>
          <c:tx>
            <c:strRef>
              <c:f>'Data 4'!$A$2</c:f>
              <c:strCache>
                <c:ptCount val="1"/>
                <c:pt idx="0">
                  <c:v>Change in volume</c:v>
                </c:pt>
              </c:strCache>
            </c:strRef>
          </c:tx>
          <c:spPr>
            <a:solidFill>
              <a:srgbClr val="78A3D5"/>
            </a:solidFill>
            <a:ln>
              <a:solidFill>
                <a:schemeClr val="tx1"/>
              </a:solidFill>
            </a:ln>
          </c:spPr>
          <c:cat>
            <c:strRef>
              <c:f>'Data 4'!$B$1:$AH$1</c:f>
              <c:strCache>
                <c:ptCount val="33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</c:strCache>
            </c:strRef>
          </c:cat>
          <c:val>
            <c:numRef>
              <c:f>'Data 4'!$B$2:$AH$2</c:f>
              <c:numCache>
                <c:formatCode>0.0</c:formatCode>
                <c:ptCount val="33"/>
                <c:pt idx="0">
                  <c:v>49.723682497299841</c:v>
                </c:pt>
                <c:pt idx="1">
                  <c:v>113.82122136268811</c:v>
                </c:pt>
                <c:pt idx="2">
                  <c:v>103.60311150061038</c:v>
                </c:pt>
                <c:pt idx="3">
                  <c:v>102.75253828396143</c:v>
                </c:pt>
                <c:pt idx="4">
                  <c:v>147.80312408035405</c:v>
                </c:pt>
                <c:pt idx="5">
                  <c:v>149.1176318778069</c:v>
                </c:pt>
                <c:pt idx="6">
                  <c:v>154.42680155298024</c:v>
                </c:pt>
                <c:pt idx="7">
                  <c:v>128.62252406053057</c:v>
                </c:pt>
                <c:pt idx="8">
                  <c:v>163.4137365192592</c:v>
                </c:pt>
                <c:pt idx="9">
                  <c:v>95.567095962436724</c:v>
                </c:pt>
                <c:pt idx="10">
                  <c:v>31.831661527547539</c:v>
                </c:pt>
                <c:pt idx="11">
                  <c:v>66.828152312620119</c:v>
                </c:pt>
                <c:pt idx="12">
                  <c:v>-24.883840482649568</c:v>
                </c:pt>
                <c:pt idx="13">
                  <c:v>134.47115641693955</c:v>
                </c:pt>
                <c:pt idx="14">
                  <c:v>251.93010254099028</c:v>
                </c:pt>
                <c:pt idx="15">
                  <c:v>258.14646365288564</c:v>
                </c:pt>
                <c:pt idx="16">
                  <c:v>228.21906110826603</c:v>
                </c:pt>
                <c:pt idx="17">
                  <c:v>160.72127073671402</c:v>
                </c:pt>
                <c:pt idx="18">
                  <c:v>20.026883891960413</c:v>
                </c:pt>
                <c:pt idx="19">
                  <c:v>-21.441541351567849</c:v>
                </c:pt>
                <c:pt idx="20">
                  <c:v>184.47537762774661</c:v>
                </c:pt>
                <c:pt idx="21">
                  <c:v>102.60248019014415</c:v>
                </c:pt>
                <c:pt idx="22">
                  <c:v>230.62636416031688</c:v>
                </c:pt>
                <c:pt idx="23">
                  <c:v>226.88860656841689</c:v>
                </c:pt>
                <c:pt idx="24">
                  <c:v>-1.2607887352669565</c:v>
                </c:pt>
                <c:pt idx="25">
                  <c:v>78.896917358077872</c:v>
                </c:pt>
                <c:pt idx="26">
                  <c:v>-32.279026608023941</c:v>
                </c:pt>
                <c:pt idx="27">
                  <c:v>-107.70616451918409</c:v>
                </c:pt>
                <c:pt idx="28">
                  <c:v>-20.913539562965095</c:v>
                </c:pt>
                <c:pt idx="29">
                  <c:v>-88.002507868797139</c:v>
                </c:pt>
                <c:pt idx="30">
                  <c:v>63.402560720536414</c:v>
                </c:pt>
                <c:pt idx="31">
                  <c:v>156.28744185237213</c:v>
                </c:pt>
                <c:pt idx="32">
                  <c:v>13.445842539772215</c:v>
                </c:pt>
              </c:numCache>
            </c:numRef>
          </c:val>
        </c:ser>
        <c:ser>
          <c:idx val="1"/>
          <c:order val="1"/>
          <c:tx>
            <c:strRef>
              <c:f>'Data 4'!$A$3</c:f>
              <c:strCache>
                <c:ptCount val="1"/>
                <c:pt idx="0">
                  <c:v>Change in terms of trade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cat>
            <c:strRef>
              <c:f>'Data 4'!$B$1:$AH$1</c:f>
              <c:strCache>
                <c:ptCount val="33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</c:strCache>
            </c:strRef>
          </c:cat>
          <c:val>
            <c:numRef>
              <c:f>'Data 4'!$B$3:$AH$3</c:f>
              <c:numCache>
                <c:formatCode>0.0</c:formatCode>
                <c:ptCount val="33"/>
                <c:pt idx="0">
                  <c:v>-101.94424614729965</c:v>
                </c:pt>
                <c:pt idx="1">
                  <c:v>-95.356583411688348</c:v>
                </c:pt>
                <c:pt idx="2">
                  <c:v>-65.480733337610147</c:v>
                </c:pt>
                <c:pt idx="3">
                  <c:v>-20.713430261961722</c:v>
                </c:pt>
                <c:pt idx="4">
                  <c:v>-1.2411798783541101</c:v>
                </c:pt>
                <c:pt idx="5">
                  <c:v>-22.61636242980677</c:v>
                </c:pt>
                <c:pt idx="6">
                  <c:v>51.93886747001978</c:v>
                </c:pt>
                <c:pt idx="7">
                  <c:v>-4.3440732605305925</c:v>
                </c:pt>
                <c:pt idx="8">
                  <c:v>-62.054063730259301</c:v>
                </c:pt>
                <c:pt idx="9">
                  <c:v>-84.316660974436914</c:v>
                </c:pt>
                <c:pt idx="10">
                  <c:v>-126.19033780854781</c:v>
                </c:pt>
                <c:pt idx="11">
                  <c:v>-118.19742015262014</c:v>
                </c:pt>
                <c:pt idx="12">
                  <c:v>117.83611122764965</c:v>
                </c:pt>
                <c:pt idx="13">
                  <c:v>172.17889031506041</c:v>
                </c:pt>
                <c:pt idx="14">
                  <c:v>108.77918037600982</c:v>
                </c:pt>
                <c:pt idx="15">
                  <c:v>101.05074440511451</c:v>
                </c:pt>
                <c:pt idx="16">
                  <c:v>-22.575319975265963</c:v>
                </c:pt>
                <c:pt idx="17">
                  <c:v>-70.18775045371433</c:v>
                </c:pt>
                <c:pt idx="18">
                  <c:v>42.037847161039195</c:v>
                </c:pt>
                <c:pt idx="19">
                  <c:v>122.44691393556789</c:v>
                </c:pt>
                <c:pt idx="20">
                  <c:v>24.592950678253409</c:v>
                </c:pt>
                <c:pt idx="21">
                  <c:v>-51.426666424143988</c:v>
                </c:pt>
                <c:pt idx="22">
                  <c:v>-108.8581137633162</c:v>
                </c:pt>
                <c:pt idx="23">
                  <c:v>-195.14682062641691</c:v>
                </c:pt>
                <c:pt idx="24">
                  <c:v>-63.965579380732819</c:v>
                </c:pt>
                <c:pt idx="25">
                  <c:v>35.662191657922676</c:v>
                </c:pt>
                <c:pt idx="26">
                  <c:v>95.602501215023693</c:v>
                </c:pt>
                <c:pt idx="27">
                  <c:v>37.044675411183796</c:v>
                </c:pt>
                <c:pt idx="28">
                  <c:v>-0.28594964103487897</c:v>
                </c:pt>
                <c:pt idx="29">
                  <c:v>26.954954470796693</c:v>
                </c:pt>
                <c:pt idx="30">
                  <c:v>-4.0172776065366378</c:v>
                </c:pt>
                <c:pt idx="31">
                  <c:v>-14.924117253371506</c:v>
                </c:pt>
                <c:pt idx="32">
                  <c:v>91.423335750227594</c:v>
                </c:pt>
              </c:numCache>
            </c:numRef>
          </c:val>
        </c:ser>
        <c:dLbls/>
        <c:overlap val="100"/>
        <c:axId val="64509824"/>
        <c:axId val="64511360"/>
      </c:barChart>
      <c:lineChart>
        <c:grouping val="standard"/>
        <c:ser>
          <c:idx val="2"/>
          <c:order val="2"/>
          <c:tx>
            <c:strRef>
              <c:f>'Data 4'!$A$4</c:f>
              <c:strCache>
                <c:ptCount val="1"/>
                <c:pt idx="0">
                  <c:v>Change in trade balance</c:v>
                </c:pt>
              </c:strCache>
            </c:strRef>
          </c:tx>
          <c:spPr>
            <a:ln w="3175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'Data 4'!$B$1:$AH$1</c:f>
              <c:strCache>
                <c:ptCount val="33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</c:strCache>
            </c:strRef>
          </c:cat>
          <c:val>
            <c:numRef>
              <c:f>'Data 4'!$B$4:$AH$4</c:f>
              <c:numCache>
                <c:formatCode>0.0</c:formatCode>
                <c:ptCount val="33"/>
                <c:pt idx="0">
                  <c:v>-52.220563649999804</c:v>
                </c:pt>
                <c:pt idx="1">
                  <c:v>18.464637950999759</c:v>
                </c:pt>
                <c:pt idx="2">
                  <c:v>38.122378163000235</c:v>
                </c:pt>
                <c:pt idx="3">
                  <c:v>82.039108021999709</c:v>
                </c:pt>
                <c:pt idx="4">
                  <c:v>146.56194420199995</c:v>
                </c:pt>
                <c:pt idx="5">
                  <c:v>126.50126944800013</c:v>
                </c:pt>
                <c:pt idx="6">
                  <c:v>206.36566902300001</c:v>
                </c:pt>
                <c:pt idx="7">
                  <c:v>124.27845079999997</c:v>
                </c:pt>
                <c:pt idx="8">
                  <c:v>101.35967278899989</c:v>
                </c:pt>
                <c:pt idx="9">
                  <c:v>11.250434987999824</c:v>
                </c:pt>
                <c:pt idx="10">
                  <c:v>-94.358676281000271</c:v>
                </c:pt>
                <c:pt idx="11">
                  <c:v>-51.36926784000002</c:v>
                </c:pt>
                <c:pt idx="12">
                  <c:v>92.952270745000078</c:v>
                </c:pt>
                <c:pt idx="13">
                  <c:v>306.65004673199996</c:v>
                </c:pt>
                <c:pt idx="14">
                  <c:v>360.70928291700011</c:v>
                </c:pt>
                <c:pt idx="15">
                  <c:v>359.19720805800011</c:v>
                </c:pt>
                <c:pt idx="16">
                  <c:v>205.64374113300005</c:v>
                </c:pt>
                <c:pt idx="17">
                  <c:v>90.533520282999689</c:v>
                </c:pt>
                <c:pt idx="18">
                  <c:v>62.064731052999605</c:v>
                </c:pt>
                <c:pt idx="19">
                  <c:v>101.00537258400004</c:v>
                </c:pt>
                <c:pt idx="20">
                  <c:v>209.06832830600001</c:v>
                </c:pt>
                <c:pt idx="21">
                  <c:v>51.175813766000147</c:v>
                </c:pt>
                <c:pt idx="22">
                  <c:v>121.76825039700066</c:v>
                </c:pt>
                <c:pt idx="23">
                  <c:v>31.741785941999979</c:v>
                </c:pt>
                <c:pt idx="24">
                  <c:v>-65.226368115999776</c:v>
                </c:pt>
                <c:pt idx="25">
                  <c:v>114.55910901600055</c:v>
                </c:pt>
                <c:pt idx="26">
                  <c:v>63.323474606999753</c:v>
                </c:pt>
                <c:pt idx="27">
                  <c:v>-70.661489108000296</c:v>
                </c:pt>
                <c:pt idx="28">
                  <c:v>-21.199489203999974</c:v>
                </c:pt>
                <c:pt idx="29">
                  <c:v>-61.047553398000446</c:v>
                </c:pt>
                <c:pt idx="30">
                  <c:v>59.385283113999776</c:v>
                </c:pt>
                <c:pt idx="31">
                  <c:v>141.36332459900063</c:v>
                </c:pt>
                <c:pt idx="32">
                  <c:v>104.86917828999981</c:v>
                </c:pt>
              </c:numCache>
            </c:numRef>
          </c:val>
        </c:ser>
        <c:dLbls/>
        <c:marker val="1"/>
        <c:axId val="64535936"/>
        <c:axId val="64534016"/>
      </c:lineChart>
      <c:catAx>
        <c:axId val="64509824"/>
        <c:scaling>
          <c:orientation val="minMax"/>
        </c:scaling>
        <c:axPos val="b"/>
        <c:numFmt formatCode="General" sourceLinked="1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64511360"/>
        <c:crosses val="autoZero"/>
        <c:auto val="1"/>
        <c:lblAlgn val="ctr"/>
        <c:lblOffset val="100"/>
      </c:catAx>
      <c:valAx>
        <c:axId val="64511360"/>
        <c:scaling>
          <c:orientation val="minMax"/>
        </c:scaling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HUF bn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5.4588877516206114E-2"/>
              <c:y val="8.0500909173188389E-4"/>
            </c:manualLayout>
          </c:layout>
        </c:title>
        <c:numFmt formatCode="0" sourceLinked="0"/>
        <c:tickLblPos val="nextTo"/>
        <c:crossAx val="64509824"/>
        <c:crosses val="autoZero"/>
        <c:crossBetween val="between"/>
      </c:valAx>
      <c:valAx>
        <c:axId val="64534016"/>
        <c:scaling>
          <c:orientation val="minMax"/>
          <c:max val="400"/>
          <c:min val="-300"/>
        </c:scaling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HUF bn</a:t>
                </a:r>
              </a:p>
            </c:rich>
          </c:tx>
          <c:layout>
            <c:manualLayout>
              <c:xMode val="edge"/>
              <c:yMode val="edge"/>
              <c:x val="0.86980744013678479"/>
              <c:y val="2.7536128621727446E-3"/>
            </c:manualLayout>
          </c:layout>
        </c:title>
        <c:numFmt formatCode="0" sourceLinked="0"/>
        <c:tickLblPos val="nextTo"/>
        <c:crossAx val="64535936"/>
        <c:crosses val="max"/>
        <c:crossBetween val="between"/>
        <c:majorUnit val="100"/>
      </c:valAx>
      <c:catAx>
        <c:axId val="64535936"/>
        <c:scaling>
          <c:orientation val="minMax"/>
        </c:scaling>
        <c:delete val="1"/>
        <c:axPos val="b"/>
        <c:numFmt formatCode="General" sourceLinked="1"/>
        <c:tickLblPos val="none"/>
        <c:crossAx val="64534016"/>
        <c:crosses val="autoZero"/>
        <c:auto val="1"/>
        <c:lblAlgn val="ctr"/>
        <c:lblOffset val="100"/>
      </c:catAx>
    </c:plotArea>
    <c:legend>
      <c:legendPos val="b"/>
      <c:layout>
        <c:manualLayout>
          <c:xMode val="edge"/>
          <c:yMode val="edge"/>
          <c:x val="0.12973014504200292"/>
          <c:y val="0.94583286023416369"/>
          <c:w val="0.740539602457575"/>
          <c:h val="4.7897547289347489E-2"/>
        </c:manualLayout>
      </c:layout>
    </c:legend>
    <c:plotVisOnly val="1"/>
    <c:dispBlanksAs val="gap"/>
  </c:chart>
  <c:txPr>
    <a:bodyPr/>
    <a:lstStyle/>
    <a:p>
      <a:pPr>
        <a:defRPr sz="1400" b="0"/>
      </a:pPr>
      <a:endParaRPr lang="hu-HU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5.1816700730510833E-2"/>
          <c:y val="6.1743359134535561E-2"/>
          <c:w val="0.89636659853897849"/>
          <c:h val="0.75665098541131492"/>
        </c:manualLayout>
      </c:layout>
      <c:barChart>
        <c:barDir val="col"/>
        <c:grouping val="clustered"/>
        <c:ser>
          <c:idx val="1"/>
          <c:order val="1"/>
          <c:tx>
            <c:strRef>
              <c:f>'Data 5'!$A$3</c:f>
              <c:strCache>
                <c:ptCount val="1"/>
                <c:pt idx="0">
                  <c:v>Contribution of net export to GDP growth (right scale)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</c:spPr>
          <c:cat>
            <c:strRef>
              <c:f>'Data 5'!$B$1:$AH$1</c:f>
              <c:strCache>
                <c:ptCount val="33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</c:strCache>
            </c:strRef>
          </c:cat>
          <c:val>
            <c:numRef>
              <c:f>'Data 5'!$B$3:$AH$3</c:f>
              <c:numCache>
                <c:formatCode>0.0</c:formatCode>
                <c:ptCount val="33"/>
                <c:pt idx="0">
                  <c:v>0.49707854667364176</c:v>
                </c:pt>
                <c:pt idx="1">
                  <c:v>3.1111796957263778</c:v>
                </c:pt>
                <c:pt idx="2">
                  <c:v>3.0249902692460284</c:v>
                </c:pt>
                <c:pt idx="3">
                  <c:v>2.2566702572533845</c:v>
                </c:pt>
                <c:pt idx="4">
                  <c:v>3.1335969086620139</c:v>
                </c:pt>
                <c:pt idx="5">
                  <c:v>1.8258521555388856</c:v>
                </c:pt>
                <c:pt idx="6">
                  <c:v>1.7400895760230222</c:v>
                </c:pt>
                <c:pt idx="7">
                  <c:v>0.17572624399924222</c:v>
                </c:pt>
                <c:pt idx="8">
                  <c:v>1.3693320557836168</c:v>
                </c:pt>
                <c:pt idx="9">
                  <c:v>-1.8865779942743206</c:v>
                </c:pt>
                <c:pt idx="10">
                  <c:v>-0.15446001154617894</c:v>
                </c:pt>
                <c:pt idx="11">
                  <c:v>1.76093226459897</c:v>
                </c:pt>
                <c:pt idx="12">
                  <c:v>2.3835264454194856</c:v>
                </c:pt>
                <c:pt idx="13">
                  <c:v>6.116512048930586</c:v>
                </c:pt>
                <c:pt idx="14">
                  <c:v>3.9952241537636284</c:v>
                </c:pt>
                <c:pt idx="15">
                  <c:v>2.6885634742218492</c:v>
                </c:pt>
                <c:pt idx="16">
                  <c:v>2.4192277080778197</c:v>
                </c:pt>
                <c:pt idx="17">
                  <c:v>0.98933282004338674</c:v>
                </c:pt>
                <c:pt idx="18">
                  <c:v>0.36521193238287458</c:v>
                </c:pt>
                <c:pt idx="19">
                  <c:v>0.73152241230216308</c:v>
                </c:pt>
                <c:pt idx="20">
                  <c:v>1.5266609819172505</c:v>
                </c:pt>
                <c:pt idx="21">
                  <c:v>2.0082458339413596</c:v>
                </c:pt>
                <c:pt idx="22">
                  <c:v>2.9392891200941054</c:v>
                </c:pt>
                <c:pt idx="23">
                  <c:v>2.9891511654679359</c:v>
                </c:pt>
                <c:pt idx="24">
                  <c:v>2.1575311964520028</c:v>
                </c:pt>
                <c:pt idx="25">
                  <c:v>3.2159118096661077</c:v>
                </c:pt>
                <c:pt idx="26">
                  <c:v>2.6743301713421364</c:v>
                </c:pt>
                <c:pt idx="27">
                  <c:v>-0.68747348954003684</c:v>
                </c:pt>
                <c:pt idx="28">
                  <c:v>0.75534187376495654</c:v>
                </c:pt>
                <c:pt idx="29">
                  <c:v>-1.7720006525434453</c:v>
                </c:pt>
                <c:pt idx="30">
                  <c:v>1.3840202723878323</c:v>
                </c:pt>
                <c:pt idx="31">
                  <c:v>1.8973800451550418</c:v>
                </c:pt>
                <c:pt idx="32">
                  <c:v>0.79111425780683986</c:v>
                </c:pt>
              </c:numCache>
            </c:numRef>
          </c:val>
        </c:ser>
        <c:dLbls/>
        <c:gapWidth val="116"/>
        <c:axId val="64689664"/>
        <c:axId val="64691200"/>
      </c:barChart>
      <c:lineChart>
        <c:grouping val="standard"/>
        <c:ser>
          <c:idx val="0"/>
          <c:order val="0"/>
          <c:tx>
            <c:strRef>
              <c:f>'Data 5'!$A$2</c:f>
              <c:strCache>
                <c:ptCount val="1"/>
                <c:pt idx="0">
                  <c:v>Annual increase of domestic absorption </c:v>
                </c:pt>
              </c:strCache>
            </c:strRef>
          </c:tx>
          <c:spPr>
            <a:ln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none"/>
          </c:marker>
          <c:cat>
            <c:strRef>
              <c:f>'Data 5'!$B$1:$AH$1</c:f>
              <c:strCache>
                <c:ptCount val="33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</c:strCache>
            </c:strRef>
          </c:cat>
          <c:val>
            <c:numRef>
              <c:f>'Data 5'!$B$2:$AH$2</c:f>
              <c:numCache>
                <c:formatCode>0.0</c:formatCode>
                <c:ptCount val="33"/>
                <c:pt idx="0">
                  <c:v>4.0999999999999943</c:v>
                </c:pt>
                <c:pt idx="1">
                  <c:v>0.40000000000000568</c:v>
                </c:pt>
                <c:pt idx="2">
                  <c:v>0.79999999999999716</c:v>
                </c:pt>
                <c:pt idx="3">
                  <c:v>1.4000000000000057</c:v>
                </c:pt>
                <c:pt idx="4">
                  <c:v>-1.5</c:v>
                </c:pt>
                <c:pt idx="5">
                  <c:v>-1.9000000000000057</c:v>
                </c:pt>
                <c:pt idx="6">
                  <c:v>-1.9000000000000057</c:v>
                </c:pt>
                <c:pt idx="7">
                  <c:v>-0.40000000000000568</c:v>
                </c:pt>
                <c:pt idx="8">
                  <c:v>0.90000000000000568</c:v>
                </c:pt>
                <c:pt idx="9">
                  <c:v>4.5</c:v>
                </c:pt>
                <c:pt idx="10">
                  <c:v>2</c:v>
                </c:pt>
                <c:pt idx="11">
                  <c:v>-4.0999999999999943</c:v>
                </c:pt>
                <c:pt idx="12">
                  <c:v>-9.5999999999999943</c:v>
                </c:pt>
                <c:pt idx="13">
                  <c:v>-13.799999999999997</c:v>
                </c:pt>
                <c:pt idx="14">
                  <c:v>-11.400000000000006</c:v>
                </c:pt>
                <c:pt idx="15">
                  <c:v>-6.9000000000000057</c:v>
                </c:pt>
                <c:pt idx="16">
                  <c:v>-2.2000000000000028</c:v>
                </c:pt>
                <c:pt idx="17">
                  <c:v>9.9999999999994316E-2</c:v>
                </c:pt>
                <c:pt idx="18">
                  <c:v>1.4000000000000057</c:v>
                </c:pt>
                <c:pt idx="19">
                  <c:v>1.2000000000000028</c:v>
                </c:pt>
                <c:pt idx="20">
                  <c:v>1.4000000000000057</c:v>
                </c:pt>
                <c:pt idx="21">
                  <c:v>-0.5</c:v>
                </c:pt>
                <c:pt idx="22">
                  <c:v>-1.2999999999999972</c:v>
                </c:pt>
                <c:pt idx="23">
                  <c:v>-1.4000000000000057</c:v>
                </c:pt>
                <c:pt idx="24">
                  <c:v>-2.5</c:v>
                </c:pt>
                <c:pt idx="25">
                  <c:v>-4.7999999999999972</c:v>
                </c:pt>
                <c:pt idx="26">
                  <c:v>-4.4000000000000057</c:v>
                </c:pt>
                <c:pt idx="27">
                  <c:v>-2.2999999999999972</c:v>
                </c:pt>
                <c:pt idx="28">
                  <c:v>-1.4000000000000057</c:v>
                </c:pt>
                <c:pt idx="29">
                  <c:v>2.5</c:v>
                </c:pt>
                <c:pt idx="30">
                  <c:v>0.79999999999999716</c:v>
                </c:pt>
                <c:pt idx="31">
                  <c:v>1.2000000000000028</c:v>
                </c:pt>
                <c:pt idx="32">
                  <c:v>3.2999999999999972</c:v>
                </c:pt>
              </c:numCache>
            </c:numRef>
          </c:val>
        </c:ser>
        <c:dLbls/>
        <c:marker val="1"/>
        <c:axId val="64669568"/>
        <c:axId val="64671104"/>
      </c:lineChart>
      <c:catAx>
        <c:axId val="64669568"/>
        <c:scaling>
          <c:orientation val="minMax"/>
        </c:scaling>
        <c:axPos val="b"/>
        <c:numFmt formatCode="General" sourceLinked="1"/>
        <c:tickLblPos val="low"/>
        <c:txPr>
          <a:bodyPr rot="-540000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4671104"/>
        <c:crosses val="autoZero"/>
        <c:auto val="1"/>
        <c:lblAlgn val="ctr"/>
        <c:lblOffset val="100"/>
      </c:catAx>
      <c:valAx>
        <c:axId val="64671104"/>
        <c:scaling>
          <c:orientation val="minMax"/>
          <c:max val="10"/>
          <c:min val="-15"/>
        </c:scaling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4.9137082020325934E-2"/>
              <c:y val="1.3653559762710014E-2"/>
            </c:manualLayout>
          </c:layout>
        </c:title>
        <c:numFmt formatCode="0" sourceLinked="0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4669568"/>
        <c:crosses val="autoZero"/>
        <c:crossBetween val="between"/>
        <c:majorUnit val="5"/>
      </c:valAx>
      <c:catAx>
        <c:axId val="64689664"/>
        <c:scaling>
          <c:orientation val="minMax"/>
        </c:scaling>
        <c:delete val="1"/>
        <c:axPos val="b"/>
        <c:tickLblPos val="none"/>
        <c:crossAx val="64691200"/>
        <c:crosses val="autoZero"/>
        <c:auto val="1"/>
        <c:lblAlgn val="ctr"/>
        <c:lblOffset val="100"/>
      </c:catAx>
      <c:valAx>
        <c:axId val="64691200"/>
        <c:scaling>
          <c:orientation val="minMax"/>
          <c:max val="10"/>
          <c:min val="-15"/>
        </c:scaling>
        <c:axPos val="r"/>
        <c:title>
          <c:tx>
            <c:rich>
              <a:bodyPr rot="0" vert="horz"/>
              <a:lstStyle/>
              <a:p>
                <a:pPr algn="ctr"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percentage point</a:t>
                </a:r>
              </a:p>
            </c:rich>
          </c:tx>
          <c:layout>
            <c:manualLayout>
              <c:xMode val="edge"/>
              <c:yMode val="edge"/>
              <c:x val="0.8120834844467365"/>
              <c:y val="1.7833288080369263E-2"/>
            </c:manualLayout>
          </c:layout>
        </c:title>
        <c:numFmt formatCode="0" sourceLinked="0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4689664"/>
        <c:crosses val="max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1.1844282003132421E-2"/>
          <c:y val="0.93241807156550571"/>
          <c:w val="0.97084696040425855"/>
          <c:h val="5.5042743481516304E-2"/>
        </c:manualLayout>
      </c:layout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</c:chart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4.6167361116707897E-2"/>
          <c:y val="3.8756448547379856E-2"/>
          <c:w val="0.90766527776659001"/>
          <c:h val="0.73376183776401271"/>
        </c:manualLayout>
      </c:layout>
      <c:barChart>
        <c:barDir val="col"/>
        <c:grouping val="stacked"/>
        <c:ser>
          <c:idx val="3"/>
          <c:order val="0"/>
          <c:tx>
            <c:strRef>
              <c:f>'Data 6'!$A$4</c:f>
              <c:strCache>
                <c:ptCount val="1"/>
                <c:pt idx="0">
                  <c:v>Interest paid on debt funds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cat>
            <c:strRef>
              <c:f>'Data 6'!$B$1:$AH$1</c:f>
              <c:strCache>
                <c:ptCount val="33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</c:strCache>
            </c:strRef>
          </c:cat>
          <c:val>
            <c:numRef>
              <c:f>'Data 6'!$B$4:$AH$4</c:f>
              <c:numCache>
                <c:formatCode>0.0</c:formatCode>
                <c:ptCount val="33"/>
                <c:pt idx="0">
                  <c:v>-1.5493755880675217</c:v>
                </c:pt>
                <c:pt idx="1">
                  <c:v>-1.5382169363802694</c:v>
                </c:pt>
                <c:pt idx="2">
                  <c:v>-1.5394550121439328</c:v>
                </c:pt>
                <c:pt idx="3">
                  <c:v>-1.558825670494367</c:v>
                </c:pt>
                <c:pt idx="4">
                  <c:v>-1.6054024532008246</c:v>
                </c:pt>
                <c:pt idx="5">
                  <c:v>-1.7002954110324555</c:v>
                </c:pt>
                <c:pt idx="6">
                  <c:v>-1.7299749132524669</c:v>
                </c:pt>
                <c:pt idx="7">
                  <c:v>-1.8226908937639243</c:v>
                </c:pt>
                <c:pt idx="8">
                  <c:v>-2.0526145393518163</c:v>
                </c:pt>
                <c:pt idx="9">
                  <c:v>-2.2447483217650452</c:v>
                </c:pt>
                <c:pt idx="10">
                  <c:v>-2.5110308734626146</c:v>
                </c:pt>
                <c:pt idx="11">
                  <c:v>-2.7360544509823712</c:v>
                </c:pt>
                <c:pt idx="12">
                  <c:v>-2.7688106983949563</c:v>
                </c:pt>
                <c:pt idx="13">
                  <c:v>-2.7935508304025127</c:v>
                </c:pt>
                <c:pt idx="14">
                  <c:v>-2.7077283777603407</c:v>
                </c:pt>
                <c:pt idx="15">
                  <c:v>-2.4877576457285597</c:v>
                </c:pt>
                <c:pt idx="16">
                  <c:v>-2.333585484966993</c:v>
                </c:pt>
                <c:pt idx="17">
                  <c:v>-2.1959184763173552</c:v>
                </c:pt>
                <c:pt idx="18">
                  <c:v>-2.117898332745709</c:v>
                </c:pt>
                <c:pt idx="19">
                  <c:v>-2.1026030773056021</c:v>
                </c:pt>
                <c:pt idx="20">
                  <c:v>-2.1513818548924206</c:v>
                </c:pt>
                <c:pt idx="21">
                  <c:v>-2.2538791851865225</c:v>
                </c:pt>
                <c:pt idx="22">
                  <c:v>-2.3918989077119308</c:v>
                </c:pt>
                <c:pt idx="23">
                  <c:v>-2.5434899000215871</c:v>
                </c:pt>
                <c:pt idx="24">
                  <c:v>-2.6472277137262479</c:v>
                </c:pt>
                <c:pt idx="25">
                  <c:v>-2.7107058680000637</c:v>
                </c:pt>
                <c:pt idx="26">
                  <c:v>-2.7004834590200364</c:v>
                </c:pt>
                <c:pt idx="27">
                  <c:v>-2.6963403823430059</c:v>
                </c:pt>
                <c:pt idx="28">
                  <c:v>-2.6633573810317306</c:v>
                </c:pt>
                <c:pt idx="29">
                  <c:v>-2.6131297840416354</c:v>
                </c:pt>
                <c:pt idx="30">
                  <c:v>-2.5860647462451323</c:v>
                </c:pt>
                <c:pt idx="31">
                  <c:v>-2.5286358560395543</c:v>
                </c:pt>
                <c:pt idx="32">
                  <c:v>-2.4652357654281656</c:v>
                </c:pt>
              </c:numCache>
            </c:numRef>
          </c:val>
        </c:ser>
        <c:ser>
          <c:idx val="2"/>
          <c:order val="1"/>
          <c:tx>
            <c:strRef>
              <c:f>'Data 6'!$A$3</c:f>
              <c:strCache>
                <c:ptCount val="1"/>
                <c:pt idx="0">
                  <c:v>Interest paid on intercompany loans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</c:spPr>
          <c:cat>
            <c:strRef>
              <c:f>'Data 6'!$B$1:$AH$1</c:f>
              <c:strCache>
                <c:ptCount val="33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</c:strCache>
            </c:strRef>
          </c:cat>
          <c:val>
            <c:numRef>
              <c:f>'Data 6'!$B$3:$AH$3</c:f>
              <c:numCache>
                <c:formatCode>0.0</c:formatCode>
                <c:ptCount val="33"/>
                <c:pt idx="0">
                  <c:v>-0.42045802171322827</c:v>
                </c:pt>
                <c:pt idx="1">
                  <c:v>-0.39333465550196628</c:v>
                </c:pt>
                <c:pt idx="2">
                  <c:v>-0.37375269972112851</c:v>
                </c:pt>
                <c:pt idx="3">
                  <c:v>-0.35178046563310938</c:v>
                </c:pt>
                <c:pt idx="4">
                  <c:v>-0.35204186192120746</c:v>
                </c:pt>
                <c:pt idx="5">
                  <c:v>-0.34770882026569705</c:v>
                </c:pt>
                <c:pt idx="6">
                  <c:v>-0.34183502681094152</c:v>
                </c:pt>
                <c:pt idx="7">
                  <c:v>-0.33325907296814772</c:v>
                </c:pt>
                <c:pt idx="8">
                  <c:v>-0.35772035817182407</c:v>
                </c:pt>
                <c:pt idx="9">
                  <c:v>-0.39019172018899878</c:v>
                </c:pt>
                <c:pt idx="10">
                  <c:v>-0.43000357968888298</c:v>
                </c:pt>
                <c:pt idx="11">
                  <c:v>-0.48190979108484711</c:v>
                </c:pt>
                <c:pt idx="12">
                  <c:v>-0.48903262345634629</c:v>
                </c:pt>
                <c:pt idx="13">
                  <c:v>-0.51203667422755184</c:v>
                </c:pt>
                <c:pt idx="14">
                  <c:v>-0.54725335706332878</c:v>
                </c:pt>
                <c:pt idx="15">
                  <c:v>-0.65384488740228153</c:v>
                </c:pt>
                <c:pt idx="16">
                  <c:v>-0.80617384828971694</c:v>
                </c:pt>
                <c:pt idx="17">
                  <c:v>-0.94946763064816597</c:v>
                </c:pt>
                <c:pt idx="18">
                  <c:v>-1.0813775236641339</c:v>
                </c:pt>
                <c:pt idx="19">
                  <c:v>-1.0642833644127274</c:v>
                </c:pt>
                <c:pt idx="20">
                  <c:v>-1.035574957783485</c:v>
                </c:pt>
                <c:pt idx="21">
                  <c:v>-1.010610881559951</c:v>
                </c:pt>
                <c:pt idx="22">
                  <c:v>-0.94386753698888148</c:v>
                </c:pt>
                <c:pt idx="23">
                  <c:v>-0.96609109751275013</c:v>
                </c:pt>
                <c:pt idx="24">
                  <c:v>-0.99236223848625327</c:v>
                </c:pt>
                <c:pt idx="25">
                  <c:v>-0.98814115025846105</c:v>
                </c:pt>
                <c:pt idx="26">
                  <c:v>-1.0164838959747191</c:v>
                </c:pt>
                <c:pt idx="27">
                  <c:v>-1.0328711312158545</c:v>
                </c:pt>
                <c:pt idx="28">
                  <c:v>-0.92300797812408941</c:v>
                </c:pt>
                <c:pt idx="29">
                  <c:v>-0.81177233318299058</c:v>
                </c:pt>
                <c:pt idx="30">
                  <c:v>-0.69523145638094619</c:v>
                </c:pt>
                <c:pt idx="31">
                  <c:v>-0.57533165273001463</c:v>
                </c:pt>
                <c:pt idx="32">
                  <c:v>-0.55215509884501901</c:v>
                </c:pt>
              </c:numCache>
            </c:numRef>
          </c:val>
        </c:ser>
        <c:ser>
          <c:idx val="1"/>
          <c:order val="2"/>
          <c:tx>
            <c:strRef>
              <c:f>'Data 6'!$A$6</c:f>
              <c:strCache>
                <c:ptCount val="1"/>
                <c:pt idx="0">
                  <c:v>Equity income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</c:spPr>
          <c:cat>
            <c:strRef>
              <c:f>'Data 6'!$B$1:$AH$1</c:f>
              <c:strCache>
                <c:ptCount val="33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</c:strCache>
            </c:strRef>
          </c:cat>
          <c:val>
            <c:numRef>
              <c:f>'Data 6'!$B$6:$AH$6</c:f>
              <c:numCache>
                <c:formatCode>0.0</c:formatCode>
                <c:ptCount val="33"/>
                <c:pt idx="0">
                  <c:v>-4.6235520490228046</c:v>
                </c:pt>
                <c:pt idx="1">
                  <c:v>-4.8117554681396015</c:v>
                </c:pt>
                <c:pt idx="2">
                  <c:v>-4.8803953423866941</c:v>
                </c:pt>
                <c:pt idx="3">
                  <c:v>-5.0193874764764672</c:v>
                </c:pt>
                <c:pt idx="4">
                  <c:v>-5.2666382687710698</c:v>
                </c:pt>
                <c:pt idx="5">
                  <c:v>-5.6104907562538644</c:v>
                </c:pt>
                <c:pt idx="6">
                  <c:v>-5.8137759036737533</c:v>
                </c:pt>
                <c:pt idx="7">
                  <c:v>-5.9877010230767622</c:v>
                </c:pt>
                <c:pt idx="8">
                  <c:v>-5.466757797231784</c:v>
                </c:pt>
                <c:pt idx="9">
                  <c:v>-4.6551047065790678</c:v>
                </c:pt>
                <c:pt idx="10">
                  <c:v>-4.6142625502941712</c:v>
                </c:pt>
                <c:pt idx="11">
                  <c:v>-4.5400694670909596</c:v>
                </c:pt>
                <c:pt idx="12">
                  <c:v>-4.4557304443375561</c:v>
                </c:pt>
                <c:pt idx="13">
                  <c:v>-4.3319984178662914</c:v>
                </c:pt>
                <c:pt idx="14">
                  <c:v>-3.7047646786858284</c:v>
                </c:pt>
                <c:pt idx="15">
                  <c:v>-3.0086534032581014</c:v>
                </c:pt>
                <c:pt idx="16">
                  <c:v>-3.1390038899324999</c:v>
                </c:pt>
                <c:pt idx="17">
                  <c:v>-3.2378907028039237</c:v>
                </c:pt>
                <c:pt idx="18">
                  <c:v>-3.2856254601817665</c:v>
                </c:pt>
                <c:pt idx="19">
                  <c:v>-3.3414140973969815</c:v>
                </c:pt>
                <c:pt idx="20">
                  <c:v>-3.4608259726964965</c:v>
                </c:pt>
                <c:pt idx="21">
                  <c:v>-3.5394458358058198</c:v>
                </c:pt>
                <c:pt idx="22">
                  <c:v>-3.5996538247536423</c:v>
                </c:pt>
                <c:pt idx="23">
                  <c:v>-3.7423703789935452</c:v>
                </c:pt>
                <c:pt idx="24">
                  <c:v>-3.5923347086648771</c:v>
                </c:pt>
                <c:pt idx="25">
                  <c:v>-3.5993421328280566</c:v>
                </c:pt>
                <c:pt idx="26">
                  <c:v>-3.5268732493184052</c:v>
                </c:pt>
                <c:pt idx="27">
                  <c:v>-3.7017361547532697</c:v>
                </c:pt>
                <c:pt idx="28">
                  <c:v>-3.6362625879409873</c:v>
                </c:pt>
                <c:pt idx="29">
                  <c:v>-3.6681267395898223</c:v>
                </c:pt>
                <c:pt idx="30">
                  <c:v>-3.745745855800505</c:v>
                </c:pt>
                <c:pt idx="31">
                  <c:v>-3.7073014705332348</c:v>
                </c:pt>
                <c:pt idx="32">
                  <c:v>-3.6322381784217788</c:v>
                </c:pt>
              </c:numCache>
            </c:numRef>
          </c:val>
        </c:ser>
        <c:ser>
          <c:idx val="4"/>
          <c:order val="3"/>
          <c:tx>
            <c:strRef>
              <c:f>'Data 6'!$A$2</c:f>
              <c:strCache>
                <c:ptCount val="1"/>
                <c:pt idx="0">
                  <c:v>Compensation of employees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tx1"/>
              </a:solidFill>
            </a:ln>
          </c:spPr>
          <c:cat>
            <c:strRef>
              <c:f>'Data 6'!$B$1:$AH$1</c:f>
              <c:strCache>
                <c:ptCount val="33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</c:strCache>
            </c:strRef>
          </c:cat>
          <c:val>
            <c:numRef>
              <c:f>'Data 6'!$B$2:$AH$2</c:f>
              <c:numCache>
                <c:formatCode>0.0</c:formatCode>
                <c:ptCount val="33"/>
                <c:pt idx="0">
                  <c:v>0.96456173936825484</c:v>
                </c:pt>
                <c:pt idx="1">
                  <c:v>0.99901736057225987</c:v>
                </c:pt>
                <c:pt idx="2">
                  <c:v>1.0246871810268057</c:v>
                </c:pt>
                <c:pt idx="3">
                  <c:v>1.0168157492308956</c:v>
                </c:pt>
                <c:pt idx="4">
                  <c:v>0.94797481256078309</c:v>
                </c:pt>
                <c:pt idx="5">
                  <c:v>0.86336613688291231</c:v>
                </c:pt>
                <c:pt idx="6">
                  <c:v>0.8011647617982055</c:v>
                </c:pt>
                <c:pt idx="7">
                  <c:v>0.72998835454362376</c:v>
                </c:pt>
                <c:pt idx="8">
                  <c:v>0.71597716331617567</c:v>
                </c:pt>
                <c:pt idx="9">
                  <c:v>0.7024284750503158</c:v>
                </c:pt>
                <c:pt idx="10">
                  <c:v>0.69368991238920308</c:v>
                </c:pt>
                <c:pt idx="11">
                  <c:v>0.67998579070690901</c:v>
                </c:pt>
                <c:pt idx="12">
                  <c:v>0.70974912039489824</c:v>
                </c:pt>
                <c:pt idx="13">
                  <c:v>0.73006307488354028</c:v>
                </c:pt>
                <c:pt idx="14">
                  <c:v>0.75291684332281128</c:v>
                </c:pt>
                <c:pt idx="15">
                  <c:v>0.76477196960027116</c:v>
                </c:pt>
                <c:pt idx="16">
                  <c:v>0.76505912074625193</c:v>
                </c:pt>
                <c:pt idx="17">
                  <c:v>0.77618569484395694</c:v>
                </c:pt>
                <c:pt idx="18">
                  <c:v>0.78980191163957902</c:v>
                </c:pt>
                <c:pt idx="19">
                  <c:v>0.80518290553846794</c:v>
                </c:pt>
                <c:pt idx="20">
                  <c:v>0.79551611033272085</c:v>
                </c:pt>
                <c:pt idx="21">
                  <c:v>0.78810583998297734</c:v>
                </c:pt>
                <c:pt idx="22">
                  <c:v>0.77803628300667482</c:v>
                </c:pt>
                <c:pt idx="23">
                  <c:v>0.7688011912316921</c:v>
                </c:pt>
                <c:pt idx="24">
                  <c:v>0.78875926684117137</c:v>
                </c:pt>
                <c:pt idx="25">
                  <c:v>0.80415334855312615</c:v>
                </c:pt>
                <c:pt idx="26">
                  <c:v>0.8189484187902909</c:v>
                </c:pt>
                <c:pt idx="27">
                  <c:v>0.83232890160448381</c:v>
                </c:pt>
                <c:pt idx="28">
                  <c:v>0.82881905278982104</c:v>
                </c:pt>
                <c:pt idx="29">
                  <c:v>0.82462137398672231</c:v>
                </c:pt>
                <c:pt idx="30">
                  <c:v>0.82218897567035609</c:v>
                </c:pt>
                <c:pt idx="31">
                  <c:v>0.81695914522341728</c:v>
                </c:pt>
                <c:pt idx="32">
                  <c:v>0.84079735926110777</c:v>
                </c:pt>
              </c:numCache>
            </c:numRef>
          </c:val>
        </c:ser>
        <c:dLbls/>
        <c:overlap val="100"/>
        <c:axId val="64792064"/>
        <c:axId val="64793984"/>
      </c:barChart>
      <c:lineChart>
        <c:grouping val="standard"/>
        <c:ser>
          <c:idx val="6"/>
          <c:order val="4"/>
          <c:tx>
            <c:strRef>
              <c:f>'Data 6'!$A$5</c:f>
              <c:strCache>
                <c:ptCount val="1"/>
                <c:pt idx="0">
                  <c:v>Income balance </c:v>
                </c:pt>
              </c:strCache>
            </c:strRef>
          </c:tx>
          <c:spPr>
            <a:ln w="34925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'Data 6'!$B$1:$AH$1</c:f>
              <c:strCache>
                <c:ptCount val="33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</c:strCache>
            </c:strRef>
          </c:cat>
          <c:val>
            <c:numRef>
              <c:f>'Data 6'!$B$5:$AH$5</c:f>
              <c:numCache>
                <c:formatCode>0.0</c:formatCode>
                <c:ptCount val="33"/>
                <c:pt idx="0">
                  <c:v>-5.6288239194352991</c:v>
                </c:pt>
                <c:pt idx="1">
                  <c:v>-5.7442896994495767</c:v>
                </c:pt>
                <c:pt idx="2">
                  <c:v>-5.768915873224949</c:v>
                </c:pt>
                <c:pt idx="3">
                  <c:v>-5.9131778633730478</c:v>
                </c:pt>
                <c:pt idx="4">
                  <c:v>-6.2761077713323195</c:v>
                </c:pt>
                <c:pt idx="5">
                  <c:v>-6.795128850669105</c:v>
                </c:pt>
                <c:pt idx="6">
                  <c:v>-7.0844210819389577</c:v>
                </c:pt>
                <c:pt idx="7">
                  <c:v>-7.4136626352652115</c:v>
                </c:pt>
                <c:pt idx="8">
                  <c:v>-7.1611155314392496</c:v>
                </c:pt>
                <c:pt idx="9">
                  <c:v>-6.5876162734827952</c:v>
                </c:pt>
                <c:pt idx="10">
                  <c:v>-6.8616070910564648</c:v>
                </c:pt>
                <c:pt idx="11">
                  <c:v>-7.0780479184512686</c:v>
                </c:pt>
                <c:pt idx="12">
                  <c:v>-7.0038246457939612</c:v>
                </c:pt>
                <c:pt idx="13">
                  <c:v>-6.9075228476128139</c:v>
                </c:pt>
                <c:pt idx="14">
                  <c:v>-6.2068295701866862</c:v>
                </c:pt>
                <c:pt idx="15">
                  <c:v>-5.3854839667886711</c:v>
                </c:pt>
                <c:pt idx="16">
                  <c:v>-5.5137041024429569</c:v>
                </c:pt>
                <c:pt idx="17">
                  <c:v>-5.6070911149254874</c:v>
                </c:pt>
                <c:pt idx="18">
                  <c:v>-5.6950994049520309</c:v>
                </c:pt>
                <c:pt idx="19">
                  <c:v>-5.7031176335768432</c:v>
                </c:pt>
                <c:pt idx="20">
                  <c:v>-5.8522666750396803</c:v>
                </c:pt>
                <c:pt idx="21">
                  <c:v>-6.0158300625693162</c:v>
                </c:pt>
                <c:pt idx="22">
                  <c:v>-6.1573839864477797</c:v>
                </c:pt>
                <c:pt idx="23">
                  <c:v>-6.4831501852961919</c:v>
                </c:pt>
                <c:pt idx="24">
                  <c:v>-6.4431653940362068</c:v>
                </c:pt>
                <c:pt idx="25">
                  <c:v>-6.4940358025334559</c:v>
                </c:pt>
                <c:pt idx="26">
                  <c:v>-6.4248921855228698</c:v>
                </c:pt>
                <c:pt idx="27">
                  <c:v>-6.5986187667076468</c:v>
                </c:pt>
                <c:pt idx="28">
                  <c:v>-6.3938088932823804</c:v>
                </c:pt>
                <c:pt idx="29">
                  <c:v>-6.2684074807978583</c:v>
                </c:pt>
                <c:pt idx="30">
                  <c:v>-6.2048530817372995</c:v>
                </c:pt>
                <c:pt idx="31">
                  <c:v>-5.9943098330590958</c:v>
                </c:pt>
                <c:pt idx="32">
                  <c:v>-5.8088316824203305</c:v>
                </c:pt>
              </c:numCache>
            </c:numRef>
          </c:val>
        </c:ser>
        <c:dLbls/>
        <c:marker val="1"/>
        <c:axId val="64803968"/>
        <c:axId val="64805888"/>
      </c:lineChart>
      <c:catAx>
        <c:axId val="6479206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0536298111149854E-2"/>
              <c:y val="3.3715926575008845E-3"/>
            </c:manualLayout>
          </c:layout>
        </c:title>
        <c:numFmt formatCode="General" sourceLinked="1"/>
        <c:tickLblPos val="low"/>
        <c:txPr>
          <a:bodyPr rot="-540000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hu-HU"/>
          </a:p>
        </c:txPr>
        <c:crossAx val="64793984"/>
        <c:crosses val="autoZero"/>
        <c:auto val="1"/>
        <c:lblAlgn val="ctr"/>
        <c:lblOffset val="100"/>
        <c:tickLblSkip val="1"/>
      </c:catAx>
      <c:valAx>
        <c:axId val="64793984"/>
        <c:scaling>
          <c:orientation val="minMax"/>
          <c:min val="-10"/>
        </c:scaling>
        <c:axPos val="l"/>
        <c:majorGridlines>
          <c:spPr>
            <a:ln>
              <a:prstDash val="dash"/>
            </a:ln>
          </c:spPr>
        </c:majorGridlines>
        <c:numFmt formatCode="0" sourceLinked="0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hu-HU"/>
          </a:p>
        </c:txPr>
        <c:crossAx val="64792064"/>
        <c:crosses val="autoZero"/>
        <c:crossBetween val="between"/>
        <c:majorUnit val="2"/>
      </c:valAx>
      <c:catAx>
        <c:axId val="6480396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3438674822760315"/>
              <c:y val="1.2817284986712085E-3"/>
            </c:manualLayout>
          </c:layout>
        </c:title>
        <c:tickLblPos val="none"/>
        <c:crossAx val="64805888"/>
        <c:crosses val="autoZero"/>
        <c:auto val="1"/>
        <c:lblAlgn val="ctr"/>
        <c:lblOffset val="100"/>
      </c:catAx>
      <c:valAx>
        <c:axId val="64805888"/>
        <c:scaling>
          <c:orientation val="minMax"/>
          <c:max val="2"/>
          <c:min val="-10"/>
        </c:scaling>
        <c:axPos val="r"/>
        <c:numFmt formatCode="0" sourceLinked="0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hu-HU"/>
          </a:p>
        </c:txPr>
        <c:crossAx val="64803968"/>
        <c:crosses val="max"/>
        <c:crossBetween val="between"/>
      </c:valAx>
      <c:spPr>
        <a:ln>
          <a:solidFill>
            <a:sysClr val="windowText" lastClr="000000">
              <a:tint val="75000"/>
              <a:shade val="95000"/>
              <a:satMod val="105000"/>
            </a:sysClr>
          </a:solidFill>
        </a:ln>
      </c:spPr>
    </c:plotArea>
    <c:legend>
      <c:legendPos val="r"/>
      <c:layout>
        <c:manualLayout>
          <c:xMode val="edge"/>
          <c:yMode val="edge"/>
          <c:x val="1.0246160376319441E-3"/>
          <c:y val="0.89707419017763756"/>
          <c:w val="0.99897538396236529"/>
          <c:h val="0.10292580982236155"/>
        </c:manualLayout>
      </c:layout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hu-HU"/>
        </a:p>
      </c:txPr>
    </c:legend>
    <c:plotVisOnly val="1"/>
    <c:dispBlanksAs val="gap"/>
  </c:chart>
  <c:txPr>
    <a:bodyPr/>
    <a:lstStyle/>
    <a:p>
      <a:pPr>
        <a:defRPr sz="1400" b="0" i="0" u="none" strike="noStrike" baseline="0">
          <a:solidFill>
            <a:srgbClr val="000000"/>
          </a:solidFill>
          <a:latin typeface="Trebuchet MS"/>
          <a:ea typeface="Trebuchet MS"/>
          <a:cs typeface="Trebuchet MS"/>
        </a:defRPr>
      </a:pPr>
      <a:endParaRPr lang="hu-HU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3.1288707007928691E-2"/>
          <c:y val="5.0366798212936929E-2"/>
          <c:w val="0.93469064294451421"/>
          <c:h val="0.75949311685679255"/>
        </c:manualLayout>
      </c:layout>
      <c:barChart>
        <c:barDir val="col"/>
        <c:grouping val="clustered"/>
        <c:ser>
          <c:idx val="0"/>
          <c:order val="0"/>
          <c:tx>
            <c:strRef>
              <c:f>'Data 7'!$A$2</c:f>
              <c:strCache>
                <c:ptCount val="1"/>
                <c:pt idx="0">
                  <c:v>General government</c:v>
                </c:pt>
              </c:strCache>
            </c:strRef>
          </c:tx>
          <c:spPr>
            <a:solidFill>
              <a:srgbClr val="FF0000"/>
            </a:solidFill>
            <a:ln>
              <a:solidFill>
                <a:prstClr val="black"/>
              </a:solidFill>
            </a:ln>
          </c:spPr>
          <c:cat>
            <c:strRef>
              <c:f>'Data 7'!$B$1:$AH$1</c:f>
              <c:strCache>
                <c:ptCount val="33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</c:strCache>
            </c:strRef>
          </c:cat>
          <c:val>
            <c:numRef>
              <c:f>'Data 7'!$B$2:$AH$2</c:f>
              <c:numCache>
                <c:formatCode>0.0</c:formatCode>
                <c:ptCount val="33"/>
                <c:pt idx="0">
                  <c:v>-0.11346228395480007</c:v>
                </c:pt>
                <c:pt idx="1">
                  <c:v>6.5353895704999875E-3</c:v>
                </c:pt>
                <c:pt idx="2">
                  <c:v>3.8945821289992466E-4</c:v>
                </c:pt>
                <c:pt idx="3">
                  <c:v>6.1478754360799984E-2</c:v>
                </c:pt>
                <c:pt idx="4">
                  <c:v>0.10429946399599996</c:v>
                </c:pt>
                <c:pt idx="5">
                  <c:v>0.19939936780209996</c:v>
                </c:pt>
                <c:pt idx="6">
                  <c:v>0.27478013657809991</c:v>
                </c:pt>
                <c:pt idx="7">
                  <c:v>0.22394408950889999</c:v>
                </c:pt>
                <c:pt idx="8">
                  <c:v>0.1758426489488</c:v>
                </c:pt>
                <c:pt idx="9">
                  <c:v>3.6612042521199997E-2</c:v>
                </c:pt>
                <c:pt idx="10">
                  <c:v>-4.6308564496600021E-2</c:v>
                </c:pt>
                <c:pt idx="11">
                  <c:v>3.2715329465599921E-2</c:v>
                </c:pt>
                <c:pt idx="12">
                  <c:v>0.29314233950079993</c:v>
                </c:pt>
                <c:pt idx="13">
                  <c:v>0.49199032979210006</c:v>
                </c:pt>
                <c:pt idx="14">
                  <c:v>0.72346741812500004</c:v>
                </c:pt>
                <c:pt idx="15">
                  <c:v>0.74518451488230009</c:v>
                </c:pt>
                <c:pt idx="16">
                  <c:v>0.93520097195559992</c:v>
                </c:pt>
                <c:pt idx="17">
                  <c:v>1.1705110948922999</c:v>
                </c:pt>
                <c:pt idx="18">
                  <c:v>1.3008912001169999</c:v>
                </c:pt>
                <c:pt idx="19">
                  <c:v>1.4310390576908998</c:v>
                </c:pt>
                <c:pt idx="20">
                  <c:v>1.3236334715466</c:v>
                </c:pt>
                <c:pt idx="21">
                  <c:v>1.1876871409815002</c:v>
                </c:pt>
                <c:pt idx="22">
                  <c:v>1.4002108918762</c:v>
                </c:pt>
                <c:pt idx="23">
                  <c:v>1.6081123640619999</c:v>
                </c:pt>
                <c:pt idx="24">
                  <c:v>1.3314950946359001</c:v>
                </c:pt>
                <c:pt idx="25">
                  <c:v>1.4268713600281</c:v>
                </c:pt>
                <c:pt idx="26">
                  <c:v>1.0605566618483002</c:v>
                </c:pt>
                <c:pt idx="27">
                  <c:v>1.4687698490682002</c:v>
                </c:pt>
                <c:pt idx="28">
                  <c:v>1.7664902945601</c:v>
                </c:pt>
                <c:pt idx="29">
                  <c:v>1.8370787102063999</c:v>
                </c:pt>
                <c:pt idx="30">
                  <c:v>1.9606627711089</c:v>
                </c:pt>
                <c:pt idx="31">
                  <c:v>2.2201000000000004</c:v>
                </c:pt>
                <c:pt idx="32">
                  <c:v>2.3368000000000002</c:v>
                </c:pt>
              </c:numCache>
            </c:numRef>
          </c:val>
        </c:ser>
        <c:ser>
          <c:idx val="1"/>
          <c:order val="1"/>
          <c:tx>
            <c:strRef>
              <c:f>'Data 7'!$A$3</c:f>
              <c:strCache>
                <c:ptCount val="1"/>
                <c:pt idx="0">
                  <c:v>Private sector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</c:spPr>
          <c:cat>
            <c:strRef>
              <c:f>'Data 7'!$B$1:$AH$1</c:f>
              <c:strCache>
                <c:ptCount val="33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</c:strCache>
            </c:strRef>
          </c:cat>
          <c:val>
            <c:numRef>
              <c:f>'Data 7'!$B$3:$AH$3</c:f>
              <c:numCache>
                <c:formatCode>0.0</c:formatCode>
                <c:ptCount val="33"/>
                <c:pt idx="0">
                  <c:v>0.92480481728349995</c:v>
                </c:pt>
                <c:pt idx="1">
                  <c:v>1.0299568639659999</c:v>
                </c:pt>
                <c:pt idx="2">
                  <c:v>1.0415259561515999</c:v>
                </c:pt>
                <c:pt idx="3">
                  <c:v>1.1043455492325001</c:v>
                </c:pt>
                <c:pt idx="4">
                  <c:v>0.90554192717159987</c:v>
                </c:pt>
                <c:pt idx="5">
                  <c:v>0.77474631310550002</c:v>
                </c:pt>
                <c:pt idx="6">
                  <c:v>0.6037657543603</c:v>
                </c:pt>
                <c:pt idx="7">
                  <c:v>0.54181555153249994</c:v>
                </c:pt>
                <c:pt idx="8">
                  <c:v>0.58136918952999994</c:v>
                </c:pt>
                <c:pt idx="9">
                  <c:v>0.7205382552798999</c:v>
                </c:pt>
                <c:pt idx="10">
                  <c:v>0.84055793393029976</c:v>
                </c:pt>
                <c:pt idx="11">
                  <c:v>1.2059592624284996</c:v>
                </c:pt>
                <c:pt idx="12">
                  <c:v>1.4037381504066999</c:v>
                </c:pt>
                <c:pt idx="13">
                  <c:v>1.5596580565697</c:v>
                </c:pt>
                <c:pt idx="14">
                  <c:v>1.7705994596852999</c:v>
                </c:pt>
                <c:pt idx="15">
                  <c:v>1.9135949516371</c:v>
                </c:pt>
                <c:pt idx="16">
                  <c:v>2.0785080216186</c:v>
                </c:pt>
                <c:pt idx="17">
                  <c:v>2.0907981844280998</c:v>
                </c:pt>
                <c:pt idx="18">
                  <c:v>2.1370195131793999</c:v>
                </c:pt>
                <c:pt idx="19">
                  <c:v>1.8678704120782998</c:v>
                </c:pt>
                <c:pt idx="20">
                  <c:v>1.8747775196380996</c:v>
                </c:pt>
                <c:pt idx="21">
                  <c:v>1.8653466688738995</c:v>
                </c:pt>
                <c:pt idx="22">
                  <c:v>1.9123142009534997</c:v>
                </c:pt>
                <c:pt idx="23">
                  <c:v>2.0506369812886001</c:v>
                </c:pt>
                <c:pt idx="24">
                  <c:v>2.0949829400255999</c:v>
                </c:pt>
                <c:pt idx="25">
                  <c:v>1.9839301242353997</c:v>
                </c:pt>
                <c:pt idx="26">
                  <c:v>2.0478578867170998</c:v>
                </c:pt>
                <c:pt idx="27">
                  <c:v>2.4218048284272</c:v>
                </c:pt>
                <c:pt idx="28">
                  <c:v>2.5310848848399998</c:v>
                </c:pt>
                <c:pt idx="29">
                  <c:v>3.0383628879484998</c:v>
                </c:pt>
                <c:pt idx="30">
                  <c:v>3.0715853631370997</c:v>
                </c:pt>
                <c:pt idx="31">
                  <c:v>3.3300999999999994</c:v>
                </c:pt>
                <c:pt idx="32">
                  <c:v>3.2547000000000001</c:v>
                </c:pt>
              </c:numCache>
            </c:numRef>
          </c:val>
        </c:ser>
        <c:dLbls/>
        <c:axId val="64879232"/>
        <c:axId val="64967040"/>
      </c:barChart>
      <c:lineChart>
        <c:grouping val="standard"/>
        <c:ser>
          <c:idx val="2"/>
          <c:order val="2"/>
          <c:tx>
            <c:strRef>
              <c:f>'Data 7'!$A$4</c:f>
              <c:strCache>
                <c:ptCount val="1"/>
                <c:pt idx="0">
                  <c:v>Sum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marker>
            <c:symbol val="none"/>
          </c:marker>
          <c:cat>
            <c:strRef>
              <c:f>'Data 7'!$B$1:$AH$1</c:f>
              <c:strCache>
                <c:ptCount val="33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</c:strCache>
            </c:strRef>
          </c:cat>
          <c:val>
            <c:numRef>
              <c:f>'Data 7'!$B$4:$AH$4</c:f>
              <c:numCache>
                <c:formatCode>0.0</c:formatCode>
                <c:ptCount val="33"/>
                <c:pt idx="0">
                  <c:v>0.81134253332869988</c:v>
                </c:pt>
                <c:pt idx="1">
                  <c:v>1.0364922535365</c:v>
                </c:pt>
                <c:pt idx="2">
                  <c:v>1.0419154143644997</c:v>
                </c:pt>
                <c:pt idx="3">
                  <c:v>1.1658243035933</c:v>
                </c:pt>
                <c:pt idx="4">
                  <c:v>1.0098413911675999</c:v>
                </c:pt>
                <c:pt idx="5">
                  <c:v>0.97414568090760001</c:v>
                </c:pt>
                <c:pt idx="6">
                  <c:v>0.87854589093839985</c:v>
                </c:pt>
                <c:pt idx="7">
                  <c:v>0.76575964104139993</c:v>
                </c:pt>
                <c:pt idx="8">
                  <c:v>0.75721183847879991</c:v>
                </c:pt>
                <c:pt idx="9">
                  <c:v>0.75715029780109988</c:v>
                </c:pt>
                <c:pt idx="10">
                  <c:v>0.79424936943369973</c:v>
                </c:pt>
                <c:pt idx="11">
                  <c:v>1.2386745918940996</c:v>
                </c:pt>
                <c:pt idx="12">
                  <c:v>1.6968804899074998</c:v>
                </c:pt>
                <c:pt idx="13">
                  <c:v>2.0516483863618</c:v>
                </c:pt>
                <c:pt idx="14">
                  <c:v>2.4940668778103001</c:v>
                </c:pt>
                <c:pt idx="15">
                  <c:v>2.6587794665194</c:v>
                </c:pt>
                <c:pt idx="16">
                  <c:v>3.0137089935742001</c:v>
                </c:pt>
                <c:pt idx="17">
                  <c:v>3.2613092793203995</c:v>
                </c:pt>
                <c:pt idx="18">
                  <c:v>3.4379107132963997</c:v>
                </c:pt>
                <c:pt idx="19">
                  <c:v>3.2989094697691996</c:v>
                </c:pt>
                <c:pt idx="20">
                  <c:v>3.1984109911846996</c:v>
                </c:pt>
                <c:pt idx="21">
                  <c:v>3.0530338098553997</c:v>
                </c:pt>
                <c:pt idx="22">
                  <c:v>3.3125250928296994</c:v>
                </c:pt>
                <c:pt idx="23">
                  <c:v>3.6587493453505999</c:v>
                </c:pt>
                <c:pt idx="24">
                  <c:v>3.4264780346614998</c:v>
                </c:pt>
                <c:pt idx="25">
                  <c:v>3.4108014842634997</c:v>
                </c:pt>
                <c:pt idx="26">
                  <c:v>3.1084145485654</c:v>
                </c:pt>
                <c:pt idx="27">
                  <c:v>3.8905746774954002</c:v>
                </c:pt>
                <c:pt idx="28">
                  <c:v>4.2975751794001003</c:v>
                </c:pt>
                <c:pt idx="29">
                  <c:v>4.8754415981549002</c:v>
                </c:pt>
                <c:pt idx="30">
                  <c:v>5.0322481342460001</c:v>
                </c:pt>
                <c:pt idx="31">
                  <c:v>5.5502000000000002</c:v>
                </c:pt>
                <c:pt idx="32">
                  <c:v>5.5914999999999999</c:v>
                </c:pt>
              </c:numCache>
            </c:numRef>
          </c:val>
        </c:ser>
        <c:dLbls/>
        <c:marker val="1"/>
        <c:axId val="64971136"/>
        <c:axId val="64968960"/>
      </c:lineChart>
      <c:catAx>
        <c:axId val="64879232"/>
        <c:scaling>
          <c:orientation val="minMax"/>
        </c:scaling>
        <c:axPos val="b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64967040"/>
        <c:crosses val="autoZero"/>
        <c:auto val="1"/>
        <c:lblAlgn val="ctr"/>
        <c:lblOffset val="100"/>
      </c:catAx>
      <c:valAx>
        <c:axId val="64967040"/>
        <c:scaling>
          <c:orientation val="minMax"/>
          <c:max val="6"/>
          <c:min val="-1"/>
        </c:scaling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EUR</a:t>
                </a:r>
                <a:r>
                  <a:rPr lang="hu-HU" b="0" baseline="0"/>
                  <a:t> bn</a:t>
                </a:r>
                <a:endParaRPr lang="hu-HU" b="0"/>
              </a:p>
            </c:rich>
          </c:tx>
          <c:layout>
            <c:manualLayout>
              <c:xMode val="edge"/>
              <c:yMode val="edge"/>
              <c:x val="3.4149287995412059E-2"/>
              <c:y val="3.7224457075460669E-3"/>
            </c:manualLayout>
          </c:layout>
        </c:title>
        <c:numFmt formatCode="0" sourceLinked="0"/>
        <c:tickLblPos val="nextTo"/>
        <c:crossAx val="64879232"/>
        <c:crosses val="autoZero"/>
        <c:crossBetween val="between"/>
        <c:majorUnit val="1"/>
      </c:valAx>
      <c:valAx>
        <c:axId val="64968960"/>
        <c:scaling>
          <c:orientation val="minMax"/>
          <c:min val="-1"/>
        </c:scaling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EUR bn</a:t>
                </a:r>
              </a:p>
            </c:rich>
          </c:tx>
          <c:layout>
            <c:manualLayout>
              <c:xMode val="edge"/>
              <c:yMode val="edge"/>
              <c:x val="0.90106668635861031"/>
              <c:y val="3.7211832938273447E-3"/>
            </c:manualLayout>
          </c:layout>
        </c:title>
        <c:numFmt formatCode="0" sourceLinked="0"/>
        <c:tickLblPos val="nextTo"/>
        <c:crossAx val="64971136"/>
        <c:crosses val="max"/>
        <c:crossBetween val="between"/>
      </c:valAx>
      <c:catAx>
        <c:axId val="64971136"/>
        <c:scaling>
          <c:orientation val="minMax"/>
        </c:scaling>
        <c:delete val="1"/>
        <c:axPos val="b"/>
        <c:tickLblPos val="none"/>
        <c:crossAx val="64968960"/>
        <c:crosses val="autoZero"/>
        <c:auto val="1"/>
        <c:lblAlgn val="ctr"/>
        <c:lblOffset val="100"/>
      </c:catAx>
    </c:plotArea>
    <c:legend>
      <c:legendPos val="b"/>
      <c:layout/>
    </c:legend>
    <c:plotVisOnly val="1"/>
    <c:dispBlanksAs val="gap"/>
  </c:chart>
  <c:txPr>
    <a:bodyPr/>
    <a:lstStyle/>
    <a:p>
      <a:pPr>
        <a:defRPr sz="1400"/>
      </a:pPr>
      <a:endParaRPr lang="hu-HU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lrMapOvr bg1="lt1" tx1="dk1" bg2="lt2" tx2="dk2" accent1="accent1" accent2="accent2" accent3="accent3" accent4="accent4" accent5="accent5" accent6="accent6" hlink="hlink" folHlink="folHlink"/>
  <c:chart>
    <c:plotArea>
      <c:layout>
        <c:manualLayout>
          <c:layoutTarget val="inner"/>
          <c:xMode val="edge"/>
          <c:yMode val="edge"/>
          <c:x val="5.35070523922863E-2"/>
          <c:y val="3.8125162897106955E-2"/>
          <c:w val="0.89025492790351635"/>
          <c:h val="0.71807778196344352"/>
        </c:manualLayout>
      </c:layout>
      <c:barChart>
        <c:barDir val="col"/>
        <c:grouping val="stacked"/>
        <c:ser>
          <c:idx val="1"/>
          <c:order val="2"/>
          <c:tx>
            <c:strRef>
              <c:f>'Data 8'!$A$4</c:f>
              <c:strCache>
                <c:ptCount val="1"/>
                <c:pt idx="0">
                  <c:v>Net errors and omissions</c:v>
                </c:pt>
              </c:strCache>
            </c:strRef>
          </c:tx>
          <c:spPr>
            <a:solidFill>
              <a:sysClr val="window" lastClr="FFFFFF">
                <a:lumMod val="65000"/>
              </a:sysClr>
            </a:solidFill>
            <a:ln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cat>
            <c:strRef>
              <c:f>'Data 8'!$B$1:$AH$1</c:f>
              <c:strCache>
                <c:ptCount val="33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</c:strCache>
            </c:strRef>
          </c:cat>
          <c:val>
            <c:numRef>
              <c:f>'Data 8'!$B$4:$AH$4</c:f>
              <c:numCache>
                <c:formatCode>0.0</c:formatCode>
                <c:ptCount val="33"/>
                <c:pt idx="0">
                  <c:v>-2.9778768581904616</c:v>
                </c:pt>
                <c:pt idx="1">
                  <c:v>-2.6455574904548391</c:v>
                </c:pt>
                <c:pt idx="2">
                  <c:v>-2.9078108618957712</c:v>
                </c:pt>
                <c:pt idx="3">
                  <c:v>-2.1444159512873</c:v>
                </c:pt>
                <c:pt idx="4">
                  <c:v>-1.544796256761102</c:v>
                </c:pt>
                <c:pt idx="5">
                  <c:v>-1.6621068835778365</c:v>
                </c:pt>
                <c:pt idx="6">
                  <c:v>-0.42981619620483152</c:v>
                </c:pt>
                <c:pt idx="7">
                  <c:v>-1.3677035409895261E-2</c:v>
                </c:pt>
                <c:pt idx="8">
                  <c:v>-0.7482562451075262</c:v>
                </c:pt>
                <c:pt idx="9">
                  <c:v>-0.79227151601036239</c:v>
                </c:pt>
                <c:pt idx="10">
                  <c:v>-1.3874400514685459</c:v>
                </c:pt>
                <c:pt idx="11">
                  <c:v>-2.1595196747371324</c:v>
                </c:pt>
                <c:pt idx="12">
                  <c:v>-0.84585850344481939</c:v>
                </c:pt>
                <c:pt idx="13">
                  <c:v>0.29618564596898772</c:v>
                </c:pt>
                <c:pt idx="14">
                  <c:v>-0.34946925348756802</c:v>
                </c:pt>
                <c:pt idx="15">
                  <c:v>-0.35585171543988292</c:v>
                </c:pt>
                <c:pt idx="16">
                  <c:v>-0.6517634228379946</c:v>
                </c:pt>
                <c:pt idx="17">
                  <c:v>-1.4523126024054578</c:v>
                </c:pt>
                <c:pt idx="18">
                  <c:v>-1.1480865985191953</c:v>
                </c:pt>
                <c:pt idx="19">
                  <c:v>-0.75348163504335597</c:v>
                </c:pt>
                <c:pt idx="20">
                  <c:v>-1.2487704670887378</c:v>
                </c:pt>
                <c:pt idx="21">
                  <c:v>-1.7728538618112337</c:v>
                </c:pt>
                <c:pt idx="22">
                  <c:v>-1.8519279703853544</c:v>
                </c:pt>
                <c:pt idx="23">
                  <c:v>-1.9244073923934051</c:v>
                </c:pt>
                <c:pt idx="24">
                  <c:v>-1.7806893341719661</c:v>
                </c:pt>
                <c:pt idx="25">
                  <c:v>-0.35318690045305307</c:v>
                </c:pt>
                <c:pt idx="26">
                  <c:v>1.1771763636984081</c:v>
                </c:pt>
                <c:pt idx="27">
                  <c:v>1.569059112832131</c:v>
                </c:pt>
                <c:pt idx="28">
                  <c:v>2.5994071117744451</c:v>
                </c:pt>
                <c:pt idx="29">
                  <c:v>2.243183004838059</c:v>
                </c:pt>
                <c:pt idx="30">
                  <c:v>1.4733222207159038</c:v>
                </c:pt>
                <c:pt idx="31">
                  <c:v>0.68025806201171246</c:v>
                </c:pt>
                <c:pt idx="32">
                  <c:v>-3.4598483543875069E-2</c:v>
                </c:pt>
              </c:numCache>
            </c:numRef>
          </c:val>
        </c:ser>
        <c:dLbls/>
        <c:gapWidth val="105"/>
        <c:overlap val="100"/>
        <c:axId val="65062016"/>
        <c:axId val="65063936"/>
      </c:barChart>
      <c:lineChart>
        <c:grouping val="standard"/>
        <c:ser>
          <c:idx val="2"/>
          <c:order val="1"/>
          <c:tx>
            <c:strRef>
              <c:f>'Data 8'!$A$3</c:f>
              <c:strCache>
                <c:ptCount val="1"/>
                <c:pt idx="0">
                  <c:v>Net lending from the financial account’s side</c:v>
                </c:pt>
              </c:strCache>
            </c:strRef>
          </c:tx>
          <c:spPr>
            <a:ln w="31750">
              <a:solidFill>
                <a:sysClr val="windowText" lastClr="000000"/>
              </a:solidFill>
            </a:ln>
          </c:spPr>
          <c:marker>
            <c:symbol val="none"/>
          </c:marker>
          <c:cat>
            <c:strLit>
              <c:ptCount val="32"/>
              <c:pt idx="0">
                <c:v>2006.I.</c:v>
              </c:pt>
              <c:pt idx="1">
                <c:v>II.</c:v>
              </c:pt>
              <c:pt idx="2">
                <c:v>III.</c:v>
              </c:pt>
              <c:pt idx="3">
                <c:v>IV.</c:v>
              </c:pt>
              <c:pt idx="4">
                <c:v>2007.I.</c:v>
              </c:pt>
              <c:pt idx="5">
                <c:v>II.</c:v>
              </c:pt>
              <c:pt idx="6">
                <c:v>III.</c:v>
              </c:pt>
              <c:pt idx="7">
                <c:v>IV.</c:v>
              </c:pt>
              <c:pt idx="8">
                <c:v>2008.I.</c:v>
              </c:pt>
              <c:pt idx="9">
                <c:v>II.</c:v>
              </c:pt>
              <c:pt idx="10">
                <c:v>III.</c:v>
              </c:pt>
              <c:pt idx="11">
                <c:v>IV.</c:v>
              </c:pt>
              <c:pt idx="12">
                <c:v>2009.I.</c:v>
              </c:pt>
              <c:pt idx="13">
                <c:v>II.</c:v>
              </c:pt>
              <c:pt idx="14">
                <c:v>III.</c:v>
              </c:pt>
              <c:pt idx="15">
                <c:v>IV.</c:v>
              </c:pt>
              <c:pt idx="16">
                <c:v>2010.I.</c:v>
              </c:pt>
              <c:pt idx="17">
                <c:v>II.</c:v>
              </c:pt>
              <c:pt idx="18">
                <c:v>III.</c:v>
              </c:pt>
              <c:pt idx="19">
                <c:v>IV.</c:v>
              </c:pt>
              <c:pt idx="20">
                <c:v>2011.I.</c:v>
              </c:pt>
              <c:pt idx="21">
                <c:v>II.</c:v>
              </c:pt>
              <c:pt idx="22">
                <c:v>III.</c:v>
              </c:pt>
              <c:pt idx="23">
                <c:v>IV.</c:v>
              </c:pt>
              <c:pt idx="24">
                <c:v>2012.I.</c:v>
              </c:pt>
              <c:pt idx="25">
                <c:v>II.</c:v>
              </c:pt>
              <c:pt idx="26">
                <c:v>III.</c:v>
              </c:pt>
              <c:pt idx="27">
                <c:v>IV.</c:v>
              </c:pt>
              <c:pt idx="28">
                <c:v>2013.I.</c:v>
              </c:pt>
              <c:pt idx="29">
                <c:v>II.</c:v>
              </c:pt>
              <c:pt idx="30">
                <c:v>III.</c:v>
              </c:pt>
              <c:pt idx="31">
                <c:v>IV.</c:v>
              </c:pt>
            </c:strLit>
          </c:cat>
          <c:val>
            <c:numRef>
              <c:f>'Data 8'!$B$3:$AH$3</c:f>
              <c:numCache>
                <c:formatCode>0.0</c:formatCode>
                <c:ptCount val="33"/>
                <c:pt idx="0">
                  <c:v>-10.034205786930125</c:v>
                </c:pt>
                <c:pt idx="1">
                  <c:v>-9.7558369266070493</c:v>
                </c:pt>
                <c:pt idx="2">
                  <c:v>-9.7198754044016944</c:v>
                </c:pt>
                <c:pt idx="3">
                  <c:v>-8.7813207782635541</c:v>
                </c:pt>
                <c:pt idx="4">
                  <c:v>-8.0069119925596937</c:v>
                </c:pt>
                <c:pt idx="5">
                  <c:v>-8.0180189153497139</c:v>
                </c:pt>
                <c:pt idx="6">
                  <c:v>-6.5841109095069337</c:v>
                </c:pt>
                <c:pt idx="7">
                  <c:v>-6.6141978627675897</c:v>
                </c:pt>
                <c:pt idx="8">
                  <c:v>-7.0276774820635453</c:v>
                </c:pt>
                <c:pt idx="9">
                  <c:v>-6.7286405962769749</c:v>
                </c:pt>
                <c:pt idx="10">
                  <c:v>-7.9639617263451727</c:v>
                </c:pt>
                <c:pt idx="11">
                  <c:v>-8.5310463481803147</c:v>
                </c:pt>
                <c:pt idx="12">
                  <c:v>-6.3985777818019969</c:v>
                </c:pt>
                <c:pt idx="13">
                  <c:v>-3.5275979705630935</c:v>
                </c:pt>
                <c:pt idx="14">
                  <c:v>-1.3972404071635516</c:v>
                </c:pt>
                <c:pt idx="15">
                  <c:v>0.59414183860386482</c:v>
                </c:pt>
                <c:pt idx="16">
                  <c:v>1.1894718781468545</c:v>
                </c:pt>
                <c:pt idx="17">
                  <c:v>0.51804216795914937</c:v>
                </c:pt>
                <c:pt idx="18">
                  <c:v>0.91068117142612992</c:v>
                </c:pt>
                <c:pt idx="19">
                  <c:v>1.2595011428828196</c:v>
                </c:pt>
                <c:pt idx="20">
                  <c:v>0.79748345969720935</c:v>
                </c:pt>
                <c:pt idx="21">
                  <c:v>0.18072176513628491</c:v>
                </c:pt>
                <c:pt idx="22">
                  <c:v>0.39110069100492717</c:v>
                </c:pt>
                <c:pt idx="23">
                  <c:v>0.7899327606299813</c:v>
                </c:pt>
                <c:pt idx="24">
                  <c:v>0.66337845489766878</c:v>
                </c:pt>
                <c:pt idx="25">
                  <c:v>2.5690218907694269</c:v>
                </c:pt>
                <c:pt idx="26">
                  <c:v>4.3442893886394831</c:v>
                </c:pt>
                <c:pt idx="27">
                  <c:v>5.0758067151404695</c:v>
                </c:pt>
                <c:pt idx="28">
                  <c:v>7.0095262715094337</c:v>
                </c:pt>
                <c:pt idx="29">
                  <c:v>7.1057846581412152</c:v>
                </c:pt>
                <c:pt idx="30">
                  <c:v>6.978151912235667</c:v>
                </c:pt>
                <c:pt idx="31">
                  <c:v>7.4463864960873831</c:v>
                </c:pt>
                <c:pt idx="32">
                  <c:v>7.2198283581367804</c:v>
                </c:pt>
              </c:numCache>
            </c:numRef>
          </c:val>
        </c:ser>
        <c:dLbls/>
        <c:marker val="1"/>
        <c:axId val="65062016"/>
        <c:axId val="65063936"/>
      </c:lineChart>
      <c:lineChart>
        <c:grouping val="standard"/>
        <c:ser>
          <c:idx val="0"/>
          <c:order val="0"/>
          <c:tx>
            <c:strRef>
              <c:f>'Data 8'!$A$2</c:f>
              <c:strCache>
                <c:ptCount val="1"/>
                <c:pt idx="0">
                  <c:v>Net lending from the real economy’s side</c:v>
                </c:pt>
              </c:strCache>
            </c:strRef>
          </c:tx>
          <c:spPr>
            <a:ln w="3175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32"/>
              <c:pt idx="0">
                <c:v>2006.I.</c:v>
              </c:pt>
              <c:pt idx="1">
                <c:v>II.</c:v>
              </c:pt>
              <c:pt idx="2">
                <c:v>III.</c:v>
              </c:pt>
              <c:pt idx="3">
                <c:v>IV.</c:v>
              </c:pt>
              <c:pt idx="4">
                <c:v>2007.I.</c:v>
              </c:pt>
              <c:pt idx="5">
                <c:v>II.</c:v>
              </c:pt>
              <c:pt idx="6">
                <c:v>III.</c:v>
              </c:pt>
              <c:pt idx="7">
                <c:v>IV.</c:v>
              </c:pt>
              <c:pt idx="8">
                <c:v>2008.I.</c:v>
              </c:pt>
              <c:pt idx="9">
                <c:v>II.</c:v>
              </c:pt>
              <c:pt idx="10">
                <c:v>III.</c:v>
              </c:pt>
              <c:pt idx="11">
                <c:v>IV.</c:v>
              </c:pt>
              <c:pt idx="12">
                <c:v>2009.I.</c:v>
              </c:pt>
              <c:pt idx="13">
                <c:v>II.</c:v>
              </c:pt>
              <c:pt idx="14">
                <c:v>III.</c:v>
              </c:pt>
              <c:pt idx="15">
                <c:v>IV.</c:v>
              </c:pt>
              <c:pt idx="16">
                <c:v>2010.I.</c:v>
              </c:pt>
              <c:pt idx="17">
                <c:v>II.</c:v>
              </c:pt>
              <c:pt idx="18">
                <c:v>III.</c:v>
              </c:pt>
              <c:pt idx="19">
                <c:v>IV.</c:v>
              </c:pt>
              <c:pt idx="20">
                <c:v>2011.I.</c:v>
              </c:pt>
              <c:pt idx="21">
                <c:v>II.</c:v>
              </c:pt>
              <c:pt idx="22">
                <c:v>III.</c:v>
              </c:pt>
              <c:pt idx="23">
                <c:v>IV.</c:v>
              </c:pt>
              <c:pt idx="24">
                <c:v>2012.I.</c:v>
              </c:pt>
              <c:pt idx="25">
                <c:v>II.</c:v>
              </c:pt>
              <c:pt idx="26">
                <c:v>III.</c:v>
              </c:pt>
              <c:pt idx="27">
                <c:v>IV.</c:v>
              </c:pt>
              <c:pt idx="28">
                <c:v>2013.I.</c:v>
              </c:pt>
              <c:pt idx="29">
                <c:v>II.</c:v>
              </c:pt>
              <c:pt idx="30">
                <c:v>III.</c:v>
              </c:pt>
              <c:pt idx="31">
                <c:v>IV.</c:v>
              </c:pt>
            </c:strLit>
          </c:cat>
          <c:val>
            <c:numRef>
              <c:f>'Data 8'!$B$2:$AH$2</c:f>
              <c:numCache>
                <c:formatCode>0.0</c:formatCode>
                <c:ptCount val="33"/>
                <c:pt idx="0">
                  <c:v>-7.0563289287396618</c:v>
                </c:pt>
                <c:pt idx="1">
                  <c:v>-7.1102794361522115</c:v>
                </c:pt>
                <c:pt idx="2">
                  <c:v>-6.8120645425059232</c:v>
                </c:pt>
                <c:pt idx="3">
                  <c:v>-6.6369048269762558</c:v>
                </c:pt>
                <c:pt idx="4">
                  <c:v>-6.4621157357985917</c:v>
                </c:pt>
                <c:pt idx="5">
                  <c:v>-6.3559120317718767</c:v>
                </c:pt>
                <c:pt idx="6">
                  <c:v>-6.1542947133021029</c:v>
                </c:pt>
                <c:pt idx="7">
                  <c:v>-6.6005208273576947</c:v>
                </c:pt>
                <c:pt idx="8">
                  <c:v>-6.2794212369560203</c:v>
                </c:pt>
                <c:pt idx="9">
                  <c:v>-5.9363690802666129</c:v>
                </c:pt>
                <c:pt idx="10">
                  <c:v>-6.5765216748766271</c:v>
                </c:pt>
                <c:pt idx="11">
                  <c:v>-6.3715266734431824</c:v>
                </c:pt>
                <c:pt idx="12">
                  <c:v>-5.5527192783571762</c:v>
                </c:pt>
                <c:pt idx="13">
                  <c:v>-3.8237836165320802</c:v>
                </c:pt>
                <c:pt idx="14">
                  <c:v>-1.0477711536759835</c:v>
                </c:pt>
                <c:pt idx="15">
                  <c:v>0.94999355404374775</c:v>
                </c:pt>
                <c:pt idx="16">
                  <c:v>1.841235300984849</c:v>
                </c:pt>
                <c:pt idx="17">
                  <c:v>1.9703547703646069</c:v>
                </c:pt>
                <c:pt idx="18">
                  <c:v>2.0587677699453248</c:v>
                </c:pt>
                <c:pt idx="19">
                  <c:v>2.0129827779261755</c:v>
                </c:pt>
                <c:pt idx="20">
                  <c:v>2.0462539267859472</c:v>
                </c:pt>
                <c:pt idx="21">
                  <c:v>1.9535756269475184</c:v>
                </c:pt>
                <c:pt idx="22">
                  <c:v>2.2430286613902819</c:v>
                </c:pt>
                <c:pt idx="23">
                  <c:v>2.7143401530233859</c:v>
                </c:pt>
                <c:pt idx="24">
                  <c:v>2.4440677890696345</c:v>
                </c:pt>
                <c:pt idx="25">
                  <c:v>2.9222087912224799</c:v>
                </c:pt>
                <c:pt idx="26">
                  <c:v>3.1671130249410755</c:v>
                </c:pt>
                <c:pt idx="27">
                  <c:v>3.5067476023083382</c:v>
                </c:pt>
                <c:pt idx="28">
                  <c:v>4.4101191597349887</c:v>
                </c:pt>
                <c:pt idx="29">
                  <c:v>4.8626016533031562</c:v>
                </c:pt>
                <c:pt idx="30">
                  <c:v>5.5048296915197632</c:v>
                </c:pt>
                <c:pt idx="31">
                  <c:v>6.7661284340756707</c:v>
                </c:pt>
                <c:pt idx="32">
                  <c:v>7.2544268416806554</c:v>
                </c:pt>
              </c:numCache>
            </c:numRef>
          </c:val>
        </c:ser>
        <c:dLbls/>
        <c:marker val="1"/>
        <c:axId val="65135360"/>
        <c:axId val="65137280"/>
      </c:lineChart>
      <c:catAx>
        <c:axId val="6506201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2109567694752614"/>
              <c:y val="1.3163402581606515E-4"/>
            </c:manualLayout>
          </c:layout>
        </c:title>
        <c:numFmt formatCode="General" sourceLinked="1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65063936"/>
        <c:crosses val="autoZero"/>
        <c:auto val="1"/>
        <c:lblAlgn val="ctr"/>
        <c:lblOffset val="100"/>
        <c:tickLblSkip val="1"/>
      </c:catAx>
      <c:valAx>
        <c:axId val="65063936"/>
        <c:scaling>
          <c:orientation val="minMax"/>
          <c:max val="8"/>
          <c:min val="-12"/>
        </c:scaling>
        <c:axPos val="l"/>
        <c:majorGridlines>
          <c:spPr>
            <a:ln>
              <a:solidFill>
                <a:schemeClr val="bg1">
                  <a:lumMod val="50000"/>
                </a:schemeClr>
              </a:solidFill>
              <a:prstDash val="dash"/>
            </a:ln>
          </c:spPr>
        </c:majorGridlines>
        <c:numFmt formatCode="0" sourceLinked="0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65062016"/>
        <c:crosses val="autoZero"/>
        <c:crossBetween val="between"/>
        <c:majorUnit val="2"/>
      </c:valAx>
      <c:catAx>
        <c:axId val="6513536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0521155779693669E-2"/>
              <c:y val="1.97451038724099E-4"/>
            </c:manualLayout>
          </c:layout>
        </c:title>
        <c:tickLblPos val="none"/>
        <c:crossAx val="65137280"/>
        <c:crosses val="autoZero"/>
        <c:auto val="1"/>
        <c:lblAlgn val="ctr"/>
        <c:lblOffset val="100"/>
      </c:catAx>
      <c:valAx>
        <c:axId val="65137280"/>
        <c:scaling>
          <c:orientation val="minMax"/>
          <c:max val="8"/>
          <c:min val="-12"/>
        </c:scaling>
        <c:axPos val="r"/>
        <c:numFmt formatCode="0" sourceLinked="0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65135360"/>
        <c:crosses val="max"/>
        <c:crossBetween val="between"/>
        <c:majorUnit val="2"/>
      </c:valAx>
      <c:spPr>
        <a:ln>
          <a:solidFill>
            <a:sysClr val="window" lastClr="FFFFFF">
              <a:lumMod val="50000"/>
            </a:sysClr>
          </a:solidFill>
        </a:ln>
      </c:spPr>
    </c:plotArea>
    <c:legend>
      <c:legendPos val="b"/>
      <c:layout>
        <c:manualLayout>
          <c:xMode val="edge"/>
          <c:yMode val="edge"/>
          <c:x val="9.5934806767967312E-3"/>
          <c:y val="0.87826623897168887"/>
          <c:w val="0.9552291902424257"/>
          <c:h val="0.11389740422326571"/>
        </c:manualLayout>
      </c:layout>
    </c:legend>
    <c:plotVisOnly val="1"/>
    <c:dispBlanksAs val="gap"/>
  </c:chart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Trebuchet MS"/>
          <a:cs typeface="Trebuchet MS"/>
        </a:defRPr>
      </a:pPr>
      <a:endParaRPr lang="hu-HU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3.9578206808947226E-2"/>
          <c:y val="4.8728391709656982E-2"/>
          <c:w val="0.9238976513664916"/>
          <c:h val="0.71946897703617774"/>
        </c:manualLayout>
      </c:layout>
      <c:barChart>
        <c:barDir val="col"/>
        <c:grouping val="stacked"/>
        <c:ser>
          <c:idx val="0"/>
          <c:order val="0"/>
          <c:tx>
            <c:strRef>
              <c:f>'Data 9'!$A$4</c:f>
              <c:strCache>
                <c:ptCount val="1"/>
                <c:pt idx="0">
                  <c:v>Non-debt type financing </c:v>
                </c:pt>
              </c:strCache>
            </c:strRef>
          </c:tx>
          <c:spPr>
            <a:solidFill>
              <a:srgbClr val="78A3D5"/>
            </a:solidFill>
            <a:ln w="12700">
              <a:solidFill>
                <a:schemeClr val="tx1"/>
              </a:solidFill>
              <a:prstDash val="solid"/>
            </a:ln>
          </c:spPr>
          <c:cat>
            <c:strRef>
              <c:f>'Data 9'!$B$1:$AH$1</c:f>
              <c:strCache>
                <c:ptCount val="33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</c:strCache>
            </c:strRef>
          </c:cat>
          <c:val>
            <c:numRef>
              <c:f>'Data 9'!$B$4:$AH$4</c:f>
              <c:numCache>
                <c:formatCode>0.0</c:formatCode>
                <c:ptCount val="33"/>
                <c:pt idx="0">
                  <c:v>1.9134846095763001</c:v>
                </c:pt>
                <c:pt idx="1">
                  <c:v>-0.59528855003610015</c:v>
                </c:pt>
                <c:pt idx="2">
                  <c:v>0.65697824169270003</c:v>
                </c:pt>
                <c:pt idx="3">
                  <c:v>-0.46639149771370036</c:v>
                </c:pt>
                <c:pt idx="4">
                  <c:v>-0.52564861688430009</c:v>
                </c:pt>
                <c:pt idx="5">
                  <c:v>-2.5693559296526001</c:v>
                </c:pt>
                <c:pt idx="6">
                  <c:v>-1.9436818999137999</c:v>
                </c:pt>
                <c:pt idx="7">
                  <c:v>-0.27154038750029985</c:v>
                </c:pt>
                <c:pt idx="8">
                  <c:v>0.65513616314330003</c:v>
                </c:pt>
                <c:pt idx="9">
                  <c:v>-0.45107116601469999</c:v>
                </c:pt>
                <c:pt idx="10">
                  <c:v>-0.32628882414639976</c:v>
                </c:pt>
                <c:pt idx="11">
                  <c:v>0.34725775433249989</c:v>
                </c:pt>
                <c:pt idx="12">
                  <c:v>0.13108252732369999</c:v>
                </c:pt>
                <c:pt idx="13">
                  <c:v>-0.53610689245560006</c:v>
                </c:pt>
                <c:pt idx="14">
                  <c:v>-0.30631687558760001</c:v>
                </c:pt>
                <c:pt idx="15">
                  <c:v>0.54415278745919982</c:v>
                </c:pt>
                <c:pt idx="16">
                  <c:v>-0.17902107669050007</c:v>
                </c:pt>
                <c:pt idx="17">
                  <c:v>-0.71908923384270007</c:v>
                </c:pt>
                <c:pt idx="18">
                  <c:v>0.17832522201879999</c:v>
                </c:pt>
                <c:pt idx="19">
                  <c:v>0.85556665140950017</c:v>
                </c:pt>
                <c:pt idx="20">
                  <c:v>0.28741920582389996</c:v>
                </c:pt>
                <c:pt idx="21">
                  <c:v>-6.0449579830299999E-2</c:v>
                </c:pt>
                <c:pt idx="22">
                  <c:v>1.0170935546631998</c:v>
                </c:pt>
                <c:pt idx="23">
                  <c:v>1.5960649670986</c:v>
                </c:pt>
                <c:pt idx="24">
                  <c:v>0.95683475784770011</c:v>
                </c:pt>
                <c:pt idx="25">
                  <c:v>5.8679604966700029E-2</c:v>
                </c:pt>
                <c:pt idx="26">
                  <c:v>1.2621956624224</c:v>
                </c:pt>
                <c:pt idx="27">
                  <c:v>1.396236243238</c:v>
                </c:pt>
                <c:pt idx="28">
                  <c:v>0.70563743699999992</c:v>
                </c:pt>
                <c:pt idx="29">
                  <c:v>-0.90756705299999996</c:v>
                </c:pt>
                <c:pt idx="30">
                  <c:v>-0.54569341399999993</c:v>
                </c:pt>
                <c:pt idx="31">
                  <c:v>1.5193732459999998</c:v>
                </c:pt>
                <c:pt idx="32">
                  <c:v>0.36008907000000001</c:v>
                </c:pt>
              </c:numCache>
            </c:numRef>
          </c:val>
        </c:ser>
        <c:ser>
          <c:idx val="1"/>
          <c:order val="1"/>
          <c:tx>
            <c:strRef>
              <c:f>'Data 9'!$A$3</c:f>
              <c:strCache>
                <c:ptCount val="1"/>
                <c:pt idx="0">
                  <c:v>Debt-type financing 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chemeClr val="tx1"/>
              </a:solidFill>
              <a:prstDash val="solid"/>
            </a:ln>
          </c:spPr>
          <c:cat>
            <c:strRef>
              <c:f>'Data 9'!$B$1:$AH$1</c:f>
              <c:strCache>
                <c:ptCount val="33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</c:strCache>
            </c:strRef>
          </c:cat>
          <c:val>
            <c:numRef>
              <c:f>'Data 9'!$B$3:$AH$3</c:f>
              <c:numCache>
                <c:formatCode>0.0</c:formatCode>
                <c:ptCount val="33"/>
                <c:pt idx="0">
                  <c:v>0.95139489013779999</c:v>
                </c:pt>
                <c:pt idx="1">
                  <c:v>2.7606994390167001</c:v>
                </c:pt>
                <c:pt idx="2">
                  <c:v>1.5499756469857999</c:v>
                </c:pt>
                <c:pt idx="3">
                  <c:v>0.96847378059830047</c:v>
                </c:pt>
                <c:pt idx="4">
                  <c:v>2.4724974626165999</c:v>
                </c:pt>
                <c:pt idx="5">
                  <c:v>4.1354215613715999</c:v>
                </c:pt>
                <c:pt idx="6">
                  <c:v>2.8840206432284998</c:v>
                </c:pt>
                <c:pt idx="7">
                  <c:v>1.5084967133979994</c:v>
                </c:pt>
                <c:pt idx="8">
                  <c:v>3.0582471732417003</c:v>
                </c:pt>
                <c:pt idx="9">
                  <c:v>1.1654391863568998</c:v>
                </c:pt>
                <c:pt idx="10">
                  <c:v>2.5659120854756998</c:v>
                </c:pt>
                <c:pt idx="11">
                  <c:v>2.6751742436458996</c:v>
                </c:pt>
                <c:pt idx="12">
                  <c:v>1.6086642689413</c:v>
                </c:pt>
                <c:pt idx="13">
                  <c:v>-1.596535094896</c:v>
                </c:pt>
                <c:pt idx="14">
                  <c:v>-0.46117466832910003</c:v>
                </c:pt>
                <c:pt idx="15">
                  <c:v>-0.56820311122519995</c:v>
                </c:pt>
                <c:pt idx="16">
                  <c:v>1.5254545459600172E-2</c:v>
                </c:pt>
                <c:pt idx="17">
                  <c:v>-0.41813724712219991</c:v>
                </c:pt>
                <c:pt idx="18">
                  <c:v>7.2937141594299953E-2</c:v>
                </c:pt>
                <c:pt idx="19">
                  <c:v>-1.6480459123934001</c:v>
                </c:pt>
                <c:pt idx="20">
                  <c:v>0.32220285503790008</c:v>
                </c:pt>
                <c:pt idx="21">
                  <c:v>-0.39577827995020021</c:v>
                </c:pt>
                <c:pt idx="22">
                  <c:v>-0.84212127556819982</c:v>
                </c:pt>
                <c:pt idx="23">
                  <c:v>-1.9241178945731001</c:v>
                </c:pt>
                <c:pt idx="24">
                  <c:v>-0.33966821113690004</c:v>
                </c:pt>
                <c:pt idx="25">
                  <c:v>-1.9057807520339998</c:v>
                </c:pt>
                <c:pt idx="26">
                  <c:v>-3.2883962677575003</c:v>
                </c:pt>
                <c:pt idx="27">
                  <c:v>-3.3373318913942001</c:v>
                </c:pt>
                <c:pt idx="28">
                  <c:v>-2.4654757140000001</c:v>
                </c:pt>
                <c:pt idx="29">
                  <c:v>-1.2619737360000001</c:v>
                </c:pt>
                <c:pt idx="30">
                  <c:v>-1.2778893780000002</c:v>
                </c:pt>
                <c:pt idx="31">
                  <c:v>-3.6442577979999999</c:v>
                </c:pt>
                <c:pt idx="32">
                  <c:v>-1.682828411</c:v>
                </c:pt>
              </c:numCache>
            </c:numRef>
          </c:val>
        </c:ser>
        <c:ser>
          <c:idx val="2"/>
          <c:order val="2"/>
          <c:tx>
            <c:strRef>
              <c:f>'Data 9'!$A$2</c:f>
              <c:strCache>
                <c:ptCount val="1"/>
                <c:pt idx="0">
                  <c:v>Transactions related to derivatives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'Data 9'!$B$1:$AH$1</c:f>
              <c:strCache>
                <c:ptCount val="33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</c:strCache>
            </c:strRef>
          </c:cat>
          <c:val>
            <c:numRef>
              <c:f>'Data 9'!$B$2:$AH$2</c:f>
              <c:numCache>
                <c:formatCode>0.0</c:formatCode>
                <c:ptCount val="33"/>
                <c:pt idx="0">
                  <c:v>5.7706359401100034E-2</c:v>
                </c:pt>
                <c:pt idx="1">
                  <c:v>-0.53755671435829999</c:v>
                </c:pt>
                <c:pt idx="2">
                  <c:v>-1.8238163664300033E-2</c:v>
                </c:pt>
                <c:pt idx="3">
                  <c:v>0.63261573637759994</c:v>
                </c:pt>
                <c:pt idx="4">
                  <c:v>0.40189324128699994</c:v>
                </c:pt>
                <c:pt idx="5">
                  <c:v>0.29592856846710003</c:v>
                </c:pt>
                <c:pt idx="6">
                  <c:v>9.6057418512099951E-2</c:v>
                </c:pt>
                <c:pt idx="7">
                  <c:v>4.4396873063700014E-2</c:v>
                </c:pt>
                <c:pt idx="8">
                  <c:v>-0.79688423550540011</c:v>
                </c:pt>
                <c:pt idx="9">
                  <c:v>0.98578497764100004</c:v>
                </c:pt>
                <c:pt idx="10">
                  <c:v>0.29166983997609985</c:v>
                </c:pt>
                <c:pt idx="11">
                  <c:v>-1.1519483385566001</c:v>
                </c:pt>
                <c:pt idx="12">
                  <c:v>-1.3579803706514</c:v>
                </c:pt>
                <c:pt idx="13">
                  <c:v>0.7584995876792</c:v>
                </c:pt>
                <c:pt idx="14">
                  <c:v>1.1808875287100999</c:v>
                </c:pt>
                <c:pt idx="15">
                  <c:v>5.9678947276600072E-2</c:v>
                </c:pt>
                <c:pt idx="16">
                  <c:v>-2.8250195981600085E-2</c:v>
                </c:pt>
                <c:pt idx="17">
                  <c:v>0.38429776332369997</c:v>
                </c:pt>
                <c:pt idx="18">
                  <c:v>-0.21640612428100006</c:v>
                </c:pt>
                <c:pt idx="19">
                  <c:v>0.4852134220526001</c:v>
                </c:pt>
                <c:pt idx="20">
                  <c:v>-0.36198443436720001</c:v>
                </c:pt>
                <c:pt idx="21">
                  <c:v>0.30142057309050008</c:v>
                </c:pt>
                <c:pt idx="22">
                  <c:v>-0.35505972965510002</c:v>
                </c:pt>
                <c:pt idx="23">
                  <c:v>-0.37150361570959989</c:v>
                </c:pt>
                <c:pt idx="24">
                  <c:v>-0.23265108461320005</c:v>
                </c:pt>
                <c:pt idx="25">
                  <c:v>-0.11656710091629997</c:v>
                </c:pt>
                <c:pt idx="26">
                  <c:v>0.16004093950970003</c:v>
                </c:pt>
                <c:pt idx="27">
                  <c:v>0.46325763279749999</c:v>
                </c:pt>
                <c:pt idx="28">
                  <c:v>0.22812496100000001</c:v>
                </c:pt>
                <c:pt idx="29">
                  <c:v>5.2907296999999999E-2</c:v>
                </c:pt>
                <c:pt idx="30">
                  <c:v>0.112321922</c:v>
                </c:pt>
                <c:pt idx="31">
                  <c:v>0.18534435300000002</c:v>
                </c:pt>
                <c:pt idx="32">
                  <c:v>-5.0868120000000005E-3</c:v>
                </c:pt>
              </c:numCache>
            </c:numRef>
          </c:val>
        </c:ser>
        <c:dLbls/>
        <c:gapWidth val="110"/>
        <c:overlap val="100"/>
        <c:axId val="65212416"/>
        <c:axId val="65214336"/>
      </c:barChart>
      <c:lineChart>
        <c:grouping val="standard"/>
        <c:ser>
          <c:idx val="3"/>
          <c:order val="3"/>
          <c:tx>
            <c:strRef>
              <c:f>'Data 9'!$A$5</c:f>
              <c:strCache>
                <c:ptCount val="1"/>
                <c:pt idx="0">
                  <c:v>Net borrowing (financial account)</c:v>
                </c:pt>
              </c:strCache>
            </c:strRef>
          </c:tx>
          <c:spPr>
            <a:ln w="41275">
              <a:solidFill>
                <a:schemeClr val="tx1">
                  <a:lumMod val="65000"/>
                  <a:lumOff val="35000"/>
                  <a:alpha val="87000"/>
                </a:schemeClr>
              </a:solidFill>
            </a:ln>
          </c:spPr>
          <c:marker>
            <c:symbol val="none"/>
          </c:marker>
          <c:cat>
            <c:strRef>
              <c:f>'Data 9'!$B$1:$AH$1</c:f>
              <c:strCache>
                <c:ptCount val="33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</c:strCache>
            </c:strRef>
          </c:cat>
          <c:val>
            <c:numRef>
              <c:f>'Data 9'!$B$5:$AH$5</c:f>
              <c:numCache>
                <c:formatCode>0.0</c:formatCode>
                <c:ptCount val="33"/>
                <c:pt idx="0">
                  <c:v>2.9225858591152001</c:v>
                </c:pt>
                <c:pt idx="1">
                  <c:v>1.6278541746223001</c:v>
                </c:pt>
                <c:pt idx="2">
                  <c:v>2.1887157250142</c:v>
                </c:pt>
                <c:pt idx="3">
                  <c:v>1.1346980192622</c:v>
                </c:pt>
                <c:pt idx="4">
                  <c:v>2.3487420870192999</c:v>
                </c:pt>
                <c:pt idx="5">
                  <c:v>1.8619942001861001</c:v>
                </c:pt>
                <c:pt idx="6">
                  <c:v>1.0363961618267998</c:v>
                </c:pt>
                <c:pt idx="7">
                  <c:v>1.2813531989613998</c:v>
                </c:pt>
                <c:pt idx="8">
                  <c:v>2.9164991008796002</c:v>
                </c:pt>
                <c:pt idx="9">
                  <c:v>1.7001529979831997</c:v>
                </c:pt>
                <c:pt idx="10">
                  <c:v>2.5312931013053999</c:v>
                </c:pt>
                <c:pt idx="11">
                  <c:v>1.8704836594217997</c:v>
                </c:pt>
                <c:pt idx="12">
                  <c:v>0.38176642561360002</c:v>
                </c:pt>
                <c:pt idx="13">
                  <c:v>-1.3741423996724003</c:v>
                </c:pt>
                <c:pt idx="14">
                  <c:v>0.41339598479339995</c:v>
                </c:pt>
                <c:pt idx="15">
                  <c:v>3.5628623510599991E-2</c:v>
                </c:pt>
                <c:pt idx="16">
                  <c:v>-0.19201672721249999</c:v>
                </c:pt>
                <c:pt idx="17">
                  <c:v>-0.75292871764120006</c:v>
                </c:pt>
                <c:pt idx="18">
                  <c:v>3.48562393320999E-2</c:v>
                </c:pt>
                <c:pt idx="19">
                  <c:v>-0.30726583893129999</c:v>
                </c:pt>
                <c:pt idx="20">
                  <c:v>0.24763762649460005</c:v>
                </c:pt>
                <c:pt idx="21">
                  <c:v>-0.15480728669000007</c:v>
                </c:pt>
                <c:pt idx="22">
                  <c:v>-0.18008745056010003</c:v>
                </c:pt>
                <c:pt idx="23">
                  <c:v>-0.69955654318409999</c:v>
                </c:pt>
                <c:pt idx="24">
                  <c:v>0.38451546209760001</c:v>
                </c:pt>
                <c:pt idx="25">
                  <c:v>-1.9636682479835998</c:v>
                </c:pt>
                <c:pt idx="26">
                  <c:v>-1.8661596658254003</c:v>
                </c:pt>
                <c:pt idx="27">
                  <c:v>-1.4778380153587001</c:v>
                </c:pt>
                <c:pt idx="28">
                  <c:v>-1.531713316</c:v>
                </c:pt>
                <c:pt idx="29">
                  <c:v>-2.1166334920000001</c:v>
                </c:pt>
                <c:pt idx="30">
                  <c:v>-1.71126087</c:v>
                </c:pt>
                <c:pt idx="31">
                  <c:v>-1.9395401990000001</c:v>
                </c:pt>
                <c:pt idx="32">
                  <c:v>-1.327826153</c:v>
                </c:pt>
              </c:numCache>
            </c:numRef>
          </c:val>
        </c:ser>
        <c:ser>
          <c:idx val="4"/>
          <c:order val="4"/>
          <c:tx>
            <c:strRef>
              <c:f>'Data 9'!$A$6</c:f>
              <c:strCache>
                <c:ptCount val="1"/>
                <c:pt idx="0">
                  <c:v>Net borrowing (current and capital account)</c:v>
                </c:pt>
              </c:strCache>
            </c:strRef>
          </c:tx>
          <c:spPr>
            <a:ln w="25400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'Data 9'!$B$1:$AH$1</c:f>
              <c:strCache>
                <c:ptCount val="33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</c:strCache>
            </c:strRef>
          </c:cat>
          <c:val>
            <c:numRef>
              <c:f>'Data 9'!$B$6:$AH$6</c:f>
              <c:numCache>
                <c:formatCode>0.0</c:formatCode>
                <c:ptCount val="33"/>
                <c:pt idx="0">
                  <c:v>1.7891631055523001</c:v>
                </c:pt>
                <c:pt idx="1">
                  <c:v>1.580175247503</c:v>
                </c:pt>
                <c:pt idx="2">
                  <c:v>1.3072796671796001</c:v>
                </c:pt>
                <c:pt idx="3">
                  <c:v>1.2744250478603001</c:v>
                </c:pt>
                <c:pt idx="4">
                  <c:v>1.7297183932982998</c:v>
                </c:pt>
                <c:pt idx="5">
                  <c:v>1.6609243430498</c:v>
                </c:pt>
                <c:pt idx="6">
                  <c:v>1.3001515220920998</c:v>
                </c:pt>
                <c:pt idx="7">
                  <c:v>1.8241915924149998</c:v>
                </c:pt>
                <c:pt idx="8">
                  <c:v>1.5554186349919001</c:v>
                </c:pt>
                <c:pt idx="9">
                  <c:v>1.4381406449318999</c:v>
                </c:pt>
                <c:pt idx="10">
                  <c:v>2.1430389368958997</c:v>
                </c:pt>
                <c:pt idx="11">
                  <c:v>1.5989366386067998</c:v>
                </c:pt>
                <c:pt idx="12">
                  <c:v>0.44646925299660001</c:v>
                </c:pt>
                <c:pt idx="13">
                  <c:v>-0.49278251690850006</c:v>
                </c:pt>
                <c:pt idx="14">
                  <c:v>-0.58414272990479998</c:v>
                </c:pt>
                <c:pt idx="15">
                  <c:v>-0.23832694909280003</c:v>
                </c:pt>
                <c:pt idx="16">
                  <c:v>-0.41400895717340003</c:v>
                </c:pt>
                <c:pt idx="17">
                  <c:v>-0.64973844509169998</c:v>
                </c:pt>
                <c:pt idx="18">
                  <c:v>-0.67480989619120013</c:v>
                </c:pt>
                <c:pt idx="19">
                  <c:v>-0.20706597703859997</c:v>
                </c:pt>
                <c:pt idx="20">
                  <c:v>-0.46387922195449999</c:v>
                </c:pt>
                <c:pt idx="21">
                  <c:v>-0.59547021752470009</c:v>
                </c:pt>
                <c:pt idx="22">
                  <c:v>-0.99624047767129997</c:v>
                </c:pt>
                <c:pt idx="23">
                  <c:v>-0.64803246728139996</c:v>
                </c:pt>
                <c:pt idx="24">
                  <c:v>-0.15479827436220001</c:v>
                </c:pt>
                <c:pt idx="25">
                  <c:v>-0.99775880812910012</c:v>
                </c:pt>
                <c:pt idx="26">
                  <c:v>-1.2211402214383003</c:v>
                </c:pt>
                <c:pt idx="27">
                  <c:v>-1.0275839238808</c:v>
                </c:pt>
                <c:pt idx="28">
                  <c:v>-1.0565863670000002</c:v>
                </c:pt>
                <c:pt idx="29">
                  <c:v>-1.4796622259999999</c:v>
                </c:pt>
                <c:pt idx="30">
                  <c:v>-1.8299987639999999</c:v>
                </c:pt>
                <c:pt idx="31">
                  <c:v>-2.2660933119999997</c:v>
                </c:pt>
                <c:pt idx="32">
                  <c:v>-1.5535079490000001</c:v>
                </c:pt>
              </c:numCache>
            </c:numRef>
          </c:val>
        </c:ser>
        <c:dLbls/>
        <c:marker val="1"/>
        <c:axId val="65215872"/>
        <c:axId val="65242624"/>
      </c:lineChart>
      <c:catAx>
        <c:axId val="6521241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EUR</a:t>
                </a:r>
                <a:r>
                  <a:rPr lang="hu-HU" baseline="0"/>
                  <a:t> bn</a:t>
                </a:r>
                <a:endParaRPr lang="hu-HU"/>
              </a:p>
            </c:rich>
          </c:tx>
          <c:layout>
            <c:manualLayout>
              <c:xMode val="edge"/>
              <c:yMode val="edge"/>
              <c:x val="3.9532340954821811E-2"/>
              <c:y val="7.0369181908688369E-3"/>
            </c:manualLayout>
          </c:layout>
        </c:title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hu-HU"/>
          </a:p>
        </c:txPr>
        <c:crossAx val="65214336"/>
        <c:crosses val="autoZero"/>
        <c:auto val="1"/>
        <c:lblAlgn val="ctr"/>
        <c:lblOffset val="100"/>
        <c:tickLblSkip val="1"/>
        <c:tickMarkSkip val="1"/>
      </c:catAx>
      <c:valAx>
        <c:axId val="65214336"/>
        <c:scaling>
          <c:orientation val="minMax"/>
          <c:max val="5"/>
          <c:min val="-4"/>
        </c:scaling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dash"/>
            </a:ln>
          </c:spPr>
        </c:majorGridlines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65212416"/>
        <c:crosses val="autoZero"/>
        <c:crossBetween val="between"/>
      </c:valAx>
      <c:catAx>
        <c:axId val="6521587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EUR bn</a:t>
                </a:r>
              </a:p>
            </c:rich>
          </c:tx>
          <c:layout>
            <c:manualLayout>
              <c:xMode val="edge"/>
              <c:yMode val="edge"/>
              <c:x val="0.8981385515142235"/>
              <c:y val="7.9437875908144814E-3"/>
            </c:manualLayout>
          </c:layout>
        </c:title>
        <c:tickLblPos val="none"/>
        <c:crossAx val="65242624"/>
        <c:crosses val="autoZero"/>
        <c:auto val="1"/>
        <c:lblAlgn val="ctr"/>
        <c:lblOffset val="100"/>
      </c:catAx>
      <c:valAx>
        <c:axId val="65242624"/>
        <c:scaling>
          <c:orientation val="minMax"/>
          <c:max val="5"/>
          <c:min val="-4"/>
        </c:scaling>
        <c:axPos val="r"/>
        <c:numFmt formatCode="0" sourceLinked="0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65215872"/>
        <c:crosses val="max"/>
        <c:crossBetween val="between"/>
      </c:valAx>
      <c:spPr>
        <a:noFill/>
        <a:ln w="3175">
          <a:solidFill>
            <a:schemeClr val="bg1">
              <a:lumMod val="50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89461358082590237"/>
          <c:w val="0.99850826220929134"/>
          <c:h val="0.10199672533096379"/>
        </c:manualLayout>
      </c:layout>
      <c:spPr>
        <a:noFill/>
        <a:ln w="25400">
          <a:noFill/>
        </a:ln>
      </c:spPr>
    </c:legend>
    <c:plotVisOnly val="1"/>
    <c:dispBlanksAs val="gap"/>
  </c:chart>
  <c:spPr>
    <a:solidFill>
      <a:schemeClr val="bg1"/>
    </a:solidFill>
    <a:ln w="9525">
      <a:solidFill>
        <a:schemeClr val="bg1">
          <a:lumMod val="50000"/>
        </a:schemeClr>
      </a:solidFill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Trebuchet MS"/>
          <a:cs typeface="Trebuchet MS"/>
        </a:defRPr>
      </a:pPr>
      <a:endParaRPr lang="hu-HU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chart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chart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chart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chart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chart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1"/>
  <sheetViews>
    <sheetView tabSelected="1" workbookViewId="0"/>
  </sheetViews>
  <pageMargins left="0.7" right="0.7" top="0.75" bottom="0.75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8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0.391</cdr:x>
      <cdr:y>0.0674</cdr:y>
    </cdr:from>
    <cdr:to>
      <cdr:x>0.75844</cdr:x>
      <cdr:y>0.11599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638577" y="409571"/>
          <a:ext cx="3419447" cy="295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>
          <a:solidFill>
            <a:schemeClr val="tx1"/>
          </a:solidFill>
        </a:ln>
      </cdr:spPr>
      <cdr:txBody>
        <a:bodyPr xmlns:a="http://schemas.openxmlformats.org/drawingml/2006/main" vertOverflow="clip" wrap="square" rtlCol="0">
          <a:noAutofit/>
        </a:bodyPr>
        <a:lstStyle xmlns:a="http://schemas.openxmlformats.org/drawingml/2006/main"/>
        <a:p xmlns:a="http://schemas.openxmlformats.org/drawingml/2006/main">
          <a:pPr algn="ctr"/>
          <a:r>
            <a:rPr lang="hu-HU" sz="1600" dirty="0" err="1" smtClean="0"/>
            <a:t>Net borrowing </a:t>
          </a:r>
          <a:r>
            <a:rPr lang="hu-HU" sz="1600" baseline="0" dirty="0" err="1" smtClean="0"/>
            <a:t>- inflow</a:t>
          </a:r>
          <a:endParaRPr lang="hu-HU" sz="1600" dirty="0" err="1" smtClean="0"/>
        </a:p>
      </cdr:txBody>
    </cdr:sp>
  </cdr:relSizeAnchor>
  <cdr:relSizeAnchor xmlns:cdr="http://schemas.openxmlformats.org/drawingml/2006/chartDrawing">
    <cdr:from>
      <cdr:x>0.36438</cdr:x>
      <cdr:y>0.70429</cdr:y>
    </cdr:from>
    <cdr:to>
      <cdr:x>0.77482</cdr:x>
      <cdr:y>0.75549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3390899" y="4279923"/>
          <a:ext cx="3819525" cy="3111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>
          <a:solidFill>
            <a:schemeClr val="tx1"/>
          </a:solidFill>
        </a:ln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600" dirty="0" err="1" smtClean="0"/>
            <a:t>Net lending </a:t>
          </a:r>
          <a:r>
            <a:rPr lang="hu-HU" sz="1600" baseline="0" dirty="0" err="1" smtClean="0"/>
            <a:t>- outflow</a:t>
          </a:r>
          <a:endParaRPr lang="hu-HU" sz="1600" dirty="0" err="1" smtClean="0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0.81679</cdr:x>
      <cdr:y>0.04859</cdr:y>
    </cdr:from>
    <cdr:to>
      <cdr:x>0.81781</cdr:x>
      <cdr:y>0.77743</cdr:y>
    </cdr:to>
    <cdr:sp macro="" textlink="">
      <cdr:nvSpPr>
        <cdr:cNvPr id="3" name="Egyenes összekötő 2"/>
        <cdr:cNvSpPr/>
      </cdr:nvSpPr>
      <cdr:spPr>
        <a:xfrm xmlns:a="http://schemas.openxmlformats.org/drawingml/2006/main" flipH="1">
          <a:off x="7600949" y="295275"/>
          <a:ext cx="9525" cy="4429125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/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" name="Egyenes összekötő 2"/>
        <cdr:cNvSpPr/>
      </cdr:nvSpPr>
      <cdr:spPr>
        <a:xfrm xmlns:a="http://schemas.openxmlformats.org/drawingml/2006/main">
          <a:off x="0" y="0"/>
          <a:ext cx="0" cy="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bg2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/>
        </a:p>
      </cdr:txBody>
    </cdr:sp>
  </cdr:relSizeAnchor>
  <cdr:relSizeAnchor xmlns:cdr="http://schemas.openxmlformats.org/drawingml/2006/chartDrawing">
    <cdr:from>
      <cdr:x>0.81167</cdr:x>
      <cdr:y>0.04859</cdr:y>
    </cdr:from>
    <cdr:to>
      <cdr:x>0.81269</cdr:x>
      <cdr:y>0.7884</cdr:y>
    </cdr:to>
    <cdr:sp macro="" textlink="">
      <cdr:nvSpPr>
        <cdr:cNvPr id="5" name="Egyenes összekötő 4"/>
        <cdr:cNvSpPr/>
      </cdr:nvSpPr>
      <cdr:spPr>
        <a:xfrm xmlns:a="http://schemas.openxmlformats.org/drawingml/2006/main">
          <a:off x="7553339" y="295280"/>
          <a:ext cx="9511" cy="4495795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tx1">
              <a:lumMod val="75000"/>
              <a:lumOff val="2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6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0.68452</cdr:x>
      <cdr:y>0.68346</cdr:y>
    </cdr:from>
    <cdr:to>
      <cdr:x>0.82081</cdr:x>
      <cdr:y>0.72957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362699" y="4152900"/>
          <a:ext cx="1266825" cy="28020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square" rtlCol="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hu-HU" sz="1200" dirty="0" err="1" smtClean="0"/>
            <a:t>Germany</a:t>
          </a:r>
        </a:p>
      </cdr:txBody>
    </cdr:sp>
  </cdr:relSizeAnchor>
  <cdr:relSizeAnchor xmlns:cdr="http://schemas.openxmlformats.org/drawingml/2006/chartDrawing">
    <cdr:from>
      <cdr:x>0.68077</cdr:x>
      <cdr:y>0.47863</cdr:y>
    </cdr:from>
    <cdr:to>
      <cdr:x>0.81706</cdr:x>
      <cdr:y>0.52474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6335195" y="2908611"/>
          <a:ext cx="1268304" cy="28020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200"/>
            <a:t>Netherlands</a:t>
          </a:r>
          <a:endParaRPr lang="hu-HU" sz="1200" dirty="0" err="1" smtClean="0"/>
        </a:p>
      </cdr:txBody>
    </cdr:sp>
  </cdr:relSizeAnchor>
  <cdr:relSizeAnchor xmlns:cdr="http://schemas.openxmlformats.org/drawingml/2006/chartDrawing">
    <cdr:from>
      <cdr:x>0.68691</cdr:x>
      <cdr:y>0.3642</cdr:y>
    </cdr:from>
    <cdr:to>
      <cdr:x>0.8232</cdr:x>
      <cdr:y>0.41031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6384925" y="2212975"/>
          <a:ext cx="1266825" cy="28020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200" dirty="0" err="1" smtClean="0"/>
            <a:t>Austria</a:t>
          </a:r>
        </a:p>
      </cdr:txBody>
    </cdr:sp>
  </cdr:relSizeAnchor>
  <cdr:relSizeAnchor xmlns:cdr="http://schemas.openxmlformats.org/drawingml/2006/chartDrawing">
    <cdr:from>
      <cdr:x>0.68999</cdr:x>
      <cdr:y>0.25447</cdr:y>
    </cdr:from>
    <cdr:to>
      <cdr:x>0.82628</cdr:x>
      <cdr:y>0.30058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413500" y="1546225"/>
          <a:ext cx="1266825" cy="28020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200" dirty="0" err="1" smtClean="0"/>
            <a:t>Luxembourg</a:t>
          </a:r>
        </a:p>
      </cdr:txBody>
    </cdr:sp>
  </cdr:relSizeAnchor>
  <cdr:relSizeAnchor xmlns:cdr="http://schemas.openxmlformats.org/drawingml/2006/chartDrawing">
    <cdr:from>
      <cdr:x>0.68282</cdr:x>
      <cdr:y>0.17295</cdr:y>
    </cdr:from>
    <cdr:to>
      <cdr:x>0.8191</cdr:x>
      <cdr:y>0.21907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6346825" y="1050925"/>
          <a:ext cx="1266825" cy="28020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200" dirty="0" err="1" smtClean="0"/>
            <a:t>France</a:t>
          </a:r>
        </a:p>
      </cdr:txBody>
    </cdr:sp>
  </cdr:relSizeAnchor>
  <cdr:relSizeAnchor xmlns:cdr="http://schemas.openxmlformats.org/drawingml/2006/chartDrawing">
    <cdr:from>
      <cdr:x>0.48607</cdr:x>
      <cdr:y>0.15258</cdr:y>
    </cdr:from>
    <cdr:to>
      <cdr:x>0.62236</cdr:x>
      <cdr:y>0.19869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4518025" y="927100"/>
          <a:ext cx="1266825" cy="28020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200" dirty="0" err="1" smtClean="0"/>
            <a:t>Not identified</a:t>
          </a:r>
        </a:p>
      </cdr:txBody>
    </cdr:sp>
  </cdr:relSizeAnchor>
  <cdr:relSizeAnchor xmlns:cdr="http://schemas.openxmlformats.org/drawingml/2006/chartDrawing">
    <cdr:from>
      <cdr:x>0.67872</cdr:x>
      <cdr:y>0.05068</cdr:y>
    </cdr:from>
    <cdr:to>
      <cdr:x>0.81501</cdr:x>
      <cdr:y>0.0968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308725" y="307975"/>
          <a:ext cx="1266825" cy="28020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200" dirty="0" err="1" smtClean="0"/>
            <a:t>Africa</a:t>
          </a:r>
        </a:p>
      </cdr:txBody>
    </cdr:sp>
  </cdr:relSizeAnchor>
  <cdr:relSizeAnchor xmlns:cdr="http://schemas.openxmlformats.org/drawingml/2006/chartDrawing">
    <cdr:from>
      <cdr:x>0.48812</cdr:x>
      <cdr:y>0.79685</cdr:y>
    </cdr:from>
    <cdr:to>
      <cdr:x>0.62441</cdr:x>
      <cdr:y>0.84296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4537075" y="4841875"/>
          <a:ext cx="1266825" cy="28020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200" dirty="0" err="1" smtClean="0"/>
            <a:t>Slovakia</a:t>
          </a:r>
        </a:p>
      </cdr:txBody>
    </cdr:sp>
  </cdr:relSizeAnchor>
  <cdr:relSizeAnchor xmlns:cdr="http://schemas.openxmlformats.org/drawingml/2006/chartDrawing">
    <cdr:from>
      <cdr:x>0.68384</cdr:x>
      <cdr:y>0.89404</cdr:y>
    </cdr:from>
    <cdr:to>
      <cdr:x>0.82013</cdr:x>
      <cdr:y>0.94015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6356350" y="5432425"/>
          <a:ext cx="1266825" cy="28020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200" dirty="0" err="1" smtClean="0"/>
            <a:t>Other Europe</a:t>
          </a:r>
        </a:p>
      </cdr:txBody>
    </cdr:sp>
  </cdr:relSizeAnchor>
  <cdr:relSizeAnchor xmlns:cdr="http://schemas.openxmlformats.org/drawingml/2006/chartDrawing">
    <cdr:from>
      <cdr:x>0.62611</cdr:x>
      <cdr:y>0.15519</cdr:y>
    </cdr:from>
    <cdr:to>
      <cdr:x>0.65583</cdr:x>
      <cdr:y>0.174</cdr:y>
    </cdr:to>
    <cdr:cxnSp macro="">
      <cdr:nvCxnSpPr>
        <cdr:cNvPr id="12" name="Straight Arrow Connector 11"/>
        <cdr:cNvCxnSpPr/>
      </cdr:nvCxnSpPr>
      <cdr:spPr>
        <a:xfrm xmlns:a="http://schemas.openxmlformats.org/drawingml/2006/main" flipV="1">
          <a:off x="5819775" y="942975"/>
          <a:ext cx="276225" cy="114301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0.62441</cdr:x>
      <cdr:y>0.81879</cdr:y>
    </cdr:from>
    <cdr:to>
      <cdr:x>0.65515</cdr:x>
      <cdr:y>0.8199</cdr:y>
    </cdr:to>
    <cdr:cxnSp macro="">
      <cdr:nvCxnSpPr>
        <cdr:cNvPr id="13" name="Straight Arrow Connector 12"/>
        <cdr:cNvCxnSpPr>
          <a:stCxn xmlns:a="http://schemas.openxmlformats.org/drawingml/2006/main" id="9" idx="3"/>
        </cdr:cNvCxnSpPr>
      </cdr:nvCxnSpPr>
      <cdr:spPr>
        <a:xfrm xmlns:a="http://schemas.openxmlformats.org/drawingml/2006/main" flipV="1">
          <a:off x="5803900" y="4975226"/>
          <a:ext cx="285750" cy="6752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0.75113</cdr:x>
      <cdr:y>0.86216</cdr:y>
    </cdr:from>
    <cdr:to>
      <cdr:x>0.75198</cdr:x>
      <cdr:y>0.89404</cdr:y>
    </cdr:to>
    <cdr:cxnSp macro="">
      <cdr:nvCxnSpPr>
        <cdr:cNvPr id="14" name="Straight Arrow Connector 13"/>
        <cdr:cNvCxnSpPr>
          <a:stCxn xmlns:a="http://schemas.openxmlformats.org/drawingml/2006/main" id="10" idx="0"/>
        </cdr:cNvCxnSpPr>
      </cdr:nvCxnSpPr>
      <cdr:spPr>
        <a:xfrm xmlns:a="http://schemas.openxmlformats.org/drawingml/2006/main" flipH="1" flipV="1">
          <a:off x="6981825" y="5238750"/>
          <a:ext cx="7938" cy="193675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0.74686</cdr:x>
      <cdr:y>0.0968</cdr:y>
    </cdr:from>
    <cdr:to>
      <cdr:x>0.74703</cdr:x>
      <cdr:y>0.1207</cdr:y>
    </cdr:to>
    <cdr:cxnSp macro="">
      <cdr:nvCxnSpPr>
        <cdr:cNvPr id="18" name="Straight Arrow Connector 17"/>
        <cdr:cNvCxnSpPr>
          <a:stCxn xmlns:a="http://schemas.openxmlformats.org/drawingml/2006/main" id="8" idx="2"/>
        </cdr:cNvCxnSpPr>
      </cdr:nvCxnSpPr>
      <cdr:spPr>
        <a:xfrm xmlns:a="http://schemas.openxmlformats.org/drawingml/2006/main">
          <a:off x="6942138" y="588180"/>
          <a:ext cx="1587" cy="145245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0.48504</cdr:x>
      <cdr:y>0.09144</cdr:y>
    </cdr:from>
    <cdr:to>
      <cdr:x>0.62133</cdr:x>
      <cdr:y>0.13756</cdr:y>
    </cdr:to>
    <cdr:sp macro="" textlink="">
      <cdr:nvSpPr>
        <cdr:cNvPr id="23" name="TextBox 1"/>
        <cdr:cNvSpPr txBox="1"/>
      </cdr:nvSpPr>
      <cdr:spPr>
        <a:xfrm xmlns:a="http://schemas.openxmlformats.org/drawingml/2006/main">
          <a:off x="4508500" y="555625"/>
          <a:ext cx="1266825" cy="28020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200" dirty="0" err="1" smtClean="0"/>
            <a:t>America</a:t>
          </a:r>
        </a:p>
      </cdr:txBody>
    </cdr:sp>
  </cdr:relSizeAnchor>
  <cdr:relSizeAnchor xmlns:cdr="http://schemas.openxmlformats.org/drawingml/2006/chartDrawing">
    <cdr:from>
      <cdr:x>0.88264</cdr:x>
      <cdr:y>0.09928</cdr:y>
    </cdr:from>
    <cdr:to>
      <cdr:x>0.95505</cdr:x>
      <cdr:y>0.14539</cdr:y>
    </cdr:to>
    <cdr:sp macro="" textlink="">
      <cdr:nvSpPr>
        <cdr:cNvPr id="24" name="TextBox 1"/>
        <cdr:cNvSpPr txBox="1"/>
      </cdr:nvSpPr>
      <cdr:spPr>
        <a:xfrm xmlns:a="http://schemas.openxmlformats.org/drawingml/2006/main">
          <a:off x="8204201" y="603250"/>
          <a:ext cx="673100" cy="28020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200" dirty="0" err="1" smtClean="0"/>
            <a:t>Asia</a:t>
          </a:r>
        </a:p>
      </cdr:txBody>
    </cdr:sp>
  </cdr:relSizeAnchor>
  <cdr:relSizeAnchor xmlns:cdr="http://schemas.openxmlformats.org/drawingml/2006/chartDrawing">
    <cdr:from>
      <cdr:x>0.62304</cdr:x>
      <cdr:y>0.11757</cdr:y>
    </cdr:from>
    <cdr:to>
      <cdr:x>0.6589</cdr:x>
      <cdr:y>0.13168</cdr:y>
    </cdr:to>
    <cdr:cxnSp macro="">
      <cdr:nvCxnSpPr>
        <cdr:cNvPr id="25" name="Straight Arrow Connector 24"/>
        <cdr:cNvCxnSpPr/>
      </cdr:nvCxnSpPr>
      <cdr:spPr>
        <a:xfrm xmlns:a="http://schemas.openxmlformats.org/drawingml/2006/main">
          <a:off x="5791200" y="714375"/>
          <a:ext cx="333375" cy="85725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0.84438</cdr:x>
      <cdr:y>0.12279</cdr:y>
    </cdr:from>
    <cdr:to>
      <cdr:x>0.88059</cdr:x>
      <cdr:y>0.12384</cdr:y>
    </cdr:to>
    <cdr:cxnSp macro="">
      <cdr:nvCxnSpPr>
        <cdr:cNvPr id="30" name="Straight Arrow Connector 29"/>
        <cdr:cNvCxnSpPr/>
      </cdr:nvCxnSpPr>
      <cdr:spPr>
        <a:xfrm xmlns:a="http://schemas.openxmlformats.org/drawingml/2006/main" flipH="1">
          <a:off x="7848600" y="746127"/>
          <a:ext cx="336550" cy="6348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0.60357</cdr:x>
      <cdr:y>0.0533</cdr:y>
    </cdr:from>
    <cdr:to>
      <cdr:x>0.60562</cdr:x>
      <cdr:y>0.84649</cdr:y>
    </cdr:to>
    <cdr:cxnSp macro="">
      <cdr:nvCxnSpPr>
        <cdr:cNvPr id="3" name="Straight Connector 2"/>
        <cdr:cNvCxnSpPr/>
      </cdr:nvCxnSpPr>
      <cdr:spPr>
        <a:xfrm xmlns:a="http://schemas.openxmlformats.org/drawingml/2006/main" flipV="1">
          <a:off x="5610225" y="323850"/>
          <a:ext cx="19050" cy="481965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0.20084</cdr:x>
      <cdr:y>0.04232</cdr:y>
    </cdr:from>
    <cdr:to>
      <cdr:x>0.2041</cdr:x>
      <cdr:y>0.79906</cdr:y>
    </cdr:to>
    <cdr:cxnSp macro="">
      <cdr:nvCxnSpPr>
        <cdr:cNvPr id="3" name="Straight Connector 2"/>
        <cdr:cNvCxnSpPr/>
      </cdr:nvCxnSpPr>
      <cdr:spPr>
        <a:xfrm xmlns:a="http://schemas.openxmlformats.org/drawingml/2006/main" flipH="1" flipV="1">
          <a:off x="1865218" y="256774"/>
          <a:ext cx="30257" cy="4591451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0.79451</cdr:x>
      <cdr:y>0.04441</cdr:y>
    </cdr:from>
    <cdr:to>
      <cdr:x>0.79692</cdr:x>
      <cdr:y>0.8022</cdr:y>
    </cdr:to>
    <cdr:cxnSp macro="">
      <cdr:nvCxnSpPr>
        <cdr:cNvPr id="4" name="Straight Connector 3"/>
        <cdr:cNvCxnSpPr/>
      </cdr:nvCxnSpPr>
      <cdr:spPr>
        <a:xfrm xmlns:a="http://schemas.openxmlformats.org/drawingml/2006/main" flipH="1" flipV="1">
          <a:off x="7378515" y="269455"/>
          <a:ext cx="22410" cy="459782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0.64695</cdr:x>
      <cdr:y>0.04128</cdr:y>
    </cdr:from>
    <cdr:to>
      <cdr:x>0.64923</cdr:x>
      <cdr:y>0.80377</cdr:y>
    </cdr:to>
    <cdr:cxnSp macro="">
      <cdr:nvCxnSpPr>
        <cdr:cNvPr id="5" name="Straight Connector 4"/>
        <cdr:cNvCxnSpPr/>
      </cdr:nvCxnSpPr>
      <cdr:spPr>
        <a:xfrm xmlns:a="http://schemas.openxmlformats.org/drawingml/2006/main" flipH="1" flipV="1">
          <a:off x="6008144" y="250464"/>
          <a:ext cx="21181" cy="4626336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0.49734</cdr:x>
      <cdr:y>0.04285</cdr:y>
    </cdr:from>
    <cdr:to>
      <cdr:x>0.49949</cdr:x>
      <cdr:y>0.80377</cdr:y>
    </cdr:to>
    <cdr:cxnSp macro="">
      <cdr:nvCxnSpPr>
        <cdr:cNvPr id="6" name="Straight Connector 5"/>
        <cdr:cNvCxnSpPr/>
      </cdr:nvCxnSpPr>
      <cdr:spPr>
        <a:xfrm xmlns:a="http://schemas.openxmlformats.org/drawingml/2006/main" flipH="1" flipV="1">
          <a:off x="4618735" y="259989"/>
          <a:ext cx="19940" cy="4616811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0.34978</cdr:x>
      <cdr:y>0.04285</cdr:y>
    </cdr:from>
    <cdr:to>
      <cdr:x>0.35179</cdr:x>
      <cdr:y>0.80063</cdr:y>
    </cdr:to>
    <cdr:cxnSp macro="">
      <cdr:nvCxnSpPr>
        <cdr:cNvPr id="7" name="Straight Connector 6"/>
        <cdr:cNvCxnSpPr/>
      </cdr:nvCxnSpPr>
      <cdr:spPr>
        <a:xfrm xmlns:a="http://schemas.openxmlformats.org/drawingml/2006/main" flipH="1" flipV="1">
          <a:off x="3248363" y="259989"/>
          <a:ext cx="18712" cy="4597761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0.72449</cdr:x>
      <cdr:y>0.04859</cdr:y>
    </cdr:from>
    <cdr:to>
      <cdr:x>0.72654</cdr:x>
      <cdr:y>0.93741</cdr:y>
    </cdr:to>
    <cdr:cxnSp macro="">
      <cdr:nvCxnSpPr>
        <cdr:cNvPr id="3" name="Straight Connector 2"/>
        <cdr:cNvCxnSpPr/>
      </cdr:nvCxnSpPr>
      <cdr:spPr>
        <a:xfrm xmlns:a="http://schemas.openxmlformats.org/drawingml/2006/main" flipH="1" flipV="1">
          <a:off x="6734175" y="295275"/>
          <a:ext cx="19050" cy="5400675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0.49734</cdr:x>
      <cdr:y>0.04912</cdr:y>
    </cdr:from>
    <cdr:to>
      <cdr:x>0.49939</cdr:x>
      <cdr:y>0.93793</cdr:y>
    </cdr:to>
    <cdr:cxnSp macro="">
      <cdr:nvCxnSpPr>
        <cdr:cNvPr id="4" name="Straight Connector 3"/>
        <cdr:cNvCxnSpPr/>
      </cdr:nvCxnSpPr>
      <cdr:spPr>
        <a:xfrm xmlns:a="http://schemas.openxmlformats.org/drawingml/2006/main" flipH="1" flipV="1">
          <a:off x="4622800" y="298450"/>
          <a:ext cx="19050" cy="5400675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0.27087</cdr:x>
      <cdr:y>0.04755</cdr:y>
    </cdr:from>
    <cdr:to>
      <cdr:x>0.27292</cdr:x>
      <cdr:y>0.93636</cdr:y>
    </cdr:to>
    <cdr:cxnSp macro="">
      <cdr:nvCxnSpPr>
        <cdr:cNvPr id="5" name="Straight Connector 4"/>
        <cdr:cNvCxnSpPr/>
      </cdr:nvCxnSpPr>
      <cdr:spPr>
        <a:xfrm xmlns:a="http://schemas.openxmlformats.org/drawingml/2006/main" flipH="1" flipV="1">
          <a:off x="2517775" y="288925"/>
          <a:ext cx="19050" cy="5400675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0.2756</cdr:x>
      <cdr:y>0.04855</cdr:y>
    </cdr:from>
    <cdr:to>
      <cdr:x>0.27636</cdr:x>
      <cdr:y>0.73041</cdr:y>
    </cdr:to>
    <cdr:sp macro="" textlink="">
      <cdr:nvSpPr>
        <cdr:cNvPr id="3" name="Egyenes összekötő 2"/>
        <cdr:cNvSpPr/>
      </cdr:nvSpPr>
      <cdr:spPr>
        <a:xfrm xmlns:a="http://schemas.openxmlformats.org/drawingml/2006/main">
          <a:off x="2564713" y="295036"/>
          <a:ext cx="7037" cy="4143614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/>
        </a:p>
      </cdr:txBody>
    </cdr:sp>
  </cdr:relSizeAnchor>
  <cdr:relSizeAnchor xmlns:cdr="http://schemas.openxmlformats.org/drawingml/2006/chartDrawing">
    <cdr:from>
      <cdr:x>0.49792</cdr:x>
      <cdr:y>0.05168</cdr:y>
    </cdr:from>
    <cdr:to>
      <cdr:x>0.49949</cdr:x>
      <cdr:y>0.72884</cdr:y>
    </cdr:to>
    <cdr:sp macro="" textlink="">
      <cdr:nvSpPr>
        <cdr:cNvPr id="4" name="Egyenes összekötő 3"/>
        <cdr:cNvSpPr/>
      </cdr:nvSpPr>
      <cdr:spPr>
        <a:xfrm xmlns:a="http://schemas.openxmlformats.org/drawingml/2006/main">
          <a:off x="4633606" y="314057"/>
          <a:ext cx="14594" cy="411506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hu-HU"/>
        </a:p>
      </cdr:txBody>
    </cdr:sp>
  </cdr:relSizeAnchor>
  <cdr:relSizeAnchor xmlns:cdr="http://schemas.openxmlformats.org/drawingml/2006/chartDrawing">
    <cdr:from>
      <cdr:x>0.72127</cdr:x>
      <cdr:y>0.04542</cdr:y>
    </cdr:from>
    <cdr:to>
      <cdr:x>0.72364</cdr:x>
      <cdr:y>0.73197</cdr:y>
    </cdr:to>
    <cdr:sp macro="" textlink="">
      <cdr:nvSpPr>
        <cdr:cNvPr id="5" name="Egyenes összekötő 4"/>
        <cdr:cNvSpPr/>
      </cdr:nvSpPr>
      <cdr:spPr>
        <a:xfrm xmlns:a="http://schemas.openxmlformats.org/drawingml/2006/main">
          <a:off x="6712085" y="276015"/>
          <a:ext cx="22090" cy="417216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hu-HU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PF\_Common\MTO\Monet&#225;ris%20Program\projektek\BOP_publikacio\M1_M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PF\_Common\MTO\Monet&#225;ris%20Program\H&#225;ztart&#225;s\abrak\M1rea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PF\_Common\MTO\Monet&#225;ris%20Program\H&#225;ztart&#225;s\Calc\befjegy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h_mon_aggr"/>
      <sheetName val="Ch_mon_aggr_EN"/>
      <sheetName val="Info"/>
      <sheetName val="Sheet1"/>
      <sheetName val="Sheet3"/>
      <sheetName val="M1_M3"/>
    </sheetNames>
    <sheetDataSet>
      <sheetData sheetId="0" refreshError="1"/>
      <sheetData sheetId="1" refreshError="1"/>
      <sheetData sheetId="2"/>
      <sheetData sheetId="3">
        <row r="1">
          <cell r="B1" t="str">
            <v>M1</v>
          </cell>
          <cell r="C1" t="str">
            <v>M2</v>
          </cell>
          <cell r="D1" t="str">
            <v>M3</v>
          </cell>
        </row>
        <row r="2">
          <cell r="F2" t="str">
            <v>1999.jan.</v>
          </cell>
          <cell r="G2" t="str">
            <v>Jan. 1999</v>
          </cell>
        </row>
        <row r="3">
          <cell r="B3">
            <v>8.7556390643256155</v>
          </cell>
          <cell r="C3">
            <v>8.9692538209248163</v>
          </cell>
          <cell r="D3">
            <v>8.6682164850733869</v>
          </cell>
          <cell r="F3" t="str">
            <v>febr.</v>
          </cell>
          <cell r="G3" t="str">
            <v>Feb.</v>
          </cell>
          <cell r="I3" t="str">
            <v>Jan.</v>
          </cell>
        </row>
        <row r="4">
          <cell r="B4">
            <v>7.8303490443601076</v>
          </cell>
          <cell r="C4">
            <v>8.6889033913492231</v>
          </cell>
          <cell r="D4">
            <v>6.393370134817844</v>
          </cell>
          <cell r="F4" t="str">
            <v>márc.</v>
          </cell>
          <cell r="G4" t="str">
            <v>Mar.</v>
          </cell>
          <cell r="I4" t="str">
            <v>Feb.</v>
          </cell>
        </row>
        <row r="5">
          <cell r="B5">
            <v>7.8715886564153958</v>
          </cell>
          <cell r="C5">
            <v>8.2843376869323535</v>
          </cell>
          <cell r="D5">
            <v>4.582470007753825</v>
          </cell>
          <cell r="F5" t="str">
            <v>ápr.</v>
          </cell>
          <cell r="G5" t="str">
            <v>Apr.</v>
          </cell>
          <cell r="I5" t="str">
            <v>Mar.</v>
          </cell>
        </row>
        <row r="6">
          <cell r="B6">
            <v>8.9095106799834447</v>
          </cell>
          <cell r="C6">
            <v>8.5809955660247397</v>
          </cell>
          <cell r="D6">
            <v>4.4860600859328414</v>
          </cell>
          <cell r="F6" t="str">
            <v>máj.</v>
          </cell>
          <cell r="G6" t="str">
            <v>May</v>
          </cell>
          <cell r="I6" t="str">
            <v>Apr.</v>
          </cell>
        </row>
        <row r="7">
          <cell r="B7">
            <v>8.2641754934964737</v>
          </cell>
          <cell r="C7">
            <v>7.8086005457070895</v>
          </cell>
          <cell r="D7">
            <v>3.539969804515386</v>
          </cell>
          <cell r="F7" t="str">
            <v>jún.</v>
          </cell>
          <cell r="G7" t="str">
            <v>June</v>
          </cell>
          <cell r="I7" t="str">
            <v>May</v>
          </cell>
        </row>
        <row r="8">
          <cell r="B8">
            <v>7.3496287369488655</v>
          </cell>
          <cell r="C8">
            <v>6.3993838607160569</v>
          </cell>
          <cell r="D8">
            <v>1.9563703037781988</v>
          </cell>
          <cell r="F8" t="str">
            <v>júl.</v>
          </cell>
          <cell r="G8" t="str">
            <v>July</v>
          </cell>
          <cell r="I8" t="str">
            <v>June</v>
          </cell>
        </row>
        <row r="9">
          <cell r="B9">
            <v>6.8419728910994682</v>
          </cell>
          <cell r="C9">
            <v>5.1698548581859516</v>
          </cell>
          <cell r="D9">
            <v>0.96272793832390402</v>
          </cell>
          <cell r="F9" t="str">
            <v>aug.</v>
          </cell>
          <cell r="G9" t="str">
            <v>Aug.</v>
          </cell>
          <cell r="I9" t="str">
            <v>July</v>
          </cell>
        </row>
        <row r="10">
          <cell r="B10">
            <v>7.0027754251637875</v>
          </cell>
          <cell r="C10">
            <v>4.963716524170847</v>
          </cell>
          <cell r="D10">
            <v>1.1468679199375442</v>
          </cell>
          <cell r="F10" t="str">
            <v>szept.</v>
          </cell>
          <cell r="G10" t="str">
            <v>Sep.</v>
          </cell>
          <cell r="I10" t="str">
            <v>Aug.</v>
          </cell>
        </row>
        <row r="11">
          <cell r="B11">
            <v>7.729857972316756</v>
          </cell>
          <cell r="C11">
            <v>5.2011349685881614</v>
          </cell>
          <cell r="D11">
            <v>1.5226386689651594</v>
          </cell>
          <cell r="F11" t="str">
            <v>okt.</v>
          </cell>
          <cell r="G11" t="str">
            <v>Oct.</v>
          </cell>
          <cell r="I11" t="str">
            <v>Sep.</v>
          </cell>
        </row>
        <row r="12">
          <cell r="B12">
            <v>7.8725465068979261</v>
          </cell>
          <cell r="C12">
            <v>4.9199882617880775</v>
          </cell>
          <cell r="D12">
            <v>1.6022875704886363</v>
          </cell>
          <cell r="F12" t="str">
            <v>nov.</v>
          </cell>
          <cell r="G12" t="str">
            <v>Nov.</v>
          </cell>
          <cell r="I12" t="str">
            <v>Oct.</v>
          </cell>
        </row>
        <row r="13">
          <cell r="B13">
            <v>6.9098279527360695</v>
          </cell>
          <cell r="C13">
            <v>3.9707065364070093</v>
          </cell>
          <cell r="D13">
            <v>1.4123527569366079</v>
          </cell>
          <cell r="F13" t="str">
            <v>dec.</v>
          </cell>
          <cell r="G13" t="str">
            <v>Dec.</v>
          </cell>
          <cell r="I13" t="str">
            <v>Nov.</v>
          </cell>
        </row>
        <row r="14">
          <cell r="B14">
            <v>7.4540801041685256</v>
          </cell>
          <cell r="C14">
            <v>4.4676842720557497</v>
          </cell>
          <cell r="D14">
            <v>2.487839042972495</v>
          </cell>
          <cell r="F14" t="str">
            <v>2000.jan.</v>
          </cell>
          <cell r="G14" t="str">
            <v>Jan. 2000</v>
          </cell>
          <cell r="I14" t="str">
            <v>Dec.</v>
          </cell>
        </row>
        <row r="15">
          <cell r="B15">
            <v>7.3786573502510056</v>
          </cell>
          <cell r="C15">
            <v>4.1873976632301968</v>
          </cell>
          <cell r="D15">
            <v>3.3315808566511951</v>
          </cell>
          <cell r="F15" t="str">
            <v>febr.</v>
          </cell>
          <cell r="G15" t="str">
            <v>Feb.</v>
          </cell>
        </row>
        <row r="16">
          <cell r="B16">
            <v>7.5794134419078452</v>
          </cell>
          <cell r="C16">
            <v>4.1180035523458836</v>
          </cell>
          <cell r="D16">
            <v>5.3068411236351087</v>
          </cell>
          <cell r="F16" t="str">
            <v>márc.</v>
          </cell>
          <cell r="G16" t="str">
            <v>Mar.</v>
          </cell>
        </row>
        <row r="17">
          <cell r="B17">
            <v>7.5882977231365834</v>
          </cell>
          <cell r="C17">
            <v>4.0842066799128718</v>
          </cell>
          <cell r="D17">
            <v>6.9544860356997251</v>
          </cell>
          <cell r="F17" t="str">
            <v>ápr.</v>
          </cell>
          <cell r="G17" t="str">
            <v>Apr.</v>
          </cell>
        </row>
        <row r="18">
          <cell r="B18">
            <v>7.0437929687451106</v>
          </cell>
          <cell r="C18">
            <v>3.8107902018741591</v>
          </cell>
          <cell r="D18">
            <v>7.5226183871167196</v>
          </cell>
          <cell r="F18" t="str">
            <v>máj.</v>
          </cell>
          <cell r="G18" t="str">
            <v>May</v>
          </cell>
        </row>
        <row r="19">
          <cell r="B19">
            <v>6.7520421417873955</v>
          </cell>
          <cell r="C19">
            <v>3.6488966803715162</v>
          </cell>
          <cell r="D19">
            <v>7.8846558379776832</v>
          </cell>
          <cell r="F19" t="str">
            <v>jún.</v>
          </cell>
          <cell r="G19" t="str">
            <v>June</v>
          </cell>
        </row>
        <row r="20">
          <cell r="B20">
            <v>5.860868629750926</v>
          </cell>
          <cell r="C20">
            <v>3.1569803742220515</v>
          </cell>
          <cell r="D20">
            <v>8.1946680819237727</v>
          </cell>
          <cell r="F20" t="str">
            <v>júl.</v>
          </cell>
          <cell r="G20" t="str">
            <v>July</v>
          </cell>
        </row>
        <row r="21">
          <cell r="B21">
            <v>5.1292216533485036</v>
          </cell>
          <cell r="C21">
            <v>3.0627004107464106</v>
          </cell>
          <cell r="D21">
            <v>9.3684505626106649</v>
          </cell>
          <cell r="F21" t="str">
            <v>aug.</v>
          </cell>
          <cell r="G21" t="str">
            <v>Aug.</v>
          </cell>
        </row>
        <row r="22">
          <cell r="B22">
            <v>4.5028059305352475</v>
          </cell>
          <cell r="C22">
            <v>2.6915447591215669</v>
          </cell>
          <cell r="D22">
            <v>9.7784926851654177</v>
          </cell>
          <cell r="F22" t="str">
            <v>szept.</v>
          </cell>
          <cell r="G22" t="str">
            <v>Sep.</v>
          </cell>
        </row>
        <row r="23">
          <cell r="B23">
            <v>4.799306181145524</v>
          </cell>
          <cell r="C23">
            <v>2.9779962963035089</v>
          </cell>
          <cell r="D23">
            <v>10.029280360619808</v>
          </cell>
          <cell r="F23" t="str">
            <v>okt.</v>
          </cell>
          <cell r="G23" t="str">
            <v>Oct.</v>
          </cell>
        </row>
        <row r="24">
          <cell r="B24">
            <v>4.3182338766411199</v>
          </cell>
          <cell r="C24">
            <v>2.7122190040985039</v>
          </cell>
          <cell r="D24">
            <v>9.0697865744369786</v>
          </cell>
          <cell r="F24" t="str">
            <v>nov.</v>
          </cell>
          <cell r="G24" t="str">
            <v>Nov.</v>
          </cell>
        </row>
        <row r="25">
          <cell r="B25">
            <v>3.8294948090385583</v>
          </cell>
          <cell r="C25">
            <v>2.5561346094131299</v>
          </cell>
          <cell r="D25">
            <v>8.1927222748743755</v>
          </cell>
          <cell r="F25" t="str">
            <v>dec.</v>
          </cell>
          <cell r="G25" t="str">
            <v>Dec.</v>
          </cell>
        </row>
        <row r="26">
          <cell r="B26">
            <v>3.3793438052698521</v>
          </cell>
          <cell r="C26">
            <v>2.0588157437970933</v>
          </cell>
          <cell r="D26">
            <v>7.6195776809022897</v>
          </cell>
          <cell r="F26" t="str">
            <v>2001.jan.</v>
          </cell>
          <cell r="G26" t="str">
            <v>Jan. 2001</v>
          </cell>
        </row>
        <row r="27">
          <cell r="B27">
            <v>2.9370139540721318</v>
          </cell>
          <cell r="C27">
            <v>1.5711630684390521</v>
          </cell>
          <cell r="D27">
            <v>7.009901755096748</v>
          </cell>
          <cell r="F27" t="str">
            <v>febr.</v>
          </cell>
          <cell r="G27" t="str">
            <v>Feb.</v>
          </cell>
        </row>
        <row r="28">
          <cell r="B28">
            <v>2.450692632664575</v>
          </cell>
          <cell r="C28">
            <v>1.5728182282283898</v>
          </cell>
          <cell r="D28">
            <v>6.2437988336666139</v>
          </cell>
          <cell r="F28" t="str">
            <v>márc.</v>
          </cell>
          <cell r="G28" t="str">
            <v>Mar.</v>
          </cell>
        </row>
        <row r="29">
          <cell r="B29">
            <v>2.1224497617139626</v>
          </cell>
          <cell r="C29">
            <v>1.8935062097191091</v>
          </cell>
          <cell r="D29">
            <v>5.9233684092376393</v>
          </cell>
          <cell r="F29" t="str">
            <v>ápr.</v>
          </cell>
          <cell r="G29" t="str">
            <v>Apr.</v>
          </cell>
        </row>
        <row r="30">
          <cell r="B30">
            <v>1.5060874751895437</v>
          </cell>
          <cell r="C30">
            <v>1.6106565054993416</v>
          </cell>
          <cell r="D30">
            <v>5.4766552084606568</v>
          </cell>
          <cell r="F30" t="str">
            <v>máj.</v>
          </cell>
          <cell r="G30" t="str">
            <v>May</v>
          </cell>
        </row>
        <row r="31">
          <cell r="B31">
            <v>1.3490834420339937</v>
          </cell>
          <cell r="C31">
            <v>1.8652518356015557</v>
          </cell>
          <cell r="D31">
            <v>5.5054686344594206</v>
          </cell>
          <cell r="F31" t="str">
            <v>jún.</v>
          </cell>
          <cell r="G31" t="str">
            <v>June</v>
          </cell>
        </row>
        <row r="32">
          <cell r="B32">
            <v>2.293119154129819</v>
          </cell>
          <cell r="C32">
            <v>3.5715679211023366</v>
          </cell>
          <cell r="D32">
            <v>6.0855542747103142</v>
          </cell>
          <cell r="F32" t="str">
            <v>júl.</v>
          </cell>
          <cell r="G32" t="str">
            <v>July</v>
          </cell>
        </row>
        <row r="33">
          <cell r="B33">
            <v>3.5598756575898838</v>
          </cell>
          <cell r="C33">
            <v>5.355208889042351</v>
          </cell>
          <cell r="D33">
            <v>6.046141358797219</v>
          </cell>
          <cell r="F33" t="str">
            <v>aug.</v>
          </cell>
          <cell r="G33" t="str">
            <v>Aug.</v>
          </cell>
        </row>
        <row r="34">
          <cell r="B34">
            <v>4.5652651389441745</v>
          </cell>
          <cell r="C34">
            <v>6.4035049117520781</v>
          </cell>
          <cell r="D34">
            <v>6.2524391584994232</v>
          </cell>
          <cell r="F34" t="str">
            <v>szept.</v>
          </cell>
          <cell r="G34" t="str">
            <v>Sep.</v>
          </cell>
        </row>
        <row r="35">
          <cell r="B35">
            <v>4.740292867773066</v>
          </cell>
          <cell r="C35">
            <v>6.4524423309998191</v>
          </cell>
          <cell r="D35">
            <v>6.4702644078106886</v>
          </cell>
          <cell r="F35" t="str">
            <v>okt.</v>
          </cell>
          <cell r="G35" t="str">
            <v>Oct.</v>
          </cell>
        </row>
        <row r="36">
          <cell r="B36">
            <v>5.9292178397609696</v>
          </cell>
          <cell r="C36">
            <v>7.0968429183241755</v>
          </cell>
          <cell r="D36">
            <v>7.2882871019777085</v>
          </cell>
          <cell r="F36" t="str">
            <v>nov.</v>
          </cell>
          <cell r="G36" t="str">
            <v>Nov.</v>
          </cell>
        </row>
        <row r="37">
          <cell r="B37">
            <v>8.2345633089856651</v>
          </cell>
          <cell r="C37">
            <v>8.4010427899136033</v>
          </cell>
          <cell r="D37">
            <v>8.4666664812212744</v>
          </cell>
          <cell r="F37" t="str">
            <v>dec.</v>
          </cell>
          <cell r="G37" t="str">
            <v>Dec.</v>
          </cell>
        </row>
        <row r="38">
          <cell r="B38">
            <v>9.6564575303426103</v>
          </cell>
          <cell r="C38">
            <v>8.9303211456371443</v>
          </cell>
          <cell r="D38">
            <v>8.7054633509902946</v>
          </cell>
          <cell r="F38" t="str">
            <v>2002.jan.</v>
          </cell>
          <cell r="G38" t="str">
            <v>Jan. 2002</v>
          </cell>
        </row>
        <row r="39">
          <cell r="B39">
            <v>10.241815768363672</v>
          </cell>
          <cell r="C39">
            <v>8.7342505310000753</v>
          </cell>
          <cell r="D39">
            <v>4.5910470813572246</v>
          </cell>
          <cell r="F39" t="str">
            <v>febr.</v>
          </cell>
          <cell r="G39" t="str">
            <v>Feb.</v>
          </cell>
        </row>
        <row r="40">
          <cell r="B40">
            <v>10.957224306762981</v>
          </cell>
          <cell r="C40">
            <v>9.0281268610585386</v>
          </cell>
          <cell r="D40">
            <v>4.2594486977987511</v>
          </cell>
          <cell r="F40" t="str">
            <v>márc.</v>
          </cell>
          <cell r="G40" t="str">
            <v>Mar.</v>
          </cell>
        </row>
        <row r="41">
          <cell r="B41">
            <v>11.470388456332747</v>
          </cell>
          <cell r="C41">
            <v>9.4393270238352542</v>
          </cell>
          <cell r="D41">
            <v>3.7101977957613386</v>
          </cell>
          <cell r="F41" t="str">
            <v>ápr.</v>
          </cell>
          <cell r="G41" t="str">
            <v>Apr.</v>
          </cell>
        </row>
        <row r="42">
          <cell r="B42">
            <v>12.50300703827576</v>
          </cell>
          <cell r="C42">
            <v>10.204290100955848</v>
          </cell>
          <cell r="D42">
            <v>3.5857937510066717</v>
          </cell>
          <cell r="F42" t="str">
            <v>máj.</v>
          </cell>
          <cell r="G42" t="str">
            <v>May</v>
          </cell>
        </row>
        <row r="43">
          <cell r="B43">
            <v>13.772590661330163</v>
          </cell>
          <cell r="C43">
            <v>10.923274229144319</v>
          </cell>
          <cell r="D43">
            <v>3.9104386642438538</v>
          </cell>
          <cell r="F43" t="str">
            <v>jún.</v>
          </cell>
          <cell r="G43" t="str">
            <v>June</v>
          </cell>
        </row>
        <row r="44">
          <cell r="B44">
            <v>14.217415027540703</v>
          </cell>
          <cell r="C44">
            <v>10.416714476730116</v>
          </cell>
          <cell r="D44">
            <v>4.0583337773403061</v>
          </cell>
          <cell r="F44" t="str">
            <v>júl.</v>
          </cell>
          <cell r="G44" t="str">
            <v>July</v>
          </cell>
        </row>
        <row r="45">
          <cell r="B45">
            <v>13.691448960930597</v>
          </cell>
          <cell r="C45">
            <v>9.115173775062658</v>
          </cell>
          <cell r="D45">
            <v>3.724284461305416</v>
          </cell>
          <cell r="F45" t="str">
            <v>aug.</v>
          </cell>
          <cell r="G45" t="str">
            <v>Aug.</v>
          </cell>
        </row>
        <row r="46">
          <cell r="B46">
            <v>12.871208963899594</v>
          </cell>
          <cell r="C46">
            <v>8.0973215926211761</v>
          </cell>
          <cell r="D46">
            <v>2.980267858849972</v>
          </cell>
          <cell r="F46" t="str">
            <v>szept.</v>
          </cell>
          <cell r="G46" t="str">
            <v>Sep.</v>
          </cell>
        </row>
        <row r="47">
          <cell r="B47">
            <v>12.716176051828931</v>
          </cell>
          <cell r="C47">
            <v>7.9222774918082939</v>
          </cell>
          <cell r="D47">
            <v>3.0878713371951028</v>
          </cell>
          <cell r="F47" t="str">
            <v>okt.</v>
          </cell>
          <cell r="G47" t="str">
            <v>Oct.</v>
          </cell>
        </row>
        <row r="48">
          <cell r="B48">
            <v>13.043543217608988</v>
          </cell>
          <cell r="C48">
            <v>8.4119194107229447</v>
          </cell>
          <cell r="D48">
            <v>4.1727008852751934</v>
          </cell>
          <cell r="F48" t="str">
            <v>nov.</v>
          </cell>
          <cell r="G48" t="str">
            <v>Nov.</v>
          </cell>
        </row>
        <row r="49">
          <cell r="B49">
            <v>12.825995306911707</v>
          </cell>
          <cell r="C49">
            <v>8.7259671100678773</v>
          </cell>
          <cell r="D49">
            <v>4.7956237860639961</v>
          </cell>
          <cell r="F49" t="str">
            <v>dec.</v>
          </cell>
          <cell r="G49" t="str">
            <v>Dec.</v>
          </cell>
        </row>
        <row r="50">
          <cell r="B50">
            <v>12.783920260340963</v>
          </cell>
          <cell r="C50">
            <v>9.681890546776728</v>
          </cell>
          <cell r="D50">
            <v>5.4016852946927596</v>
          </cell>
          <cell r="F50" t="str">
            <v>2003.jan.</v>
          </cell>
          <cell r="G50" t="str">
            <v>Jan. 2003</v>
          </cell>
        </row>
        <row r="51">
          <cell r="B51">
            <v>12.609809490958689</v>
          </cell>
          <cell r="C51">
            <v>10.651927403950312</v>
          </cell>
          <cell r="D51">
            <v>9.3845079150035815</v>
          </cell>
          <cell r="F51" t="str">
            <v>febr.</v>
          </cell>
          <cell r="G51" t="str">
            <v>Feb.</v>
          </cell>
        </row>
        <row r="52">
          <cell r="B52">
            <v>11.857539317697107</v>
          </cell>
          <cell r="C52">
            <v>10.056124131878841</v>
          </cell>
          <cell r="D52">
            <v>8.7977406899331534</v>
          </cell>
          <cell r="F52" t="str">
            <v>márc.</v>
          </cell>
          <cell r="G52" t="str">
            <v>Mar.</v>
          </cell>
        </row>
        <row r="53">
          <cell r="B53">
            <v>12.627508904516072</v>
          </cell>
          <cell r="C53">
            <v>10.282961813595293</v>
          </cell>
          <cell r="D53">
            <v>9.5980672626599262</v>
          </cell>
          <cell r="F53" t="str">
            <v>ápr.</v>
          </cell>
          <cell r="G53" t="str">
            <v>Apr.</v>
          </cell>
        </row>
        <row r="54">
          <cell r="B54">
            <v>13.140956789951353</v>
          </cell>
          <cell r="C54">
            <v>10.585583379925545</v>
          </cell>
          <cell r="D54">
            <v>10.623544960280839</v>
          </cell>
          <cell r="F54" t="str">
            <v>máj.</v>
          </cell>
          <cell r="G54" t="str">
            <v>May</v>
          </cell>
        </row>
        <row r="55">
          <cell r="B55">
            <v>12.716843376456467</v>
          </cell>
          <cell r="C55">
            <v>10.383728814042437</v>
          </cell>
          <cell r="D55">
            <v>11.000876634195977</v>
          </cell>
          <cell r="F55" t="str">
            <v>jún.</v>
          </cell>
          <cell r="G55" t="str">
            <v>June</v>
          </cell>
        </row>
        <row r="56">
          <cell r="B56">
            <v>11.517137868676009</v>
          </cell>
          <cell r="C56">
            <v>9.9438151261291416</v>
          </cell>
          <cell r="D56">
            <v>10.204584450113451</v>
          </cell>
          <cell r="F56" t="str">
            <v>júl.</v>
          </cell>
          <cell r="G56" t="str">
            <v>July</v>
          </cell>
        </row>
        <row r="57">
          <cell r="B57">
            <v>10.445642117209131</v>
          </cell>
          <cell r="C57">
            <v>9.872029019397166</v>
          </cell>
          <cell r="D57">
            <v>9.4745840886977675</v>
          </cell>
          <cell r="F57" t="str">
            <v>aug.</v>
          </cell>
          <cell r="G57" t="str">
            <v>Aug.</v>
          </cell>
        </row>
        <row r="58">
          <cell r="B58">
            <v>10.208525913997768</v>
          </cell>
          <cell r="C58">
            <v>10.248964030214225</v>
          </cell>
          <cell r="D58">
            <v>9.8049267912157632</v>
          </cell>
          <cell r="F58" t="str">
            <v>szept.</v>
          </cell>
          <cell r="G58" t="str">
            <v>Sep.</v>
          </cell>
        </row>
        <row r="59">
          <cell r="B59">
            <v>9.8723949640779232</v>
          </cell>
          <cell r="C59">
            <v>10.254598274126536</v>
          </cell>
          <cell r="D59">
            <v>9.537066903989766</v>
          </cell>
          <cell r="F59" t="str">
            <v>okt.</v>
          </cell>
          <cell r="G59" t="str">
            <v>Oct.</v>
          </cell>
        </row>
        <row r="60">
          <cell r="B60">
            <v>8.0074213631431412</v>
          </cell>
          <cell r="C60">
            <v>9.2500400661996949</v>
          </cell>
          <cell r="D60">
            <v>7.7606115181727775</v>
          </cell>
          <cell r="F60" t="str">
            <v>nov.</v>
          </cell>
          <cell r="G60" t="str">
            <v>Nov.</v>
          </cell>
        </row>
        <row r="61">
          <cell r="B61">
            <v>5.6028035677068599</v>
          </cell>
          <cell r="C61">
            <v>8.4957426628343491</v>
          </cell>
          <cell r="D61">
            <v>6.6544586218969304</v>
          </cell>
          <cell r="F61" t="str">
            <v>dec.</v>
          </cell>
          <cell r="G61" t="str">
            <v>Dec.</v>
          </cell>
        </row>
        <row r="62">
          <cell r="B62">
            <v>2.6023295391893964</v>
          </cell>
          <cell r="C62">
            <v>7.0391690738215607</v>
          </cell>
          <cell r="D62">
            <v>5.3938809291754319</v>
          </cell>
          <cell r="F62" t="str">
            <v>2004.jan.</v>
          </cell>
          <cell r="G62" t="str">
            <v>Jan. 2004</v>
          </cell>
        </row>
        <row r="63">
          <cell r="B63">
            <v>0.79981923763146057</v>
          </cell>
          <cell r="C63">
            <v>6.0488694625551842</v>
          </cell>
          <cell r="D63">
            <v>4.6883872148372863</v>
          </cell>
          <cell r="F63" t="str">
            <v>febr.</v>
          </cell>
          <cell r="G63" t="str">
            <v>Feb.</v>
          </cell>
        </row>
        <row r="64">
          <cell r="B64">
            <v>0.37783955567238792</v>
          </cell>
          <cell r="C64">
            <v>5.8652385062495371</v>
          </cell>
          <cell r="D64">
            <v>4.7706559134380822</v>
          </cell>
          <cell r="F64" t="str">
            <v>márc.</v>
          </cell>
          <cell r="G64" t="str">
            <v>Mar.</v>
          </cell>
        </row>
        <row r="65">
          <cell r="B65">
            <v>-0.31668779767507482</v>
          </cell>
          <cell r="C65">
            <v>5.2255082276781772</v>
          </cell>
          <cell r="D65">
            <v>4.3279284561211107</v>
          </cell>
          <cell r="F65" t="str">
            <v>ápr.</v>
          </cell>
          <cell r="G65" t="str">
            <v>Apr.</v>
          </cell>
        </row>
        <row r="66">
          <cell r="B66">
            <v>-1.7094671244841986</v>
          </cell>
          <cell r="C66">
            <v>4.2658623868264245</v>
          </cell>
          <cell r="D66">
            <v>3.2391397179122539</v>
          </cell>
          <cell r="F66" t="str">
            <v>máj.</v>
          </cell>
          <cell r="G66" t="str">
            <v>May</v>
          </cell>
        </row>
        <row r="67">
          <cell r="B67">
            <v>-2.452785490333953</v>
          </cell>
          <cell r="C67">
            <v>4.2179346312808397</v>
          </cell>
          <cell r="D67">
            <v>3.0658263095850957</v>
          </cell>
          <cell r="F67" t="str">
            <v>jún.</v>
          </cell>
          <cell r="G67" t="str">
            <v>June</v>
          </cell>
        </row>
        <row r="68">
          <cell r="B68">
            <v>-2.211772115395072</v>
          </cell>
          <cell r="C68">
            <v>4.779521014953847</v>
          </cell>
          <cell r="D68">
            <v>4.083876702029321</v>
          </cell>
          <cell r="F68" t="str">
            <v>júl.</v>
          </cell>
          <cell r="G68" t="str">
            <v>July</v>
          </cell>
        </row>
        <row r="69">
          <cell r="B69">
            <v>-1.7694058492257136</v>
          </cell>
          <cell r="C69">
            <v>4.9712268490295752</v>
          </cell>
          <cell r="D69">
            <v>4.8731769879441389</v>
          </cell>
          <cell r="F69" t="str">
            <v>aug.</v>
          </cell>
          <cell r="G69" t="str">
            <v>Aug.</v>
          </cell>
        </row>
        <row r="70">
          <cell r="B70">
            <v>-1.6345424444799028</v>
          </cell>
          <cell r="C70">
            <v>5.0737501943886487</v>
          </cell>
          <cell r="D70">
            <v>4.9915288310598216</v>
          </cell>
          <cell r="F70" t="str">
            <v>szept.</v>
          </cell>
          <cell r="G70" t="str">
            <v>Sep.</v>
          </cell>
        </row>
        <row r="71">
          <cell r="B71">
            <v>-2.4171618408953544</v>
          </cell>
          <cell r="C71">
            <v>4.7225565814063009</v>
          </cell>
          <cell r="D71">
            <v>4.6758802811403211</v>
          </cell>
          <cell r="F71" t="str">
            <v>okt.</v>
          </cell>
          <cell r="G71" t="str">
            <v>Oct.</v>
          </cell>
        </row>
        <row r="72">
          <cell r="B72">
            <v>-2.3051491419315395</v>
          </cell>
          <cell r="C72">
            <v>4.6091311222734577</v>
          </cell>
          <cell r="D72">
            <v>5.3056907689967625</v>
          </cell>
          <cell r="F72" t="str">
            <v>nov.</v>
          </cell>
          <cell r="G72" t="str">
            <v>Nov.</v>
          </cell>
        </row>
        <row r="73">
          <cell r="B73">
            <v>-1.196210627919192</v>
          </cell>
          <cell r="C73">
            <v>3.9657947634158086</v>
          </cell>
          <cell r="D73">
            <v>5.4158029843244027</v>
          </cell>
          <cell r="F73" t="str">
            <v>dec.</v>
          </cell>
          <cell r="G73" t="str">
            <v>Dec.</v>
          </cell>
        </row>
        <row r="74">
          <cell r="B74">
            <v>2.1097225083749116</v>
          </cell>
          <cell r="C74">
            <v>4.7762712537681606</v>
          </cell>
          <cell r="D74">
            <v>6.4873053138839731</v>
          </cell>
          <cell r="F74" t="str">
            <v>2005.jan.</v>
          </cell>
          <cell r="G74" t="str">
            <v>Jan. 2005</v>
          </cell>
        </row>
        <row r="75">
          <cell r="B75">
            <v>5.5706966544048386</v>
          </cell>
          <cell r="C75">
            <v>6.337378004562999</v>
          </cell>
          <cell r="D75">
            <v>8.2431149013816309</v>
          </cell>
          <cell r="F75" t="str">
            <v>febr.</v>
          </cell>
          <cell r="G75" t="str">
            <v>Feb.</v>
          </cell>
        </row>
        <row r="76">
          <cell r="B76">
            <v>7.6210245169354485</v>
          </cell>
          <cell r="C76">
            <v>7.7572533647326081</v>
          </cell>
          <cell r="D76">
            <v>9.8682051624318756</v>
          </cell>
          <cell r="F76" t="str">
            <v>márc.</v>
          </cell>
          <cell r="G76" t="str">
            <v>Mar.</v>
          </cell>
        </row>
        <row r="77">
          <cell r="B77">
            <v>8.4841227743765799</v>
          </cell>
          <cell r="C77">
            <v>8.3575821490256441</v>
          </cell>
          <cell r="D77">
            <v>10.573725587645576</v>
          </cell>
          <cell r="F77" t="str">
            <v>ápr.</v>
          </cell>
          <cell r="G77" t="str">
            <v>Apr.</v>
          </cell>
        </row>
        <row r="78">
          <cell r="B78">
            <v>9.8988669290093192</v>
          </cell>
          <cell r="C78">
            <v>8.7966330003807158</v>
          </cell>
          <cell r="D78">
            <v>11.133582707841105</v>
          </cell>
          <cell r="F78" t="str">
            <v>máj.</v>
          </cell>
          <cell r="G78" t="str">
            <v>May</v>
          </cell>
        </row>
        <row r="79">
          <cell r="B79">
            <v>10.102893906823729</v>
          </cell>
          <cell r="C79">
            <v>7.9388390098637851</v>
          </cell>
          <cell r="D79">
            <v>10.30152567519924</v>
          </cell>
          <cell r="F79" t="str">
            <v>jún.</v>
          </cell>
          <cell r="G79" t="str">
            <v>June</v>
          </cell>
        </row>
        <row r="80">
          <cell r="B80">
            <v>10.349132991364595</v>
          </cell>
          <cell r="C80">
            <v>7.3226573780169613</v>
          </cell>
          <cell r="D80">
            <v>9.5672904747969199</v>
          </cell>
          <cell r="F80" t="str">
            <v>júl.</v>
          </cell>
          <cell r="G80" t="str">
            <v>July</v>
          </cell>
        </row>
        <row r="81">
          <cell r="B81">
            <v>11.483622254781034</v>
          </cell>
          <cell r="C81">
            <v>7.407334380248165</v>
          </cell>
          <cell r="D81">
            <v>9.5381613171285231</v>
          </cell>
          <cell r="F81" t="str">
            <v>aug.</v>
          </cell>
          <cell r="G81" t="str">
            <v>Aug.</v>
          </cell>
        </row>
        <row r="82">
          <cell r="B82">
            <v>13.266209862881695</v>
          </cell>
          <cell r="C82">
            <v>7.6576288317600438</v>
          </cell>
          <cell r="D82">
            <v>9.8205919166213249</v>
          </cell>
          <cell r="F82" t="str">
            <v>szept.</v>
          </cell>
          <cell r="G82" t="str">
            <v>Sep.</v>
          </cell>
        </row>
        <row r="83">
          <cell r="B83">
            <v>16.222838793159113</v>
          </cell>
          <cell r="C83">
            <v>8.4448386501219108</v>
          </cell>
          <cell r="D83">
            <v>10.591504494126557</v>
          </cell>
          <cell r="F83" t="str">
            <v>okt.</v>
          </cell>
          <cell r="G83" t="str">
            <v>Oct.</v>
          </cell>
        </row>
        <row r="84">
          <cell r="B84">
            <v>18.181869764383762</v>
          </cell>
          <cell r="C84">
            <v>8.7274546815812926</v>
          </cell>
          <cell r="D84">
            <v>10.63849165930999</v>
          </cell>
          <cell r="F84" t="str">
            <v>nov.</v>
          </cell>
          <cell r="G84" t="str">
            <v>Nov.</v>
          </cell>
        </row>
        <row r="85">
          <cell r="B85">
            <v>18.765365886339637</v>
          </cell>
          <cell r="C85">
            <v>9.4534166691708563</v>
          </cell>
          <cell r="D85">
            <v>11.241903474291149</v>
          </cell>
          <cell r="F85" t="str">
            <v>dec.</v>
          </cell>
          <cell r="G85" t="str">
            <v>Dec.</v>
          </cell>
        </row>
        <row r="86">
          <cell r="B86">
            <v>18.68739381584863</v>
          </cell>
          <cell r="C86">
            <v>10.815291885150868</v>
          </cell>
          <cell r="D86">
            <v>12.721746309293835</v>
          </cell>
          <cell r="F86" t="str">
            <v>2006.jan.</v>
          </cell>
          <cell r="G86" t="str">
            <v>Jan. 2006</v>
          </cell>
        </row>
        <row r="87">
          <cell r="B87">
            <v>17.997449886694273</v>
          </cell>
          <cell r="C87">
            <v>11.329818369444844</v>
          </cell>
          <cell r="D87">
            <v>13.265757418859625</v>
          </cell>
          <cell r="F87" t="str">
            <v>febr.</v>
          </cell>
          <cell r="G87" t="str">
            <v>Feb.</v>
          </cell>
        </row>
        <row r="88">
          <cell r="B88">
            <v>23.718709057824981</v>
          </cell>
          <cell r="C88">
            <v>11.266109913550393</v>
          </cell>
          <cell r="D88">
            <v>13.122390758066672</v>
          </cell>
          <cell r="F88" t="str">
            <v>márc.</v>
          </cell>
          <cell r="G88" t="str">
            <v>Mar.</v>
          </cell>
        </row>
        <row r="89">
          <cell r="B89">
            <v>22.205606153013658</v>
          </cell>
          <cell r="C89">
            <v>10.978360209435479</v>
          </cell>
          <cell r="D89">
            <v>12.653986586400844</v>
          </cell>
          <cell r="F89" t="str">
            <v>ápr.</v>
          </cell>
          <cell r="G89" t="str">
            <v>Apr.</v>
          </cell>
        </row>
        <row r="90">
          <cell r="B90">
            <v>20.955125024253608</v>
          </cell>
          <cell r="C90">
            <v>10.300939248037167</v>
          </cell>
          <cell r="D90">
            <v>12.367809265958197</v>
          </cell>
          <cell r="F90" t="str">
            <v>máj.</v>
          </cell>
          <cell r="G90" t="str">
            <v>May</v>
          </cell>
        </row>
        <row r="91">
          <cell r="B91">
            <v>21.675852578073716</v>
          </cell>
          <cell r="C91">
            <v>10.552136838013016</v>
          </cell>
          <cell r="D91">
            <v>13.669749857503909</v>
          </cell>
          <cell r="F91" t="str">
            <v>jún.</v>
          </cell>
          <cell r="G91" t="str">
            <v>June</v>
          </cell>
        </row>
        <row r="92">
          <cell r="B92">
            <v>21.639641637455377</v>
          </cell>
          <cell r="C92">
            <v>10.462350117629748</v>
          </cell>
          <cell r="D92">
            <v>13.928992249546912</v>
          </cell>
          <cell r="F92" t="str">
            <v>júl.</v>
          </cell>
          <cell r="G92" t="str">
            <v>July</v>
          </cell>
        </row>
        <row r="93">
          <cell r="B93">
            <v>19.453277403725465</v>
          </cell>
          <cell r="C93">
            <v>9.487688002972039</v>
          </cell>
          <cell r="D93">
            <v>12.755473000232698</v>
          </cell>
          <cell r="F93" t="str">
            <v>aug.</v>
          </cell>
          <cell r="G93" t="str">
            <v>Aug.</v>
          </cell>
        </row>
        <row r="94">
          <cell r="B94">
            <v>14.053275385072418</v>
          </cell>
          <cell r="C94">
            <v>6.3291520687618341</v>
          </cell>
          <cell r="D94">
            <v>9.2438977832675953</v>
          </cell>
          <cell r="F94" t="str">
            <v>szept.</v>
          </cell>
          <cell r="G94" t="str">
            <v>Sep.</v>
          </cell>
        </row>
        <row r="95">
          <cell r="B95">
            <v>10.557849525567153</v>
          </cell>
          <cell r="C95">
            <v>5.3727860757052159</v>
          </cell>
          <cell r="D95">
            <v>7.8313098775780299</v>
          </cell>
          <cell r="F95" t="str">
            <v>okt.</v>
          </cell>
          <cell r="G95" t="str">
            <v>Oct.</v>
          </cell>
        </row>
        <row r="96">
          <cell r="B96">
            <v>8.1946480170037148</v>
          </cell>
          <cell r="C96">
            <v>5.135145624695947</v>
          </cell>
          <cell r="D96">
            <v>7.3167901936253443</v>
          </cell>
          <cell r="F96" t="str">
            <v>nov.</v>
          </cell>
          <cell r="G96" t="str">
            <v>Nov.</v>
          </cell>
        </row>
        <row r="97">
          <cell r="B97">
            <v>6.9408404125283596</v>
          </cell>
          <cell r="C97">
            <v>4.6815182378537434</v>
          </cell>
          <cell r="D97">
            <v>6.6301802452348513</v>
          </cell>
          <cell r="F97" t="str">
            <v>dec.</v>
          </cell>
          <cell r="G97" t="str">
            <v>Dec.</v>
          </cell>
        </row>
        <row r="98">
          <cell r="B98">
            <v>5.3361938528122987</v>
          </cell>
          <cell r="C98">
            <v>2.6407110804513856</v>
          </cell>
          <cell r="D98">
            <v>4.3467712286962001</v>
          </cell>
          <cell r="F98" t="str">
            <v>2007.jan.</v>
          </cell>
          <cell r="G98" t="str">
            <v>Jan. 2007</v>
          </cell>
        </row>
        <row r="99">
          <cell r="B99">
            <v>3.3536597024041104</v>
          </cell>
          <cell r="C99">
            <v>0.21380677255147251</v>
          </cell>
          <cell r="D99">
            <v>1.968117497277766</v>
          </cell>
          <cell r="F99" t="str">
            <v>febr.</v>
          </cell>
          <cell r="G99" t="str">
            <v>Feb.</v>
          </cell>
        </row>
        <row r="100">
          <cell r="B100">
            <v>-3.742530604733052</v>
          </cell>
          <cell r="C100">
            <v>-1.36198027737785</v>
          </cell>
          <cell r="D100">
            <v>0.4857151177040997</v>
          </cell>
          <cell r="F100" t="str">
            <v>márc.</v>
          </cell>
          <cell r="G100" t="str">
            <v>Mar.</v>
          </cell>
        </row>
        <row r="101">
          <cell r="B101">
            <v>-4.4852802928116002</v>
          </cell>
          <cell r="C101">
            <v>-2.1362596029478764</v>
          </cell>
          <cell r="D101">
            <v>-0.11274215053374004</v>
          </cell>
          <cell r="F101" t="str">
            <v>ápr.</v>
          </cell>
          <cell r="G101" t="str">
            <v>Apr.</v>
          </cell>
        </row>
        <row r="102">
          <cell r="B102">
            <v>-4.9956317472515277</v>
          </cell>
          <cell r="C102">
            <v>-2.074673902045443</v>
          </cell>
          <cell r="D102">
            <v>-0.22886205800957127</v>
          </cell>
          <cell r="F102" t="str">
            <v>máj.</v>
          </cell>
          <cell r="G102" t="str">
            <v>May</v>
          </cell>
        </row>
        <row r="103">
          <cell r="B103">
            <v>-5.7182532148382865</v>
          </cell>
          <cell r="C103">
            <v>-1.9654164385524919</v>
          </cell>
          <cell r="D103">
            <v>-0.81384298527291676</v>
          </cell>
          <cell r="F103" t="str">
            <v>jún.</v>
          </cell>
          <cell r="G103" t="str">
            <v>June</v>
          </cell>
        </row>
        <row r="104">
          <cell r="B104">
            <v>-5.3206785595778854</v>
          </cell>
          <cell r="C104">
            <v>-1.4566624314928278</v>
          </cell>
          <cell r="D104">
            <v>-0.39503696624392237</v>
          </cell>
          <cell r="F104" t="str">
            <v>júl.</v>
          </cell>
          <cell r="G104" t="str">
            <v>July</v>
          </cell>
        </row>
        <row r="105">
          <cell r="B105">
            <v>-4.186601780299215</v>
          </cell>
          <cell r="C105">
            <v>-0.54843773159620746</v>
          </cell>
          <cell r="D105">
            <v>0.65394381098522469</v>
          </cell>
          <cell r="F105" t="str">
            <v>aug.</v>
          </cell>
          <cell r="G105" t="str">
            <v>Aug.</v>
          </cell>
        </row>
        <row r="106">
          <cell r="B106">
            <v>-1.2199875047588571</v>
          </cell>
          <cell r="C106">
            <v>2.230982273834381</v>
          </cell>
          <cell r="D106">
            <v>3.7187871126125538</v>
          </cell>
          <cell r="F106" t="str">
            <v>szept.</v>
          </cell>
          <cell r="G106" t="str">
            <v>Sep.</v>
          </cell>
        </row>
        <row r="107">
          <cell r="B107">
            <v>-0.34888708060134555</v>
          </cell>
          <cell r="C107">
            <v>2.2979029853718469</v>
          </cell>
          <cell r="D107">
            <v>4.3827293251305521</v>
          </cell>
          <cell r="F107" t="str">
            <v>okt.</v>
          </cell>
          <cell r="G107" t="str">
            <v>Oct.</v>
          </cell>
        </row>
        <row r="108">
          <cell r="B108">
            <v>0.2511705938531783</v>
          </cell>
          <cell r="C108">
            <v>1.6404163957509876</v>
          </cell>
          <cell r="D108">
            <v>3.8725777956992724</v>
          </cell>
          <cell r="F108" t="str">
            <v>nov.</v>
          </cell>
          <cell r="G108" t="str">
            <v>Nov.</v>
          </cell>
        </row>
        <row r="109">
          <cell r="B109">
            <v>1.2489677222446982</v>
          </cell>
          <cell r="C109">
            <v>1.2185979726192953</v>
          </cell>
          <cell r="D109">
            <v>3.2004702423412246</v>
          </cell>
          <cell r="F109" t="str">
            <v>dec.</v>
          </cell>
          <cell r="G109" t="str">
            <v>Dec.</v>
          </cell>
        </row>
        <row r="110">
          <cell r="B110">
            <v>2.9403211475872215</v>
          </cell>
          <cell r="C110">
            <v>2.3058410242772442</v>
          </cell>
          <cell r="D110">
            <v>4.1532857235122123</v>
          </cell>
          <cell r="F110" t="str">
            <v>2008.jan.</v>
          </cell>
          <cell r="G110" t="str">
            <v>Jan. 2008</v>
          </cell>
        </row>
        <row r="111">
          <cell r="B111">
            <v>4.2918495013251734</v>
          </cell>
          <cell r="C111">
            <v>4.0146353768151677</v>
          </cell>
          <cell r="D111">
            <v>5.7011932724209791</v>
          </cell>
          <cell r="F111" t="str">
            <v>febr.</v>
          </cell>
          <cell r="G111" t="str">
            <v>Feb.</v>
          </cell>
        </row>
        <row r="112">
          <cell r="B112">
            <v>5.3359591440813148</v>
          </cell>
          <cell r="C112">
            <v>5.1603482921341426</v>
          </cell>
          <cell r="D112">
            <v>6.4136199182136311</v>
          </cell>
          <cell r="F112" t="str">
            <v>márc.</v>
          </cell>
          <cell r="G112" t="str">
            <v>Mar.</v>
          </cell>
        </row>
        <row r="113">
          <cell r="B113">
            <v>5.0366542832474659</v>
          </cell>
          <cell r="C113">
            <v>5.1677157696053744</v>
          </cell>
          <cell r="D113">
            <v>5.7939086419791286</v>
          </cell>
          <cell r="F113" t="str">
            <v>ápr.</v>
          </cell>
          <cell r="G113" t="str">
            <v>Apr.</v>
          </cell>
        </row>
        <row r="114">
          <cell r="B114">
            <v>2.7538210660898121</v>
          </cell>
          <cell r="C114">
            <v>4.004571939470325</v>
          </cell>
          <cell r="D114">
            <v>4.0433688524504907</v>
          </cell>
          <cell r="F114" t="str">
            <v>máj.</v>
          </cell>
          <cell r="G114" t="str">
            <v>May</v>
          </cell>
        </row>
        <row r="115">
          <cell r="B115">
            <v>1.4844708100755</v>
          </cell>
          <cell r="C115">
            <v>3.7304648632774606</v>
          </cell>
          <cell r="D115">
            <v>3.5311531247493644</v>
          </cell>
          <cell r="F115" t="str">
            <v>jún.</v>
          </cell>
          <cell r="G115" t="str">
            <v>June</v>
          </cell>
        </row>
        <row r="116">
          <cell r="B116">
            <v>0.28799731453954536</v>
          </cell>
          <cell r="C116">
            <v>3.0056206370657534</v>
          </cell>
          <cell r="D116">
            <v>2.6698025606862297</v>
          </cell>
          <cell r="F116" t="str">
            <v>júl.</v>
          </cell>
          <cell r="G116" t="str">
            <v>July</v>
          </cell>
        </row>
        <row r="117">
          <cell r="B117">
            <v>-1.2026008074093375</v>
          </cell>
          <cell r="C117">
            <v>2.0685888764341076</v>
          </cell>
          <cell r="D117">
            <v>1.648259207616265</v>
          </cell>
          <cell r="F117" t="str">
            <v>aug.</v>
          </cell>
          <cell r="G117" t="str">
            <v>Aug.</v>
          </cell>
        </row>
        <row r="118">
          <cell r="B118">
            <v>-1.4900176152291555</v>
          </cell>
          <cell r="C118">
            <v>2.0751029616172145</v>
          </cell>
          <cell r="D118">
            <v>1.4804701148378729</v>
          </cell>
          <cell r="F118" t="str">
            <v>szept.</v>
          </cell>
          <cell r="G118" t="str">
            <v>Sep.</v>
          </cell>
        </row>
        <row r="119">
          <cell r="B119">
            <v>-1.3882101434771976</v>
          </cell>
          <cell r="C119">
            <v>2.8497468197520082</v>
          </cell>
          <cell r="D119">
            <v>1.8681427280715646</v>
          </cell>
          <cell r="F119" t="str">
            <v>okt.</v>
          </cell>
          <cell r="G119" t="str">
            <v>Oct.</v>
          </cell>
        </row>
        <row r="120">
          <cell r="B120">
            <v>-2.7674401197416265</v>
          </cell>
          <cell r="C120">
            <v>4.1583556015060363</v>
          </cell>
          <cell r="D120">
            <v>2.9907748887178398</v>
          </cell>
          <cell r="F120" t="str">
            <v>nov.</v>
          </cell>
          <cell r="G120" t="str">
            <v>Nov.</v>
          </cell>
        </row>
        <row r="121">
          <cell r="B121">
            <v>-5.0489371664209415</v>
          </cell>
          <cell r="C121">
            <v>5.6197191038772631</v>
          </cell>
          <cell r="D121">
            <v>4.6131549980167108</v>
          </cell>
          <cell r="F121" t="str">
            <v>dec.</v>
          </cell>
          <cell r="G121" t="str">
            <v>Dec.</v>
          </cell>
        </row>
        <row r="122">
          <cell r="B122">
            <v>-6.29220565920805</v>
          </cell>
          <cell r="C122">
            <v>6.4171801356186942</v>
          </cell>
          <cell r="D122">
            <v>5.5660937324572002</v>
          </cell>
          <cell r="F122" t="str">
            <v>2009.jan.</v>
          </cell>
          <cell r="G122" t="str">
            <v>Jan. 2009</v>
          </cell>
        </row>
        <row r="123">
          <cell r="B123">
            <v>-6.3122058820988762</v>
          </cell>
          <cell r="C123">
            <v>6.0813299542303412</v>
          </cell>
          <cell r="D123">
            <v>5.2290015361711406</v>
          </cell>
          <cell r="F123" t="str">
            <v>febr.</v>
          </cell>
          <cell r="G123" t="str">
            <v>Feb.</v>
          </cell>
        </row>
        <row r="124">
          <cell r="B124">
            <v>-6.0566566377265545</v>
          </cell>
          <cell r="C124">
            <v>5.8609928333760442</v>
          </cell>
          <cell r="D124">
            <v>5.3825482444953998</v>
          </cell>
          <cell r="F124" t="str">
            <v>márc.</v>
          </cell>
          <cell r="G124" t="str">
            <v>Mar.</v>
          </cell>
        </row>
        <row r="125">
          <cell r="B125">
            <v>-6.5456088916253874</v>
          </cell>
          <cell r="C125">
            <v>5.6770525404747918</v>
          </cell>
          <cell r="D125">
            <v>5.8691269217507225</v>
          </cell>
          <cell r="F125" t="str">
            <v>ápr.</v>
          </cell>
          <cell r="G125" t="str">
            <v>Apr.</v>
          </cell>
        </row>
        <row r="126">
          <cell r="B126">
            <v>-6.6743284785787615</v>
          </cell>
          <cell r="C126">
            <v>5.6794952718935976</v>
          </cell>
          <cell r="D126">
            <v>6.2425339225099297</v>
          </cell>
          <cell r="F126" t="str">
            <v>máj.</v>
          </cell>
          <cell r="G126" t="str">
            <v>May</v>
          </cell>
        </row>
        <row r="127">
          <cell r="B127">
            <v>-7.07014962149265</v>
          </cell>
          <cell r="C127">
            <v>5.2436321865891644</v>
          </cell>
          <cell r="D127">
            <v>5.6924976447102926</v>
          </cell>
          <cell r="F127" t="str">
            <v>jún.</v>
          </cell>
          <cell r="G127" t="str">
            <v>June</v>
          </cell>
        </row>
        <row r="128">
          <cell r="B128">
            <v>-9.004414416144602</v>
          </cell>
          <cell r="C128">
            <v>3.2467428943024457</v>
          </cell>
          <cell r="D128">
            <v>3.7428189913728316</v>
          </cell>
          <cell r="F128" t="str">
            <v>júl.</v>
          </cell>
          <cell r="G128" t="str">
            <v>July</v>
          </cell>
        </row>
        <row r="129">
          <cell r="B129">
            <v>-8.702657575371175</v>
          </cell>
          <cell r="C129">
            <v>2.8848473167504496</v>
          </cell>
          <cell r="D129">
            <v>3.7577749157537088</v>
          </cell>
          <cell r="F129" t="str">
            <v>aug.</v>
          </cell>
          <cell r="G129" t="str">
            <v>Aug.</v>
          </cell>
        </row>
        <row r="130">
          <cell r="B130">
            <v>-8.9122633146142327</v>
          </cell>
          <cell r="C130">
            <v>2.0144888169245645</v>
          </cell>
          <cell r="D130">
            <v>3.0177251807365302</v>
          </cell>
          <cell r="F130" t="str">
            <v>szept.</v>
          </cell>
          <cell r="G130" t="str">
            <v>Sep.</v>
          </cell>
        </row>
        <row r="131">
          <cell r="B131">
            <v>-9.6906186353434514</v>
          </cell>
          <cell r="C131">
            <v>0.55484943672610143</v>
          </cell>
          <cell r="D131">
            <v>1.7724616645253155</v>
          </cell>
          <cell r="F131" t="str">
            <v>okt.</v>
          </cell>
          <cell r="G131" t="str">
            <v>Oct.</v>
          </cell>
        </row>
        <row r="132">
          <cell r="B132">
            <v>-9.1414021053884085</v>
          </cell>
          <cell r="C132">
            <v>-1.6697577923512119</v>
          </cell>
          <cell r="D132">
            <v>0.11803109808874446</v>
          </cell>
          <cell r="F132" t="str">
            <v>nov.</v>
          </cell>
          <cell r="G132" t="str">
            <v>Nov.</v>
          </cell>
        </row>
        <row r="133">
          <cell r="B133">
            <v>-7.6291222493245154</v>
          </cell>
          <cell r="C133">
            <v>-3.8821447894021199</v>
          </cell>
          <cell r="D133">
            <v>-1.5863332003042019</v>
          </cell>
          <cell r="F133" t="str">
            <v>dec.</v>
          </cell>
          <cell r="G133" t="str">
            <v>Dec.</v>
          </cell>
        </row>
        <row r="134">
          <cell r="B134">
            <v>-8.0910376495556218</v>
          </cell>
          <cell r="C134">
            <v>-6.3648672655234879</v>
          </cell>
          <cell r="D134">
            <v>-3.7756782164747649</v>
          </cell>
          <cell r="F134" t="str">
            <v>2010.jan.</v>
          </cell>
          <cell r="G134" t="str">
            <v>Jan. 2010</v>
          </cell>
        </row>
        <row r="135">
          <cell r="B135">
            <v>-8.2552689815912785</v>
          </cell>
          <cell r="C135">
            <v>-6.8406327370453157</v>
          </cell>
          <cell r="D135">
            <v>-3.846639571962962</v>
          </cell>
          <cell r="F135" t="str">
            <v>febr.</v>
          </cell>
          <cell r="G135" t="str">
            <v>Feb.</v>
          </cell>
        </row>
        <row r="136">
          <cell r="B136">
            <v>-8.5166176837568877</v>
          </cell>
          <cell r="C136">
            <v>-7.650413045669147</v>
          </cell>
          <cell r="D136">
            <v>-4.2122678858595215</v>
          </cell>
          <cell r="F136" t="str">
            <v>márc.</v>
          </cell>
          <cell r="G136" t="str">
            <v>Mar.</v>
          </cell>
        </row>
        <row r="137">
          <cell r="B137">
            <v>-6.1729296762446095</v>
          </cell>
          <cell r="C137">
            <v>-7.423981892514564</v>
          </cell>
          <cell r="D137">
            <v>-3.6019106747162022</v>
          </cell>
          <cell r="F137" t="str">
            <v>ápr.</v>
          </cell>
          <cell r="G137" t="str">
            <v>Apr.</v>
          </cell>
        </row>
        <row r="138">
          <cell r="B138">
            <v>-2.2723159842855556</v>
          </cell>
          <cell r="C138">
            <v>-6.5323357119661303</v>
          </cell>
          <cell r="D138">
            <v>-2.4492264369729067</v>
          </cell>
          <cell r="F138" t="str">
            <v>máj.</v>
          </cell>
          <cell r="G138" t="str">
            <v>May</v>
          </cell>
        </row>
        <row r="139">
          <cell r="B139">
            <v>0.11125638335673926</v>
          </cell>
          <cell r="C139">
            <v>-6.1479166152679792</v>
          </cell>
          <cell r="D139">
            <v>-1.9235990454756435</v>
          </cell>
          <cell r="F139" t="str">
            <v>jún.</v>
          </cell>
          <cell r="G139" t="str">
            <v>June</v>
          </cell>
        </row>
        <row r="140">
          <cell r="B140">
            <v>2.3968133918492951</v>
          </cell>
          <cell r="C140">
            <v>-4.5718799241666552</v>
          </cell>
          <cell r="D140">
            <v>-0.35294557724167008</v>
          </cell>
          <cell r="F140" t="str">
            <v>júl.</v>
          </cell>
          <cell r="G140" t="str">
            <v>July</v>
          </cell>
        </row>
        <row r="141">
          <cell r="B141">
            <v>2.9075588458991275</v>
          </cell>
          <cell r="C141">
            <v>-4.1828820716609094</v>
          </cell>
          <cell r="D141">
            <v>-0.35842020041920719</v>
          </cell>
          <cell r="F141" t="str">
            <v>aug.</v>
          </cell>
          <cell r="G141" t="str">
            <v>Aug.</v>
          </cell>
        </row>
        <row r="142">
          <cell r="B142">
            <v>3.1763841198732212</v>
          </cell>
          <cell r="C142">
            <v>-4.2766895183844911</v>
          </cell>
          <cell r="D142">
            <v>-0.80488420371126468</v>
          </cell>
          <cell r="F142" t="str">
            <v>szept.</v>
          </cell>
          <cell r="G142" t="str">
            <v>Sep.</v>
          </cell>
        </row>
        <row r="143">
          <cell r="B143">
            <v>3.645864034691626</v>
          </cell>
          <cell r="C143">
            <v>-4.413389029368342</v>
          </cell>
          <cell r="D143">
            <v>-1.0035358644246206</v>
          </cell>
          <cell r="F143" t="str">
            <v>okt.</v>
          </cell>
          <cell r="G143" t="str">
            <v>Oct.</v>
          </cell>
        </row>
        <row r="144">
          <cell r="B144">
            <v>4.349549401395314</v>
          </cell>
          <cell r="C144">
            <v>-4.0215385815883469</v>
          </cell>
          <cell r="D144">
            <v>-0.75280504887530464</v>
          </cell>
          <cell r="F144" t="str">
            <v>nov.</v>
          </cell>
          <cell r="G144" t="str">
            <v>Nov.</v>
          </cell>
        </row>
        <row r="145">
          <cell r="B145">
            <v>4.0805534209073402</v>
          </cell>
          <cell r="C145">
            <v>-4.2337806523643495</v>
          </cell>
          <cell r="D145">
            <v>-1.3617375901464501</v>
          </cell>
          <cell r="F145" t="str">
            <v>dec.</v>
          </cell>
          <cell r="G145" t="str">
            <v>Dec.</v>
          </cell>
        </row>
        <row r="146">
          <cell r="B146">
            <v>4.8949213885885579</v>
          </cell>
          <cell r="C146">
            <v>-3.4498012383039733</v>
          </cell>
          <cell r="D146">
            <v>-0.99778297661268223</v>
          </cell>
          <cell r="F146" t="str">
            <v>2011.jan.</v>
          </cell>
          <cell r="G146" t="str">
            <v>Jan. 2011</v>
          </cell>
        </row>
        <row r="147">
          <cell r="B147">
            <v>4.6767207892350005</v>
          </cell>
          <cell r="C147">
            <v>-3.4948973811037121</v>
          </cell>
          <cell r="D147">
            <v>-1.6253129109574549</v>
          </cell>
          <cell r="F147" t="str">
            <v>febr.</v>
          </cell>
          <cell r="G147" t="str">
            <v>Feb.</v>
          </cell>
        </row>
        <row r="148">
          <cell r="B148">
            <v>3.6720141685994578</v>
          </cell>
          <cell r="C148">
            <v>-3.9976912403137832</v>
          </cell>
          <cell r="D148">
            <v>-2.8402854787887177</v>
          </cell>
          <cell r="F148" t="str">
            <v>márc.</v>
          </cell>
          <cell r="G148" t="str">
            <v>Mar.</v>
          </cell>
        </row>
        <row r="149">
          <cell r="B149">
            <v>2.1470718269389621</v>
          </cell>
          <cell r="C149">
            <v>-4.3683719833253036</v>
          </cell>
          <cell r="D149">
            <v>-3.6819479536827626</v>
          </cell>
          <cell r="F149" t="str">
            <v>ápr.</v>
          </cell>
          <cell r="G149" t="str">
            <v>Apr.</v>
          </cell>
        </row>
        <row r="150">
          <cell r="B150">
            <v>0.8139617671462096</v>
          </cell>
          <cell r="C150">
            <v>-4.1164324426881116</v>
          </cell>
          <cell r="D150">
            <v>-3.5899520810216856</v>
          </cell>
          <cell r="F150" t="str">
            <v>máj.</v>
          </cell>
          <cell r="G150" t="str">
            <v>May</v>
          </cell>
        </row>
        <row r="151">
          <cell r="B151">
            <v>0.35462624110311758</v>
          </cell>
          <cell r="C151">
            <v>-3.7632003310480777</v>
          </cell>
          <cell r="D151">
            <v>-3.3179000033285</v>
          </cell>
          <cell r="F151" t="str">
            <v>jún.</v>
          </cell>
          <cell r="G151" t="str">
            <v>June</v>
          </cell>
        </row>
        <row r="152">
          <cell r="B152">
            <v>1.4637639268870739</v>
          </cell>
          <cell r="C152">
            <v>-2.8273332239893034</v>
          </cell>
          <cell r="D152">
            <v>-2.3948613819358089</v>
          </cell>
          <cell r="F152" t="str">
            <v>júl.</v>
          </cell>
          <cell r="G152" t="str">
            <v>July</v>
          </cell>
        </row>
        <row r="153">
          <cell r="B153">
            <v>2.1358835135116827</v>
          </cell>
          <cell r="C153">
            <v>-2.7963439997578998</v>
          </cell>
          <cell r="D153">
            <v>-1.5002747673038552</v>
          </cell>
          <cell r="F153" t="str">
            <v>aug.</v>
          </cell>
          <cell r="G153" t="str">
            <v>Aug.</v>
          </cell>
        </row>
        <row r="154">
          <cell r="B154">
            <v>3.8899369536984585</v>
          </cell>
          <cell r="C154">
            <v>1.0002570640426534</v>
          </cell>
          <cell r="D154">
            <v>0.64540202664638002</v>
          </cell>
          <cell r="F154" t="str">
            <v>szept.</v>
          </cell>
          <cell r="G154" t="str">
            <v>Sep.</v>
          </cell>
        </row>
        <row r="155">
          <cell r="B155">
            <v>5.310535559104701</v>
          </cell>
          <cell r="C155">
            <v>1.5428479396148553</v>
          </cell>
          <cell r="D155">
            <v>1.5222731300772674</v>
          </cell>
          <cell r="F155" t="str">
            <v>okt.</v>
          </cell>
          <cell r="G155" t="str">
            <v>Oct.</v>
          </cell>
        </row>
        <row r="156">
          <cell r="B156">
            <v>5.7115455391816061</v>
          </cell>
          <cell r="C156">
            <v>1.8977896621068302</v>
          </cell>
          <cell r="D156">
            <v>1.313419187514353</v>
          </cell>
          <cell r="F156" t="str">
            <v>nov.</v>
          </cell>
          <cell r="G156" t="str">
            <v>Nov.</v>
          </cell>
        </row>
        <row r="157">
          <cell r="B157">
            <v>6.1109926849275853</v>
          </cell>
          <cell r="C157">
            <v>2.1879637216684955</v>
          </cell>
          <cell r="D157">
            <v>1.8343750670801962</v>
          </cell>
          <cell r="F157" t="str">
            <v>dec.</v>
          </cell>
          <cell r="G157" t="str">
            <v>Dec.</v>
          </cell>
        </row>
        <row r="158">
          <cell r="B158">
            <v>4.1279583396292896</v>
          </cell>
          <cell r="C158">
            <v>-0.12833229911179966</v>
          </cell>
          <cell r="D158">
            <v>-3.5089215337319679</v>
          </cell>
          <cell r="F158" t="str">
            <v>2012.jan.</v>
          </cell>
          <cell r="G158" t="str">
            <v>Jan. 2012</v>
          </cell>
        </row>
        <row r="159">
          <cell r="B159">
            <v>2.4380638895124873</v>
          </cell>
          <cell r="C159">
            <v>-1.3388689559180822</v>
          </cell>
          <cell r="D159">
            <v>-4.3351076888365032</v>
          </cell>
          <cell r="F159" t="str">
            <v>febr.</v>
          </cell>
          <cell r="G159" t="str">
            <v>Feb.</v>
          </cell>
        </row>
        <row r="160">
          <cell r="B160">
            <v>1.2320661874028804</v>
          </cell>
          <cell r="C160">
            <v>-1.3423547117698886</v>
          </cell>
          <cell r="D160">
            <v>-4.5965568146556173</v>
          </cell>
          <cell r="F160" t="str">
            <v>márc.</v>
          </cell>
          <cell r="G160" t="str">
            <v>Mar.</v>
          </cell>
        </row>
        <row r="161">
          <cell r="B161">
            <v>0.11749764128414775</v>
          </cell>
          <cell r="C161">
            <v>-1.7852367259762247</v>
          </cell>
          <cell r="D161">
            <v>-5.3528332770666047</v>
          </cell>
          <cell r="F161" t="str">
            <v>ápr.</v>
          </cell>
          <cell r="G161" t="str">
            <v>Apr.</v>
          </cell>
        </row>
        <row r="162">
          <cell r="B162">
            <v>0.36436039480554072</v>
          </cell>
          <cell r="C162">
            <v>-1.5154867771127289</v>
          </cell>
          <cell r="D162">
            <v>-5.020753351980078</v>
          </cell>
          <cell r="F162" t="str">
            <v>máj.</v>
          </cell>
          <cell r="G162" t="str">
            <v>May</v>
          </cell>
        </row>
        <row r="163">
          <cell r="B163">
            <v>-0.4595496449308345</v>
          </cell>
          <cell r="C163">
            <v>-2.3700465574847285</v>
          </cell>
          <cell r="D163">
            <v>-5.6008199837807249</v>
          </cell>
          <cell r="F163" t="str">
            <v>jún.</v>
          </cell>
          <cell r="G163" t="str">
            <v>June</v>
          </cell>
        </row>
        <row r="164">
          <cell r="B164">
            <v>-1.7185685031323783</v>
          </cell>
          <cell r="C164">
            <v>-3.4711445164931187</v>
          </cell>
          <cell r="D164">
            <v>-6.6878687728686774</v>
          </cell>
          <cell r="F164" t="str">
            <v>júl.</v>
          </cell>
          <cell r="G164" t="str">
            <v>July</v>
          </cell>
        </row>
        <row r="165">
          <cell r="B165">
            <v>-2.896345638830633</v>
          </cell>
          <cell r="C165">
            <v>-3.8119748230974637</v>
          </cell>
          <cell r="D165">
            <v>-7.8121625776301773</v>
          </cell>
          <cell r="F165" t="str">
            <v>aug.</v>
          </cell>
          <cell r="G165" t="str">
            <v>Aug.</v>
          </cell>
        </row>
        <row r="166">
          <cell r="B166">
            <v>-4.3165056258404277</v>
          </cell>
          <cell r="C166">
            <v>-6.938836468501675</v>
          </cell>
          <cell r="D166">
            <v>-9.2076223961923613</v>
          </cell>
          <cell r="F166" t="str">
            <v>szept.</v>
          </cell>
          <cell r="G166" t="str">
            <v>Sep.</v>
          </cell>
        </row>
        <row r="167">
          <cell r="B167">
            <v>-4.8891208155735892</v>
          </cell>
          <cell r="C167">
            <v>-6.4639725840331401</v>
          </cell>
          <cell r="D167">
            <v>-9.1799619788640712</v>
          </cell>
          <cell r="F167" t="str">
            <v>okt.</v>
          </cell>
          <cell r="G167" t="str">
            <v>Oct.</v>
          </cell>
        </row>
        <row r="168">
          <cell r="B168">
            <v>-5.1653523040471665</v>
          </cell>
          <cell r="C168">
            <v>-6.04894173919861</v>
          </cell>
          <cell r="D168">
            <v>-8.5150180443414829</v>
          </cell>
          <cell r="F168" t="str">
            <v>nov.</v>
          </cell>
          <cell r="G168" t="str">
            <v>Nov.</v>
          </cell>
        </row>
        <row r="169">
          <cell r="B169">
            <v>-4.9731998478843353</v>
          </cell>
          <cell r="C169">
            <v>-5.1915735117236572</v>
          </cell>
          <cell r="D169">
            <v>-8.0282037720423745</v>
          </cell>
          <cell r="F169" t="str">
            <v>dec.</v>
          </cell>
          <cell r="G169" t="str">
            <v>Dec.</v>
          </cell>
        </row>
        <row r="170">
          <cell r="B170">
            <v>-2.3349476725724516</v>
          </cell>
          <cell r="C170">
            <v>-2.2462544487456548</v>
          </cell>
          <cell r="D170">
            <v>-2.2494181982613992</v>
          </cell>
          <cell r="F170" t="str">
            <v>2013.jan.</v>
          </cell>
          <cell r="G170" t="str">
            <v>Jan. 2013</v>
          </cell>
        </row>
        <row r="171">
          <cell r="B171">
            <v>1.244611070939361</v>
          </cell>
          <cell r="C171">
            <v>0.40628775521773797</v>
          </cell>
          <cell r="D171">
            <v>0.309342488445985</v>
          </cell>
          <cell r="F171" t="str">
            <v>febr.</v>
          </cell>
          <cell r="G171" t="str">
            <v>Feb.</v>
          </cell>
        </row>
        <row r="172">
          <cell r="B172">
            <v>5.1942675883597467</v>
          </cell>
          <cell r="C172">
            <v>2.1774234740330911</v>
          </cell>
          <cell r="D172">
            <v>2.7498791312931203</v>
          </cell>
          <cell r="F172" t="str">
            <v>márc.</v>
          </cell>
          <cell r="G172" t="str">
            <v>Mar.</v>
          </cell>
        </row>
        <row r="173">
          <cell r="B173">
            <v>8.4013234704397597</v>
          </cell>
          <cell r="C173">
            <v>3.0541390082160058</v>
          </cell>
          <cell r="D173">
            <v>3.919099169735496</v>
          </cell>
          <cell r="F173" t="str">
            <v>ápr.</v>
          </cell>
          <cell r="G173" t="str">
            <v>Apr.</v>
          </cell>
        </row>
        <row r="174">
          <cell r="B174">
            <v>9.6664433406014929</v>
          </cell>
          <cell r="C174">
            <v>2.677735471731113</v>
          </cell>
          <cell r="D174">
            <v>3.2057859098987063</v>
          </cell>
          <cell r="F174" t="str">
            <v>máj.</v>
          </cell>
          <cell r="G174" t="str">
            <v>May</v>
          </cell>
        </row>
        <row r="175">
          <cell r="B175">
            <v>10.984398689765307</v>
          </cell>
          <cell r="C175">
            <v>2.385232086808986</v>
          </cell>
          <cell r="D175">
            <v>2.6037045405392201</v>
          </cell>
          <cell r="F175" t="str">
            <v>jún.</v>
          </cell>
          <cell r="G175" t="str">
            <v>June</v>
          </cell>
        </row>
        <row r="176">
          <cell r="B176">
            <v>13.058165946527446</v>
          </cell>
          <cell r="C176">
            <v>2.4074810732145346</v>
          </cell>
          <cell r="D176">
            <v>2.6151341581054366</v>
          </cell>
          <cell r="F176" t="str">
            <v>júl.</v>
          </cell>
          <cell r="G176" t="str">
            <v>July</v>
          </cell>
        </row>
        <row r="177">
          <cell r="B177">
            <v>15.12353028380884</v>
          </cell>
          <cell r="C177">
            <v>2.3218956432553783</v>
          </cell>
          <cell r="D177">
            <v>2.6172252120365558</v>
          </cell>
          <cell r="F177" t="str">
            <v>aug.</v>
          </cell>
          <cell r="G177" t="str">
            <v>Aug.</v>
          </cell>
        </row>
        <row r="178">
          <cell r="B178">
            <v>15.802571818340837</v>
          </cell>
          <cell r="C178">
            <v>1.5220544886576537</v>
          </cell>
          <cell r="D178">
            <v>2.018760777755868</v>
          </cell>
          <cell r="F178" t="str">
            <v>szept.</v>
          </cell>
          <cell r="G178" t="str">
            <v>Sep.</v>
          </cell>
        </row>
        <row r="179">
          <cell r="B179">
            <v>16.623437112362183</v>
          </cell>
          <cell r="C179">
            <v>1.587560820962608</v>
          </cell>
          <cell r="D179">
            <v>2.3303992914504912</v>
          </cell>
          <cell r="F179" t="str">
            <v>okt.</v>
          </cell>
          <cell r="G179" t="str">
            <v>Oct.</v>
          </cell>
        </row>
      </sheetData>
      <sheetData sheetId="4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x_új"/>
      <sheetName val="Kisker"/>
      <sheetName val="Mx és kisker (2)"/>
      <sheetName val="Mx és kisker"/>
      <sheetName val="AGGR"/>
      <sheetName val="ÉVES"/>
      <sheetName val="ÉVES (2)"/>
      <sheetName val="HAVI"/>
      <sheetName val="Valtozas"/>
      <sheetName val="M1_rövid"/>
      <sheetName val="M1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E2">
            <v>0.36687999999999477</v>
          </cell>
        </row>
        <row r="3">
          <cell r="A3">
            <v>36585</v>
          </cell>
          <cell r="E3">
            <v>0.61234000000000322</v>
          </cell>
          <cell r="F3">
            <v>0.38622474219509595</v>
          </cell>
        </row>
        <row r="4">
          <cell r="A4">
            <v>36616</v>
          </cell>
          <cell r="E4">
            <v>0.68424000000000262</v>
          </cell>
          <cell r="F4">
            <v>1.4111224509387954</v>
          </cell>
        </row>
        <row r="5">
          <cell r="A5">
            <v>36646</v>
          </cell>
          <cell r="E5">
            <v>0.70149000000000683</v>
          </cell>
          <cell r="F5">
            <v>0.2082238907820777</v>
          </cell>
        </row>
        <row r="6">
          <cell r="A6">
            <v>36677</v>
          </cell>
          <cell r="E6">
            <v>0.5213499999999982</v>
          </cell>
          <cell r="F6">
            <v>-0.48746515350959196</v>
          </cell>
        </row>
        <row r="7">
          <cell r="A7">
            <v>36707</v>
          </cell>
          <cell r="E7">
            <v>0.91414000000000328</v>
          </cell>
          <cell r="F7">
            <v>1.8215335301032365</v>
          </cell>
        </row>
        <row r="8">
          <cell r="A8">
            <v>36738</v>
          </cell>
          <cell r="E8">
            <v>1.3414899999999932</v>
          </cell>
          <cell r="F8">
            <v>-0.66595273444116643</v>
          </cell>
        </row>
        <row r="9">
          <cell r="A9">
            <v>36769</v>
          </cell>
          <cell r="E9">
            <v>1.0713400000000064</v>
          </cell>
          <cell r="F9">
            <v>0.87027653459523791</v>
          </cell>
        </row>
        <row r="10">
          <cell r="A10">
            <v>36799</v>
          </cell>
          <cell r="E10">
            <v>1.152789999999996</v>
          </cell>
          <cell r="F10">
            <v>0.23365750493793414</v>
          </cell>
        </row>
        <row r="11">
          <cell r="A11">
            <v>36830</v>
          </cell>
          <cell r="E11">
            <v>0.73283000000000698</v>
          </cell>
          <cell r="F11">
            <v>-0.50311709344957878</v>
          </cell>
        </row>
        <row r="12">
          <cell r="A12">
            <v>36860</v>
          </cell>
          <cell r="E12">
            <v>0.86767000000000394</v>
          </cell>
          <cell r="F12">
            <v>0.49628309529601289</v>
          </cell>
        </row>
        <row r="13">
          <cell r="A13">
            <v>36891</v>
          </cell>
          <cell r="E13">
            <v>0.63621999999999446</v>
          </cell>
          <cell r="F13">
            <v>-0.44013786008182398</v>
          </cell>
        </row>
        <row r="14">
          <cell r="A14">
            <v>36922</v>
          </cell>
          <cell r="E14">
            <v>0.58043999999999585</v>
          </cell>
          <cell r="F14">
            <v>-1.7209785155975599</v>
          </cell>
        </row>
        <row r="15">
          <cell r="A15">
            <v>36950</v>
          </cell>
          <cell r="E15">
            <v>0.88501999999999725</v>
          </cell>
          <cell r="F15">
            <v>0.13445846888548996</v>
          </cell>
        </row>
        <row r="16">
          <cell r="A16">
            <v>36981</v>
          </cell>
          <cell r="E16">
            <v>0.68232000000000426</v>
          </cell>
          <cell r="F16">
            <v>0.12647363736912887</v>
          </cell>
        </row>
        <row r="17">
          <cell r="A17">
            <v>37011</v>
          </cell>
          <cell r="E17">
            <v>0.58231999999999573</v>
          </cell>
          <cell r="F17">
            <v>-2.2639093136522792E-2</v>
          </cell>
        </row>
        <row r="18">
          <cell r="A18">
            <v>37042</v>
          </cell>
          <cell r="E18">
            <v>0.83357999999999777</v>
          </cell>
          <cell r="F18">
            <v>1.1294995048049872</v>
          </cell>
        </row>
        <row r="19">
          <cell r="A19">
            <v>37072</v>
          </cell>
          <cell r="E19">
            <v>0.6801099999999991</v>
          </cell>
          <cell r="F19">
            <v>0.85800157976518854</v>
          </cell>
        </row>
        <row r="20">
          <cell r="A20">
            <v>37103</v>
          </cell>
          <cell r="E20">
            <v>0.40733000000000175</v>
          </cell>
          <cell r="F20">
            <v>0.38219701558062091</v>
          </cell>
        </row>
        <row r="21">
          <cell r="A21">
            <v>37134</v>
          </cell>
          <cell r="E21">
            <v>0.47787999999999897</v>
          </cell>
          <cell r="F21">
            <v>1.6152342701491573</v>
          </cell>
        </row>
        <row r="22">
          <cell r="A22">
            <v>37164</v>
          </cell>
          <cell r="E22">
            <v>0.43935000000000457</v>
          </cell>
          <cell r="F22">
            <v>1.8673003620803819</v>
          </cell>
        </row>
        <row r="23">
          <cell r="A23">
            <v>37195</v>
          </cell>
          <cell r="E23">
            <v>0.3271699999999953</v>
          </cell>
          <cell r="F23">
            <v>1.6333121733500766</v>
          </cell>
        </row>
        <row r="24">
          <cell r="A24">
            <v>37225</v>
          </cell>
          <cell r="E24">
            <v>0.39288999999999419</v>
          </cell>
          <cell r="F24">
            <v>0.81699451251235899</v>
          </cell>
        </row>
        <row r="25">
          <cell r="A25">
            <v>37256</v>
          </cell>
          <cell r="E25">
            <v>0.38494000000000028</v>
          </cell>
          <cell r="F25">
            <v>3.6959392079235265</v>
          </cell>
        </row>
        <row r="26">
          <cell r="A26">
            <v>37287</v>
          </cell>
          <cell r="E26">
            <v>0.46662999999999499</v>
          </cell>
          <cell r="F26">
            <v>-0.42743001862486363</v>
          </cell>
        </row>
        <row r="27">
          <cell r="A27">
            <v>37315</v>
          </cell>
          <cell r="E27">
            <v>0.48071000000000197</v>
          </cell>
          <cell r="F27">
            <v>0.98413685200622325</v>
          </cell>
        </row>
        <row r="28">
          <cell r="A28">
            <v>37346</v>
          </cell>
          <cell r="E28">
            <v>0.39800999999999931</v>
          </cell>
          <cell r="F28">
            <v>-0.15347687962141698</v>
          </cell>
        </row>
        <row r="29">
          <cell r="A29">
            <v>37376</v>
          </cell>
          <cell r="E29">
            <v>0.7718799999999959</v>
          </cell>
          <cell r="F29">
            <v>0.98200913065038531</v>
          </cell>
        </row>
        <row r="30">
          <cell r="A30">
            <v>37407</v>
          </cell>
          <cell r="E30">
            <v>0.38630000000000564</v>
          </cell>
          <cell r="F30">
            <v>3.443628296261303</v>
          </cell>
        </row>
        <row r="31">
          <cell r="A31">
            <v>37437</v>
          </cell>
          <cell r="E31">
            <v>2.0970000000005484E-2</v>
          </cell>
          <cell r="F31">
            <v>0.17007108474780264</v>
          </cell>
        </row>
        <row r="32">
          <cell r="A32">
            <v>37468</v>
          </cell>
          <cell r="E32">
            <v>0.23372999999999422</v>
          </cell>
          <cell r="F32">
            <v>3.9998088587821501</v>
          </cell>
        </row>
        <row r="33">
          <cell r="A33">
            <v>37499</v>
          </cell>
          <cell r="E33">
            <v>0.368780000000001</v>
          </cell>
          <cell r="F33">
            <v>-9.7793964054559979E-2</v>
          </cell>
        </row>
        <row r="34">
          <cell r="A34">
            <v>37529</v>
          </cell>
          <cell r="E34">
            <v>0.54277000000000442</v>
          </cell>
          <cell r="F34">
            <v>-0.46564575241493378</v>
          </cell>
        </row>
        <row r="35">
          <cell r="A35">
            <v>37560</v>
          </cell>
          <cell r="E35">
            <v>0.53624999999999545</v>
          </cell>
          <cell r="F35">
            <v>1.1833537652545578</v>
          </cell>
        </row>
        <row r="36">
          <cell r="A36">
            <v>37590</v>
          </cell>
          <cell r="E36">
            <v>0.25648999999999944</v>
          </cell>
          <cell r="F36">
            <v>-1.3191836626984865</v>
          </cell>
        </row>
        <row r="37">
          <cell r="A37">
            <v>37621</v>
          </cell>
          <cell r="E37">
            <v>0.42225999999999431</v>
          </cell>
          <cell r="F37">
            <v>0.90645000822549004</v>
          </cell>
        </row>
        <row r="38">
          <cell r="A38">
            <v>37652</v>
          </cell>
          <cell r="E38">
            <v>0.46756000000000597</v>
          </cell>
          <cell r="F38">
            <v>2.6728089276551348</v>
          </cell>
        </row>
        <row r="39">
          <cell r="A39">
            <v>37680</v>
          </cell>
          <cell r="E39">
            <v>0.31938999999999851</v>
          </cell>
          <cell r="F39">
            <v>1.6308294991923544</v>
          </cell>
        </row>
        <row r="40">
          <cell r="A40">
            <v>37711</v>
          </cell>
          <cell r="E40">
            <v>0.61114000000000601</v>
          </cell>
          <cell r="F40">
            <v>-0.32470757507289116</v>
          </cell>
        </row>
        <row r="41">
          <cell r="A41">
            <v>37741</v>
          </cell>
          <cell r="E41">
            <v>5.2790000000001669E-2</v>
          </cell>
          <cell r="F41">
            <v>2.996639821478797</v>
          </cell>
        </row>
        <row r="42">
          <cell r="A42">
            <v>37772</v>
          </cell>
          <cell r="E42">
            <v>0.14900000000000091</v>
          </cell>
          <cell r="F42">
            <v>-9.013406978284344E-2</v>
          </cell>
        </row>
        <row r="43">
          <cell r="A43">
            <v>37802</v>
          </cell>
          <cell r="E43">
            <v>0.54523000000000366</v>
          </cell>
          <cell r="F43">
            <v>0.8373171493852416</v>
          </cell>
        </row>
        <row r="44">
          <cell r="A44">
            <v>37833</v>
          </cell>
          <cell r="E44">
            <v>0.609729999999999</v>
          </cell>
          <cell r="F44">
            <v>0.83465625816758759</v>
          </cell>
        </row>
        <row r="45">
          <cell r="A45">
            <v>37864</v>
          </cell>
          <cell r="E45">
            <v>0.37875999999999976</v>
          </cell>
          <cell r="F45">
            <v>-8.4033629427249235E-2</v>
          </cell>
        </row>
        <row r="46">
          <cell r="A46">
            <v>37894</v>
          </cell>
          <cell r="E46">
            <v>0.58777000000000612</v>
          </cell>
          <cell r="F46">
            <v>-0.43889562823633543</v>
          </cell>
        </row>
        <row r="47">
          <cell r="A47">
            <v>37925</v>
          </cell>
          <cell r="E47">
            <v>0.6919900000000041</v>
          </cell>
          <cell r="F47">
            <v>0.77945190684685084</v>
          </cell>
        </row>
        <row r="48">
          <cell r="A48">
            <v>37955</v>
          </cell>
          <cell r="E48">
            <v>0.77603999999999473</v>
          </cell>
          <cell r="F48">
            <v>1.9522416232393036</v>
          </cell>
        </row>
        <row r="49">
          <cell r="A49">
            <v>37986</v>
          </cell>
          <cell r="E49">
            <v>0.50647999999999627</v>
          </cell>
          <cell r="F49">
            <v>-2.7589108514447624</v>
          </cell>
        </row>
        <row r="50">
          <cell r="A50">
            <v>38017</v>
          </cell>
          <cell r="E50">
            <v>1.4830599999999947</v>
          </cell>
          <cell r="F50">
            <v>-1.0706256060056152</v>
          </cell>
        </row>
        <row r="51">
          <cell r="A51">
            <v>38046</v>
          </cell>
          <cell r="E51">
            <v>0.7668599999999941</v>
          </cell>
          <cell r="F51">
            <v>-1.9649837791992142</v>
          </cell>
        </row>
        <row r="52">
          <cell r="A52">
            <v>38077</v>
          </cell>
          <cell r="E52">
            <v>0.2351900000000029</v>
          </cell>
          <cell r="F52">
            <v>-2.2405006957911811</v>
          </cell>
        </row>
        <row r="53">
          <cell r="A53">
            <v>38107</v>
          </cell>
          <cell r="E53">
            <v>0.22410000000000707</v>
          </cell>
          <cell r="F53">
            <v>0.49182135155720896</v>
          </cell>
        </row>
        <row r="54">
          <cell r="A54">
            <v>38138</v>
          </cell>
          <cell r="E54">
            <v>0.62372999999999479</v>
          </cell>
          <cell r="F54">
            <v>1.9331601775450791</v>
          </cell>
        </row>
        <row r="55">
          <cell r="A55">
            <v>38168</v>
          </cell>
          <cell r="E55">
            <v>0.35595999999999606</v>
          </cell>
          <cell r="F55">
            <v>-0.80018807952378923</v>
          </cell>
        </row>
        <row r="56">
          <cell r="A56">
            <v>38199</v>
          </cell>
          <cell r="E56">
            <v>0.31520000000000437</v>
          </cell>
          <cell r="F56">
            <v>-0.73276382720759425</v>
          </cell>
        </row>
        <row r="57">
          <cell r="A57">
            <v>38230</v>
          </cell>
          <cell r="E57">
            <v>0.36979999999999791</v>
          </cell>
          <cell r="F57">
            <v>-0.66248503691014315</v>
          </cell>
        </row>
        <row r="58">
          <cell r="A58">
            <v>38260</v>
          </cell>
          <cell r="E58">
            <v>0.15494999999999948</v>
          </cell>
          <cell r="F58">
            <v>0.59491012441938995</v>
          </cell>
        </row>
        <row r="59">
          <cell r="A59">
            <v>38291</v>
          </cell>
          <cell r="E59">
            <v>0.44258000000000663</v>
          </cell>
          <cell r="F59">
            <v>-0.40776535273139292</v>
          </cell>
        </row>
        <row r="60">
          <cell r="A60">
            <v>38321</v>
          </cell>
          <cell r="E60">
            <v>0.26491000000000042</v>
          </cell>
          <cell r="F60">
            <v>-9.5085780133086217E-2</v>
          </cell>
        </row>
        <row r="61">
          <cell r="A61">
            <v>38352</v>
          </cell>
          <cell r="E61">
            <v>0.31310999999999467</v>
          </cell>
          <cell r="F61">
            <v>-0.79574368565394904</v>
          </cell>
        </row>
        <row r="62">
          <cell r="A62">
            <v>38383</v>
          </cell>
          <cell r="E62">
            <v>0.2583800000000025</v>
          </cell>
          <cell r="F62">
            <v>1.4151479493126562</v>
          </cell>
        </row>
        <row r="63">
          <cell r="A63">
            <v>38411</v>
          </cell>
          <cell r="E63">
            <v>6.9379999999995334E-2</v>
          </cell>
          <cell r="F63">
            <v>1.1285450927242646</v>
          </cell>
        </row>
        <row r="64">
          <cell r="A64">
            <v>38442</v>
          </cell>
          <cell r="E64">
            <v>0.41895999999999844</v>
          </cell>
          <cell r="F64">
            <v>2.9775325408384345</v>
          </cell>
        </row>
        <row r="65">
          <cell r="A65">
            <v>38472</v>
          </cell>
          <cell r="E65">
            <v>0.62317000000000178</v>
          </cell>
          <cell r="F65">
            <v>8.0097193134642808E-2</v>
          </cell>
        </row>
        <row r="66">
          <cell r="A66">
            <v>38503</v>
          </cell>
          <cell r="E66">
            <v>0.21608999999999412</v>
          </cell>
          <cell r="F66">
            <v>0.95142056617290027</v>
          </cell>
        </row>
        <row r="67">
          <cell r="A67">
            <v>38533</v>
          </cell>
          <cell r="E67">
            <v>0.47926999999999964</v>
          </cell>
          <cell r="F67">
            <v>0.9260079998905324</v>
          </cell>
        </row>
        <row r="68">
          <cell r="A68">
            <v>38564</v>
          </cell>
          <cell r="E68">
            <v>0.3036599999999936</v>
          </cell>
          <cell r="F68">
            <v>0.26210663273982249</v>
          </cell>
        </row>
        <row r="69">
          <cell r="A69">
            <v>38595</v>
          </cell>
          <cell r="E69">
            <v>0.23018999999999323</v>
          </cell>
          <cell r="F69">
            <v>0.1049547759644387</v>
          </cell>
        </row>
        <row r="70">
          <cell r="A70">
            <v>38625</v>
          </cell>
          <cell r="E70">
            <v>0.27697999999999467</v>
          </cell>
          <cell r="F70">
            <v>1.3176282836202313</v>
          </cell>
        </row>
        <row r="71">
          <cell r="A71">
            <v>38656</v>
          </cell>
          <cell r="E71">
            <v>-4.6729999999968186E-3</v>
          </cell>
          <cell r="F71">
            <v>2.384975372334841</v>
          </cell>
        </row>
        <row r="72">
          <cell r="A72">
            <v>38686</v>
          </cell>
          <cell r="E72">
            <v>0.36499999999999488</v>
          </cell>
          <cell r="F72">
            <v>-7.879461169935098E-2</v>
          </cell>
        </row>
        <row r="73">
          <cell r="A73">
            <v>38717</v>
          </cell>
          <cell r="E73">
            <v>0.31768999999999892</v>
          </cell>
          <cell r="F73">
            <v>1.9403555208841849</v>
          </cell>
        </row>
        <row r="74">
          <cell r="A74">
            <v>38748</v>
          </cell>
          <cell r="E74">
            <v>-0.22604400000000169</v>
          </cell>
          <cell r="F74">
            <v>1.0395890970975596</v>
          </cell>
        </row>
        <row r="75">
          <cell r="A75">
            <v>38776</v>
          </cell>
          <cell r="E75">
            <v>-9.0480999999996925E-2</v>
          </cell>
          <cell r="F75">
            <v>1.4912412540851738</v>
          </cell>
        </row>
        <row r="76">
          <cell r="A76">
            <v>38807</v>
          </cell>
          <cell r="E76">
            <v>0.33620000000000516</v>
          </cell>
          <cell r="F76">
            <v>3.0555274805245558</v>
          </cell>
        </row>
        <row r="77">
          <cell r="A77">
            <v>38837</v>
          </cell>
          <cell r="E77">
            <v>0.52294999999999447</v>
          </cell>
          <cell r="F77">
            <v>0.51176494930926797</v>
          </cell>
        </row>
        <row r="78">
          <cell r="A78">
            <v>38868</v>
          </cell>
          <cell r="E78">
            <v>0.54009999999999536</v>
          </cell>
          <cell r="F78">
            <v>-0.19901014669538863</v>
          </cell>
        </row>
        <row r="79">
          <cell r="A79">
            <v>38898</v>
          </cell>
          <cell r="E79">
            <v>0.4586400000000026</v>
          </cell>
          <cell r="F79">
            <v>2.3341368718722721</v>
          </cell>
        </row>
        <row r="80">
          <cell r="A80">
            <v>38929</v>
          </cell>
          <cell r="E80">
            <v>0.51292999999999722</v>
          </cell>
          <cell r="F80">
            <v>-0.25250151676816657</v>
          </cell>
        </row>
        <row r="81">
          <cell r="A81">
            <v>38960</v>
          </cell>
          <cell r="E81">
            <v>0.60263000000000488</v>
          </cell>
          <cell r="F81">
            <v>0.89925996892690208</v>
          </cell>
        </row>
        <row r="82">
          <cell r="A82">
            <v>38990</v>
          </cell>
          <cell r="E82">
            <v>2.5788900000000012</v>
          </cell>
          <cell r="F82">
            <v>-0.91733679805421353</v>
          </cell>
        </row>
        <row r="83">
          <cell r="A83">
            <v>39021</v>
          </cell>
          <cell r="E83">
            <v>0.49093999999999482</v>
          </cell>
          <cell r="F83">
            <v>-2.0429599212802518</v>
          </cell>
        </row>
        <row r="84">
          <cell r="A84">
            <v>39051</v>
          </cell>
          <cell r="E84">
            <v>0.37519000000000347</v>
          </cell>
          <cell r="F84">
            <v>0.71892031211819862</v>
          </cell>
        </row>
        <row r="85">
          <cell r="A85">
            <v>39082</v>
          </cell>
          <cell r="E85">
            <v>0.41076999999999941</v>
          </cell>
          <cell r="F85">
            <v>0.47170854707840881</v>
          </cell>
        </row>
        <row r="86">
          <cell r="A86">
            <v>39113</v>
          </cell>
          <cell r="E86">
            <v>0.83428999999999576</v>
          </cell>
          <cell r="F86">
            <v>-4.3205264506007701E-2</v>
          </cell>
        </row>
        <row r="87">
          <cell r="A87">
            <v>39141</v>
          </cell>
          <cell r="E87">
            <v>0.80001000000000033</v>
          </cell>
          <cell r="F87">
            <v>-0.24318294842931021</v>
          </cell>
        </row>
        <row r="88">
          <cell r="A88">
            <v>39172</v>
          </cell>
          <cell r="E88">
            <v>0.55219999999999914</v>
          </cell>
          <cell r="F88">
            <v>0.30879295981705024</v>
          </cell>
        </row>
        <row r="89">
          <cell r="A89">
            <v>39202</v>
          </cell>
          <cell r="E89">
            <v>0.40131999999999834</v>
          </cell>
          <cell r="F89">
            <v>-0.29329926709716903</v>
          </cell>
        </row>
        <row r="90">
          <cell r="A90">
            <v>39233</v>
          </cell>
          <cell r="E90">
            <v>0.29885000000000161</v>
          </cell>
          <cell r="F90">
            <v>0.45963764117116224</v>
          </cell>
        </row>
        <row r="91">
          <cell r="A91">
            <v>39263</v>
          </cell>
          <cell r="E91">
            <v>0.59396999999999878</v>
          </cell>
          <cell r="F91">
            <v>9.0298821749179581E-2</v>
          </cell>
        </row>
        <row r="92">
          <cell r="A92">
            <v>39294</v>
          </cell>
          <cell r="E92">
            <v>0.33950000000000102</v>
          </cell>
          <cell r="F92">
            <v>0.14116149089056229</v>
          </cell>
        </row>
        <row r="93">
          <cell r="A93">
            <v>39325</v>
          </cell>
          <cell r="E93">
            <v>0.62436999999999898</v>
          </cell>
          <cell r="F93">
            <v>1.1789394456066304</v>
          </cell>
        </row>
        <row r="94">
          <cell r="A94">
            <v>39355</v>
          </cell>
          <cell r="E94">
            <v>0.81367000000000189</v>
          </cell>
          <cell r="F94">
            <v>-0.78155490297944219</v>
          </cell>
        </row>
        <row r="95">
          <cell r="A95">
            <v>39386</v>
          </cell>
          <cell r="E95">
            <v>0.76439999999999486</v>
          </cell>
          <cell r="F95">
            <v>0.92238395436206044</v>
          </cell>
        </row>
        <row r="96">
          <cell r="A96">
            <v>39416</v>
          </cell>
          <cell r="E96">
            <v>0.7544900000000041</v>
          </cell>
          <cell r="F96">
            <v>1.3196471175088265</v>
          </cell>
        </row>
        <row r="97">
          <cell r="A97">
            <v>39447</v>
          </cell>
          <cell r="E97">
            <v>0.68742000000000303</v>
          </cell>
          <cell r="F97">
            <v>1.2268640826527344</v>
          </cell>
        </row>
        <row r="98">
          <cell r="A98">
            <v>39478</v>
          </cell>
          <cell r="E98">
            <v>0.66449000000000069</v>
          </cell>
          <cell r="F98">
            <v>1.4517850398098942</v>
          </cell>
        </row>
        <row r="99">
          <cell r="A99">
            <v>39507</v>
          </cell>
          <cell r="E99">
            <v>0.67072000000000287</v>
          </cell>
          <cell r="F99">
            <v>0.89899713656167446</v>
          </cell>
        </row>
        <row r="100">
          <cell r="A100">
            <v>39538</v>
          </cell>
          <cell r="E100">
            <v>0.36321999999999832</v>
          </cell>
          <cell r="F100">
            <v>-0.45536613299842488</v>
          </cell>
        </row>
        <row r="101">
          <cell r="A101">
            <v>39568</v>
          </cell>
          <cell r="E101">
            <v>0.20220000000000482</v>
          </cell>
          <cell r="F101">
            <v>-0.1596477803951335</v>
          </cell>
        </row>
        <row r="102">
          <cell r="A102">
            <v>39599</v>
          </cell>
          <cell r="E102">
            <v>0.47557999999999367</v>
          </cell>
          <cell r="F102">
            <v>-2.2804171462928013</v>
          </cell>
        </row>
        <row r="103">
          <cell r="A103">
            <v>39629</v>
          </cell>
          <cell r="E103">
            <v>0.29269999999999641</v>
          </cell>
          <cell r="F103">
            <v>-1.7493194820405011</v>
          </cell>
        </row>
        <row r="104">
          <cell r="A104">
            <v>39660</v>
          </cell>
          <cell r="E104">
            <v>0.39632000000000289</v>
          </cell>
        </row>
        <row r="105">
          <cell r="A105">
            <v>39691</v>
          </cell>
          <cell r="E105">
            <v>0.36065999999999576</v>
          </cell>
        </row>
        <row r="106">
          <cell r="A106">
            <v>39721</v>
          </cell>
          <cell r="E106">
            <v>0.21778999999999371</v>
          </cell>
        </row>
        <row r="107">
          <cell r="A107">
            <v>39752</v>
          </cell>
          <cell r="E107">
            <v>0.21417999999999893</v>
          </cell>
        </row>
        <row r="108">
          <cell r="A108">
            <v>39782</v>
          </cell>
          <cell r="E108">
            <v>-1.9246999999992909E-2</v>
          </cell>
        </row>
        <row r="109">
          <cell r="A109">
            <v>39813</v>
          </cell>
          <cell r="E109">
            <v>-1.0205999999996607E-2</v>
          </cell>
        </row>
        <row r="110">
          <cell r="A110">
            <v>39844</v>
          </cell>
          <cell r="E110">
            <v>0.37139000000000522</v>
          </cell>
        </row>
      </sheetData>
      <sheetData sheetId="10">
        <row r="38">
          <cell r="E38">
            <v>1220.7127958438944</v>
          </cell>
          <cell r="G38">
            <v>10.019999999999996</v>
          </cell>
          <cell r="H38">
            <v>10.175251851144274</v>
          </cell>
        </row>
        <row r="39">
          <cell r="E39">
            <v>1212.3514279868211</v>
          </cell>
          <cell r="G39">
            <v>9.8100000000000023</v>
          </cell>
          <cell r="H39">
            <v>6.8304830406607175</v>
          </cell>
        </row>
        <row r="40">
          <cell r="E40">
            <v>1245.2360707674188</v>
          </cell>
          <cell r="G40">
            <v>9.5699999999999932</v>
          </cell>
          <cell r="H40">
            <v>7.190499912053161</v>
          </cell>
        </row>
        <row r="41">
          <cell r="E41">
            <v>1267.6232421664795</v>
          </cell>
          <cell r="G41">
            <v>9.2099999999999937</v>
          </cell>
          <cell r="H41">
            <v>6.9102213180336491</v>
          </cell>
        </row>
        <row r="42">
          <cell r="E42">
            <v>1267.9031304825007</v>
          </cell>
          <cell r="G42">
            <v>9.0499999999999972</v>
          </cell>
          <cell r="H42">
            <v>5.8374554053086225</v>
          </cell>
        </row>
        <row r="43">
          <cell r="E43">
            <v>1319.3340663814517</v>
          </cell>
          <cell r="G43">
            <v>9.1200000000000045</v>
          </cell>
          <cell r="H43">
            <v>6.2346565076780935</v>
          </cell>
        </row>
        <row r="44">
          <cell r="E44">
            <v>1329.3668319997162</v>
          </cell>
          <cell r="G44">
            <v>9.5699999999999932</v>
          </cell>
          <cell r="H44">
            <v>4.2638396737249895</v>
          </cell>
        </row>
        <row r="45">
          <cell r="E45">
            <v>1365.3991025167393</v>
          </cell>
          <cell r="G45">
            <v>9.6200000000000045</v>
          </cell>
          <cell r="H45">
            <v>5.6901057061408578</v>
          </cell>
        </row>
        <row r="46">
          <cell r="E46">
            <v>1367.7280586093041</v>
          </cell>
          <cell r="G46">
            <v>10.319999999999993</v>
          </cell>
          <cell r="H46">
            <v>3.5975205581578518</v>
          </cell>
        </row>
        <row r="47">
          <cell r="E47">
            <v>1368.3755188143207</v>
          </cell>
          <cell r="G47">
            <v>10.409999999999997</v>
          </cell>
          <cell r="H47">
            <v>3.5268835980851065</v>
          </cell>
        </row>
        <row r="48">
          <cell r="E48">
            <v>1413.8449715033078</v>
          </cell>
          <cell r="G48">
            <v>10.569999999999993</v>
          </cell>
          <cell r="H48">
            <v>5.0907998657232723</v>
          </cell>
        </row>
        <row r="49">
          <cell r="E49">
            <v>1435.6113489163311</v>
          </cell>
          <cell r="G49">
            <v>10.079999999999998</v>
          </cell>
          <cell r="H49">
            <v>-0.88231377127069299</v>
          </cell>
        </row>
        <row r="50">
          <cell r="E50">
            <v>1368.7466405359985</v>
          </cell>
          <cell r="G50">
            <v>10.129999999999995</v>
          </cell>
          <cell r="H50">
            <v>1.8131630655313202</v>
          </cell>
        </row>
        <row r="51">
          <cell r="E51">
            <v>1357.9709405112485</v>
          </cell>
          <cell r="G51">
            <v>10.439999999999998</v>
          </cell>
          <cell r="H51">
            <v>1.4227892924632446</v>
          </cell>
        </row>
        <row r="52">
          <cell r="E52">
            <v>1376.4896831578044</v>
          </cell>
          <cell r="G52">
            <v>10.469999999999999</v>
          </cell>
          <cell r="H52">
            <v>6.3782200049256055E-2</v>
          </cell>
        </row>
        <row r="53">
          <cell r="E53">
            <v>1407.2147935298351</v>
          </cell>
          <cell r="G53">
            <v>10.340000000000003</v>
          </cell>
          <cell r="H53">
            <v>0.60908955610632365</v>
          </cell>
        </row>
        <row r="54">
          <cell r="E54">
            <v>1445.0306603399999</v>
          </cell>
          <cell r="G54">
            <v>10.769999999999996</v>
          </cell>
          <cell r="H54">
            <v>2.8889729621950355</v>
          </cell>
        </row>
        <row r="55">
          <cell r="E55">
            <v>1471.0597993400002</v>
          </cell>
          <cell r="G55">
            <v>10.5</v>
          </cell>
          <cell r="H55">
            <v>0.90513619178260729</v>
          </cell>
        </row>
        <row r="56">
          <cell r="E56">
            <v>1468.6611993400002</v>
          </cell>
          <cell r="G56">
            <v>9.4200000000000017</v>
          </cell>
          <cell r="H56">
            <v>0.96714407066436081</v>
          </cell>
        </row>
        <row r="57">
          <cell r="E57">
            <v>1522.3749993400002</v>
          </cell>
          <cell r="G57">
            <v>8.730000000000004</v>
          </cell>
          <cell r="H57">
            <v>2.5445638396017323</v>
          </cell>
        </row>
        <row r="58">
          <cell r="E58">
            <v>1528.7754201800001</v>
          </cell>
          <cell r="G58">
            <v>7.980000000000004</v>
          </cell>
          <cell r="H58">
            <v>3.5143625084522734</v>
          </cell>
        </row>
        <row r="59">
          <cell r="E59">
            <v>1587.4071401800002</v>
          </cell>
          <cell r="G59">
            <v>7.5699999999999932</v>
          </cell>
          <cell r="H59">
            <v>7.8429762609915743</v>
          </cell>
        </row>
        <row r="60">
          <cell r="E60">
            <v>1634.7112901800003</v>
          </cell>
          <cell r="G60">
            <v>7.0999999999999943</v>
          </cell>
          <cell r="H60">
            <v>7.9567494806721317</v>
          </cell>
        </row>
        <row r="61">
          <cell r="E61">
            <v>1724.0963184134603</v>
          </cell>
          <cell r="G61">
            <v>6.8199999999999932</v>
          </cell>
          <cell r="H61">
            <v>12.427374287139891</v>
          </cell>
        </row>
        <row r="62">
          <cell r="E62">
            <v>1647.84597841346</v>
          </cell>
          <cell r="G62">
            <v>6.5999999999999943</v>
          </cell>
          <cell r="H62">
            <v>12.93702556573022</v>
          </cell>
        </row>
        <row r="63">
          <cell r="E63">
            <v>1653.1255584134603</v>
          </cell>
          <cell r="G63">
            <v>6.2000000000000028</v>
          </cell>
          <cell r="H63">
            <v>14.628034883903407</v>
          </cell>
        </row>
        <row r="64">
          <cell r="E64">
            <v>1686.2185409899998</v>
          </cell>
          <cell r="G64">
            <v>5.9000000000000057</v>
          </cell>
          <cell r="H64">
            <v>15.67644665852994</v>
          </cell>
        </row>
        <row r="65">
          <cell r="E65">
            <v>1704.72081099</v>
          </cell>
          <cell r="G65">
            <v>6.0999999999999943</v>
          </cell>
          <cell r="H65">
            <v>14.176700108690298</v>
          </cell>
        </row>
        <row r="66">
          <cell r="E66">
            <v>1776.9699909900003</v>
          </cell>
          <cell r="G66">
            <v>5.5999999999999943</v>
          </cell>
          <cell r="H66">
            <v>16.449898266941698</v>
          </cell>
        </row>
        <row r="67">
          <cell r="E67">
            <v>1801.6573935900001</v>
          </cell>
          <cell r="G67">
            <v>4.7999999999999972</v>
          </cell>
          <cell r="H67">
            <v>16.863959922832848</v>
          </cell>
        </row>
        <row r="68">
          <cell r="E68">
            <v>1849.6373635900002</v>
          </cell>
          <cell r="G68">
            <v>4.5999999999999943</v>
          </cell>
          <cell r="H68">
            <v>20.401884347792464</v>
          </cell>
        </row>
        <row r="69">
          <cell r="E69">
            <v>1885.5368735900001</v>
          </cell>
          <cell r="G69">
            <v>4.5</v>
          </cell>
          <cell r="H69">
            <v>18.521488241070251</v>
          </cell>
        </row>
        <row r="70">
          <cell r="E70">
            <v>1859.1292259299998</v>
          </cell>
          <cell r="G70">
            <v>4.5999999999999943</v>
          </cell>
          <cell r="H70">
            <v>16.26103961460441</v>
          </cell>
        </row>
        <row r="71">
          <cell r="E71">
            <v>1927.32583593</v>
          </cell>
          <cell r="G71">
            <v>4.9000000000000057</v>
          </cell>
          <cell r="H71">
            <v>15.742091395312974</v>
          </cell>
        </row>
        <row r="72">
          <cell r="E72">
            <v>1993.78279593</v>
          </cell>
          <cell r="G72">
            <v>4.7999999999999972</v>
          </cell>
          <cell r="H72">
            <v>16.379235364779476</v>
          </cell>
        </row>
        <row r="73">
          <cell r="E73">
            <v>2061.7294539517698</v>
          </cell>
          <cell r="G73">
            <v>4.7999999999999972</v>
          </cell>
          <cell r="H73">
            <v>14.106101629667744</v>
          </cell>
        </row>
        <row r="74">
          <cell r="E74">
            <v>2041.6686531700002</v>
          </cell>
          <cell r="G74">
            <v>4.7000000000000028</v>
          </cell>
          <cell r="H74">
            <v>18.33738355229293</v>
          </cell>
        </row>
        <row r="75">
          <cell r="E75">
            <v>2044.6410758429802</v>
          </cell>
          <cell r="G75">
            <v>4.5</v>
          </cell>
          <cell r="H75">
            <v>18.357273045128263</v>
          </cell>
        </row>
        <row r="76">
          <cell r="E76">
            <v>2044.99352946</v>
          </cell>
          <cell r="G76">
            <v>4.7000000000000028</v>
          </cell>
          <cell r="H76">
            <v>15.832757759436822</v>
          </cell>
        </row>
        <row r="77">
          <cell r="E77">
            <v>2148.4482790616998</v>
          </cell>
          <cell r="G77">
            <v>3.9000000000000057</v>
          </cell>
          <cell r="H77">
            <v>21.298684958788392</v>
          </cell>
        </row>
        <row r="78">
          <cell r="E78">
            <v>2127.8327431799999</v>
          </cell>
          <cell r="G78">
            <v>3.5999999999999943</v>
          </cell>
          <cell r="H78">
            <v>15.583978326095572</v>
          </cell>
        </row>
        <row r="79">
          <cell r="E79">
            <v>2198.1618972348797</v>
          </cell>
          <cell r="G79">
            <v>4.2999999999999972</v>
          </cell>
          <cell r="H79">
            <v>16.977721762990107</v>
          </cell>
        </row>
        <row r="80">
          <cell r="E80">
            <v>2110.9890800000003</v>
          </cell>
          <cell r="G80">
            <v>4.7000000000000028</v>
          </cell>
          <cell r="H80">
            <v>9.0065802697113284</v>
          </cell>
        </row>
        <row r="81">
          <cell r="E81">
            <v>2122.1946400000002</v>
          </cell>
          <cell r="G81">
            <v>4.7000000000000028</v>
          </cell>
          <cell r="H81">
            <v>7.4987716455137798</v>
          </cell>
        </row>
        <row r="82">
          <cell r="E82">
            <v>2077.393</v>
          </cell>
          <cell r="G82">
            <v>4.7000000000000028</v>
          </cell>
          <cell r="H82">
            <v>6.7240761563480245</v>
          </cell>
        </row>
        <row r="83">
          <cell r="E83">
            <v>2117.1330799999996</v>
          </cell>
          <cell r="G83">
            <v>4.9000000000000057</v>
          </cell>
          <cell r="H83">
            <v>4.7170807415506166</v>
          </cell>
        </row>
        <row r="84">
          <cell r="E84">
            <v>2215.76008</v>
          </cell>
          <cell r="G84">
            <v>5.5999999999999943</v>
          </cell>
          <cell r="H84">
            <v>5.2400319532509121</v>
          </cell>
        </row>
        <row r="85">
          <cell r="E85">
            <v>2217.4880000000003</v>
          </cell>
          <cell r="G85">
            <v>5.7000000000000028</v>
          </cell>
          <cell r="H85">
            <v>1.7547322102373641</v>
          </cell>
        </row>
        <row r="86">
          <cell r="E86">
            <v>2109.1445199999998</v>
          </cell>
          <cell r="G86">
            <v>6.5999999999999943</v>
          </cell>
          <cell r="H86">
            <v>-3.0910532828129278</v>
          </cell>
        </row>
        <row r="87">
          <cell r="E87">
            <v>2048.7743600000003</v>
          </cell>
          <cell r="G87">
            <v>7.0999999999999943</v>
          </cell>
          <cell r="H87">
            <v>-6.4405676330365207</v>
          </cell>
        </row>
        <row r="88">
          <cell r="E88">
            <v>2021.33</v>
          </cell>
          <cell r="G88">
            <v>6.7000000000000028</v>
          </cell>
          <cell r="H88">
            <v>-7.3637717583745044</v>
          </cell>
        </row>
        <row r="89">
          <cell r="E89">
            <v>2076.4277200000001</v>
          </cell>
          <cell r="G89">
            <v>6.9000000000000057</v>
          </cell>
          <cell r="H89">
            <v>-9.5904703831108051</v>
          </cell>
        </row>
        <row r="90">
          <cell r="E90">
            <v>2103.0586800000001</v>
          </cell>
          <cell r="G90">
            <v>7.5999999999999943</v>
          </cell>
          <cell r="H90">
            <v>-8.1452474061586511</v>
          </cell>
        </row>
        <row r="91">
          <cell r="E91">
            <v>2116.8510000000001</v>
          </cell>
          <cell r="G91">
            <v>7.5</v>
          </cell>
          <cell r="H91">
            <v>-10.417712025338499</v>
          </cell>
        </row>
        <row r="92">
          <cell r="E92">
            <v>2124.9305599999998</v>
          </cell>
          <cell r="G92">
            <v>7.2000000000000028</v>
          </cell>
          <cell r="H92">
            <v>-6.1003506809432899</v>
          </cell>
        </row>
        <row r="93">
          <cell r="E93">
            <v>2126.9082800000001</v>
          </cell>
          <cell r="G93">
            <v>7.2000000000000028</v>
          </cell>
          <cell r="H93">
            <v>-6.5092242743915563</v>
          </cell>
        </row>
        <row r="94">
          <cell r="E94">
            <v>2123.4250000000002</v>
          </cell>
          <cell r="G94">
            <v>6.5999999999999943</v>
          </cell>
          <cell r="H94">
            <v>-4.1127071313075803</v>
          </cell>
        </row>
        <row r="95">
          <cell r="E95">
            <v>2112.6326799999997</v>
          </cell>
          <cell r="G95">
            <v>6.2999999999999972</v>
          </cell>
          <cell r="H95">
            <v>-6.1265949975005007</v>
          </cell>
        </row>
        <row r="96">
          <cell r="E96">
            <v>2138.9384799999998</v>
          </cell>
          <cell r="G96">
            <v>5.7999999999999972</v>
          </cell>
          <cell r="H96">
            <v>-8.7590303104130633</v>
          </cell>
        </row>
        <row r="97">
          <cell r="E97">
            <v>2193.4279999999999</v>
          </cell>
          <cell r="G97">
            <v>5.5</v>
          </cell>
          <cell r="H97">
            <v>-6.2417170696850821</v>
          </cell>
        </row>
        <row r="98">
          <cell r="E98">
            <v>2166.9648369999995</v>
          </cell>
          <cell r="G98">
            <v>4.0999999999999943</v>
          </cell>
          <cell r="H98">
            <v>-1.305080822684368</v>
          </cell>
        </row>
        <row r="99">
          <cell r="E99">
            <v>2180.4928799999998</v>
          </cell>
          <cell r="G99">
            <v>3.2000000000000028</v>
          </cell>
          <cell r="H99">
            <v>3.1290091737783188</v>
          </cell>
        </row>
        <row r="100">
          <cell r="E100">
            <v>2303.3280990000003</v>
          </cell>
          <cell r="G100">
            <v>3.5</v>
          </cell>
          <cell r="H100">
            <v>10.097696903108089</v>
          </cell>
        </row>
        <row r="101">
          <cell r="E101">
            <v>2342.2031200000001</v>
          </cell>
          <cell r="G101">
            <v>3.9000000000000057</v>
          </cell>
          <cell r="H101">
            <v>8.5655881764199684</v>
          </cell>
        </row>
        <row r="102">
          <cell r="E102">
            <v>2391.67148</v>
          </cell>
          <cell r="G102">
            <v>3.5999999999999943</v>
          </cell>
          <cell r="H102">
            <v>9.7716971279757416</v>
          </cell>
        </row>
        <row r="103">
          <cell r="E103">
            <v>2480.1580000000004</v>
          </cell>
          <cell r="G103">
            <v>3.7999999999999972</v>
          </cell>
          <cell r="H103">
            <v>12.873425435585094</v>
          </cell>
        </row>
        <row r="104">
          <cell r="E104">
            <v>2490.5236829999999</v>
          </cell>
          <cell r="G104">
            <v>3.7000000000000028</v>
          </cell>
          <cell r="H104">
            <v>13.023090140720161</v>
          </cell>
        </row>
        <row r="105">
          <cell r="E105">
            <v>2511.0291200000001</v>
          </cell>
          <cell r="G105">
            <v>3.5999999999999943</v>
          </cell>
          <cell r="H105">
            <v>13.957583627126692</v>
          </cell>
        </row>
        <row r="106">
          <cell r="E106">
            <v>2592.5480000000002</v>
          </cell>
          <cell r="G106">
            <v>3.7000000000000028</v>
          </cell>
          <cell r="H106">
            <v>17.73650057654055</v>
          </cell>
        </row>
        <row r="107">
          <cell r="E107">
            <v>2668.3705110000001</v>
          </cell>
          <cell r="G107">
            <v>3.2000000000000028</v>
          </cell>
          <cell r="H107">
            <v>22.389015591497863</v>
          </cell>
        </row>
        <row r="108">
          <cell r="E108">
            <v>2736.05512</v>
          </cell>
          <cell r="G108">
            <v>3.2999999999999972</v>
          </cell>
          <cell r="H108">
            <v>23.830101020114935</v>
          </cell>
        </row>
        <row r="109">
          <cell r="E109">
            <v>2900.4010000000003</v>
          </cell>
          <cell r="G109">
            <v>3.2999999999999972</v>
          </cell>
          <cell r="H109">
            <v>28.007183356029852</v>
          </cell>
        </row>
        <row r="110">
          <cell r="E110">
            <v>2666.6661359999998</v>
          </cell>
          <cell r="G110">
            <v>2.7000000000000028</v>
          </cell>
          <cell r="H110">
            <v>19.82469662333164</v>
          </cell>
        </row>
        <row r="111">
          <cell r="E111">
            <v>2802.6206149999998</v>
          </cell>
          <cell r="G111">
            <v>2.5</v>
          </cell>
          <cell r="H111">
            <v>25.396603663028095</v>
          </cell>
        </row>
        <row r="112">
          <cell r="E112">
            <v>2966.5658640000001</v>
          </cell>
          <cell r="G112">
            <v>2.2999999999999972</v>
          </cell>
          <cell r="H112">
            <v>25.89907972834553</v>
          </cell>
        </row>
        <row r="113">
          <cell r="E113">
            <v>3010.9122940000007</v>
          </cell>
          <cell r="G113">
            <v>2.2999999999999972</v>
          </cell>
          <cell r="H113">
            <v>25.660249043848538</v>
          </cell>
        </row>
        <row r="114">
          <cell r="E114">
            <v>3023.8605920000005</v>
          </cell>
          <cell r="G114">
            <v>2.7999999999999972</v>
          </cell>
          <cell r="H114">
            <v>22.989242249533159</v>
          </cell>
        </row>
        <row r="115">
          <cell r="E115">
            <v>3135.9038950000004</v>
          </cell>
          <cell r="G115">
            <v>2.7999999999999972</v>
          </cell>
          <cell r="H115">
            <v>22.99579987377669</v>
          </cell>
        </row>
        <row r="116">
          <cell r="E116">
            <v>3109.4851280000003</v>
          </cell>
          <cell r="G116">
            <v>3</v>
          </cell>
          <cell r="H116">
            <v>21.216177168149429</v>
          </cell>
        </row>
        <row r="117">
          <cell r="E117">
            <v>2969.8904090000005</v>
          </cell>
          <cell r="G117">
            <v>3.5</v>
          </cell>
          <cell r="H117">
            <v>14.274235591785978</v>
          </cell>
        </row>
        <row r="118">
          <cell r="E118">
            <v>2989.9560609999999</v>
          </cell>
          <cell r="G118">
            <v>5.9000000000000057</v>
          </cell>
          <cell r="H118">
            <v>8.9035507978928017</v>
          </cell>
        </row>
        <row r="119">
          <cell r="E119">
            <v>2938.2214840000001</v>
          </cell>
          <cell r="G119">
            <v>6.2999999999999972</v>
          </cell>
          <cell r="H119">
            <v>3.5869707458659805</v>
          </cell>
        </row>
        <row r="120">
          <cell r="E120">
            <v>3055.4822480000003</v>
          </cell>
          <cell r="G120">
            <v>6.4000000000000057</v>
          </cell>
          <cell r="H120">
            <v>4.9574557586129053</v>
          </cell>
        </row>
        <row r="121">
          <cell r="E121">
            <v>3140.4188669999999</v>
          </cell>
          <cell r="G121">
            <v>6.5</v>
          </cell>
          <cell r="H121">
            <v>1.6669801816767471</v>
          </cell>
        </row>
        <row r="122">
          <cell r="E122">
            <v>3015.6559380399999</v>
          </cell>
          <cell r="G122">
            <v>7.7999999999999972</v>
          </cell>
          <cell r="H122">
            <v>4.9045641751733982</v>
          </cell>
        </row>
        <row r="123">
          <cell r="E123">
            <v>3027.5508138799996</v>
          </cell>
          <cell r="G123">
            <v>8.7999999999999972</v>
          </cell>
          <cell r="H123">
            <v>-0.71166373674835803</v>
          </cell>
        </row>
        <row r="124">
          <cell r="E124">
            <v>3078.6671809999998</v>
          </cell>
          <cell r="G124">
            <v>9</v>
          </cell>
          <cell r="H124">
            <v>-4.7900692870062596</v>
          </cell>
        </row>
        <row r="125">
          <cell r="E125">
            <v>3085.5913115600001</v>
          </cell>
          <cell r="G125">
            <v>8.7999999999999972</v>
          </cell>
          <cell r="H125">
            <v>-5.8085673329754117</v>
          </cell>
        </row>
        <row r="126">
          <cell r="E126">
            <v>3107.5893195600001</v>
          </cell>
          <cell r="G126">
            <v>8.5</v>
          </cell>
          <cell r="H126">
            <v>-5.2820877625205931</v>
          </cell>
        </row>
        <row r="127">
          <cell r="E127">
            <v>3177.8335080000002</v>
          </cell>
          <cell r="G127">
            <v>8.5999999999999943</v>
          </cell>
          <cell r="H127">
            <v>-6.6877696070684163</v>
          </cell>
        </row>
        <row r="128">
          <cell r="E128">
            <v>3148.6802692399997</v>
          </cell>
          <cell r="G128">
            <v>8.4000000000000057</v>
          </cell>
          <cell r="H128">
            <v>-6.5862522034917497</v>
          </cell>
        </row>
        <row r="129">
          <cell r="E129">
            <v>3261.2416295599996</v>
          </cell>
          <cell r="G129">
            <v>8.2999999999999972</v>
          </cell>
          <cell r="H129">
            <v>1.3944297272680206</v>
          </cell>
        </row>
        <row r="130">
          <cell r="E130">
            <v>3184.2647939999997</v>
          </cell>
          <cell r="G130">
            <v>6.4000000000000057</v>
          </cell>
          <cell r="H130">
            <v>9.2777569043756003E-2</v>
          </cell>
        </row>
        <row r="131">
          <cell r="E131">
            <v>3304.7539931600004</v>
          </cell>
          <cell r="G131">
            <v>6.7000000000000028</v>
          </cell>
          <cell r="H131">
            <v>5.412032356026808</v>
          </cell>
        </row>
        <row r="132">
          <cell r="E132">
            <v>3373.2392402400001</v>
          </cell>
          <cell r="G132">
            <v>7.0999999999999943</v>
          </cell>
          <cell r="H132">
            <v>3.080830296884951</v>
          </cell>
        </row>
        <row r="133">
          <cell r="E133">
            <v>3481.6797769999998</v>
          </cell>
          <cell r="G133">
            <v>7.4000000000000057</v>
          </cell>
          <cell r="H133">
            <v>3.2278698847276299</v>
          </cell>
        </row>
        <row r="134">
          <cell r="E134">
            <v>3403.9921909999998</v>
          </cell>
          <cell r="G134">
            <v>7.0999999999999943</v>
          </cell>
          <cell r="H134">
            <v>5.3943412595210072</v>
          </cell>
        </row>
        <row r="135">
          <cell r="E135">
            <v>3461.7539999600003</v>
          </cell>
          <cell r="G135">
            <v>6.9000000000000057</v>
          </cell>
          <cell r="H135">
            <v>6.961394528643261</v>
          </cell>
        </row>
        <row r="136">
          <cell r="E136">
            <v>3479.539229</v>
          </cell>
          <cell r="G136">
            <v>6.7000000000000028</v>
          </cell>
          <cell r="H136">
            <v>5.9240495210520105</v>
          </cell>
        </row>
        <row r="137">
          <cell r="E137">
            <v>3517.8978535600004</v>
          </cell>
          <cell r="G137">
            <v>6.5999999999999943</v>
          </cell>
          <cell r="H137">
            <v>6.9516816021880201</v>
          </cell>
        </row>
        <row r="138">
          <cell r="E138">
            <v>3381.7838730800004</v>
          </cell>
          <cell r="G138">
            <v>7</v>
          </cell>
          <cell r="H138">
            <v>1.7040976387188378</v>
          </cell>
        </row>
        <row r="139">
          <cell r="E139">
            <v>3371.0665680000002</v>
          </cell>
          <cell r="G139">
            <v>6.7000000000000028</v>
          </cell>
          <cell r="H139">
            <v>-0.58045549202662139</v>
          </cell>
        </row>
        <row r="140">
          <cell r="E140">
            <v>3322.9368425199996</v>
          </cell>
          <cell r="G140">
            <v>6.7000000000000028</v>
          </cell>
          <cell r="H140">
            <v>-1.0925273117670664</v>
          </cell>
        </row>
        <row r="141">
          <cell r="E141">
            <v>3357.7348913999995</v>
          </cell>
          <cell r="G141">
            <v>6.5</v>
          </cell>
          <cell r="H141">
            <v>-3.3250806578552394</v>
          </cell>
        </row>
        <row r="142">
          <cell r="E142">
            <v>3286.0201900000002</v>
          </cell>
          <cell r="G142">
            <v>5.7000000000000028</v>
          </cell>
          <cell r="H142">
            <v>-2.3693760214394177</v>
          </cell>
        </row>
        <row r="143">
          <cell r="E143">
            <v>3427.1104460400002</v>
          </cell>
          <cell r="G143">
            <v>5.0999999999999943</v>
          </cell>
          <cell r="H143">
            <v>-1.3297454299808886</v>
          </cell>
        </row>
        <row r="144">
          <cell r="E144">
            <v>3397.2338356</v>
          </cell>
          <cell r="G144">
            <v>4.2000000000000028</v>
          </cell>
          <cell r="H144">
            <v>-3.3480594289369114</v>
          </cell>
        </row>
        <row r="145">
          <cell r="E145">
            <v>3383.2151540000004</v>
          </cell>
          <cell r="G145">
            <v>3.5</v>
          </cell>
          <cell r="H145">
            <v>-6.1140851128511091</v>
          </cell>
        </row>
        <row r="146">
          <cell r="E146">
            <v>3284.3688869999996</v>
          </cell>
          <cell r="G146">
            <v>3.0999999999999943</v>
          </cell>
          <cell r="H146">
            <v>-6.4153309230642215</v>
          </cell>
        </row>
        <row r="147">
          <cell r="E147">
            <v>3310.95622</v>
          </cell>
          <cell r="G147">
            <v>3</v>
          </cell>
          <cell r="H147">
            <v>-7.1418534656451431</v>
          </cell>
        </row>
        <row r="148">
          <cell r="E148">
            <v>3402.8161530000002</v>
          </cell>
          <cell r="G148">
            <v>2.9000000000000057</v>
          </cell>
          <cell r="H148">
            <v>-4.9611059699568578</v>
          </cell>
        </row>
        <row r="149">
          <cell r="E149">
            <v>3379.1784250000001</v>
          </cell>
          <cell r="G149">
            <v>3.4000000000000057</v>
          </cell>
          <cell r="H149">
            <v>-7.1017870088182828</v>
          </cell>
        </row>
        <row r="150">
          <cell r="E150">
            <v>3295.3457609999996</v>
          </cell>
          <cell r="G150">
            <v>3.7999999999999972</v>
          </cell>
          <cell r="H150">
            <v>-6.123305983107441</v>
          </cell>
        </row>
        <row r="151">
          <cell r="E151">
            <v>3269.6577619999998</v>
          </cell>
          <cell r="G151">
            <v>3.7000000000000028</v>
          </cell>
          <cell r="H151">
            <v>-6.4688633721652344</v>
          </cell>
        </row>
        <row r="152">
          <cell r="E152">
            <v>3201.9984249999989</v>
          </cell>
          <cell r="G152">
            <v>5.0999999999999943</v>
          </cell>
          <cell r="H152">
            <v>-8.315417646434998</v>
          </cell>
        </row>
        <row r="153">
          <cell r="E153">
            <v>3221.9409229999992</v>
          </cell>
          <cell r="G153">
            <v>5</v>
          </cell>
          <cell r="H153">
            <v>-8.6135366844731998</v>
          </cell>
        </row>
        <row r="154">
          <cell r="E154">
            <v>3160.5440520000002</v>
          </cell>
          <cell r="G154">
            <v>4.9000000000000057</v>
          </cell>
          <cell r="H154">
            <v>-8.3112330570222941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fo"/>
      <sheetName val="Diagram1"/>
      <sheetName val="állomány"/>
      <sheetName val="Munka1"/>
      <sheetName val="BAMOSZ"/>
      <sheetName val="Befjegy regr"/>
      <sheetName val="Regresszió"/>
      <sheetName val="Mérleg"/>
      <sheetName val="HOZAMOK"/>
      <sheetName val="2009Q4"/>
      <sheetName val="2009Q3"/>
      <sheetName val="2009Q2"/>
      <sheetName val="2009Q1"/>
      <sheetName val="2008Q4"/>
      <sheetName val="2008Q3"/>
      <sheetName val="2008Q2"/>
      <sheetName val="2008Q1"/>
      <sheetName val="2007Q4"/>
      <sheetName val="2007Q3"/>
      <sheetName val="2007Q2"/>
      <sheetName val="2007Q1"/>
      <sheetName val="2006Q4"/>
      <sheetName val="2006Q3"/>
      <sheetName val="2006Q2"/>
      <sheetName val="2006Q1"/>
      <sheetName val="2005Q4"/>
      <sheetName val="2005Q3"/>
      <sheetName val="2005Q2"/>
      <sheetName val="2005Q1"/>
    </sheetNames>
    <sheetDataSet>
      <sheetData sheetId="0"/>
      <sheetData sheetId="1" refreshError="1"/>
      <sheetData sheetId="2" refreshError="1"/>
      <sheetData sheetId="3">
        <row r="15">
          <cell r="C15">
            <v>40939</v>
          </cell>
        </row>
      </sheetData>
      <sheetData sheetId="4">
        <row r="82">
          <cell r="C82">
            <v>3.3673042996740093E-3</v>
          </cell>
        </row>
        <row r="102">
          <cell r="C102">
            <v>11.682216544364788</v>
          </cell>
        </row>
        <row r="104">
          <cell r="C104">
            <v>4.7181227310983349</v>
          </cell>
        </row>
      </sheetData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MNB_Theme">
  <a:themeElements>
    <a:clrScheme name="MNB_Theme_2">
      <a:dk1>
        <a:sysClr val="windowText" lastClr="000000"/>
      </a:dk1>
      <a:lt1>
        <a:sysClr val="window" lastClr="FFFFFF"/>
      </a:lt1>
      <a:dk2>
        <a:srgbClr val="898D8D"/>
      </a:dk2>
      <a:lt2>
        <a:srgbClr val="AC9F70"/>
      </a:lt2>
      <a:accent1>
        <a:srgbClr val="7E5C1D"/>
      </a:accent1>
      <a:accent2>
        <a:srgbClr val="E57200"/>
      </a:accent2>
      <a:accent3>
        <a:srgbClr val="CE0F69"/>
      </a:accent3>
      <a:accent4>
        <a:srgbClr val="8C4799"/>
      </a:accent4>
      <a:accent5>
        <a:srgbClr val="202653"/>
      </a:accent5>
      <a:accent6>
        <a:srgbClr val="7BAFD4"/>
      </a:accent6>
      <a:hlink>
        <a:srgbClr val="202653"/>
      </a:hlink>
      <a:folHlink>
        <a:srgbClr val="7BAFD4"/>
      </a:folHlink>
    </a:clrScheme>
    <a:fontScheme name="Calibri">
      <a:maj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</a:spPr>
      <a:bodyPr wrap="square" rtlCol="0">
        <a:spAutoFit/>
      </a:bodyPr>
      <a:lstStyle>
        <a:defPPr>
          <a:defRPr dirty="0" err="1" smtClean="0"/>
        </a:defPPr>
      </a:lstStyle>
    </a:tx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AI13"/>
  <sheetViews>
    <sheetView workbookViewId="0">
      <pane xSplit="1" ySplit="1" topLeftCell="M2" activePane="bottomRight" state="frozen"/>
      <selection pane="topRight" activeCell="B1" sqref="B1"/>
      <selection pane="bottomLeft" activeCell="A2" sqref="A2"/>
      <selection pane="bottomRight"/>
    </sheetView>
  </sheetViews>
  <sheetFormatPr defaultColWidth="9" defaultRowHeight="12.75"/>
  <cols>
    <col min="1" max="1" width="25.140625" style="9" bestFit="1" customWidth="1"/>
    <col min="2" max="2" width="6.85546875" style="20" bestFit="1" customWidth="1"/>
    <col min="3" max="3" width="6.42578125" style="20" bestFit="1" customWidth="1"/>
    <col min="4" max="4" width="7" style="20" bestFit="1" customWidth="1"/>
    <col min="5" max="6" width="6.85546875" style="20" bestFit="1" customWidth="1"/>
    <col min="7" max="7" width="6.42578125" style="20" bestFit="1" customWidth="1"/>
    <col min="8" max="8" width="7" style="20" bestFit="1" customWidth="1"/>
    <col min="9" max="10" width="6.85546875" style="20" bestFit="1" customWidth="1"/>
    <col min="11" max="11" width="6.42578125" style="20" bestFit="1" customWidth="1"/>
    <col min="12" max="12" width="7" style="20" bestFit="1" customWidth="1"/>
    <col min="13" max="14" width="6.85546875" style="20" bestFit="1" customWidth="1"/>
    <col min="15" max="15" width="6.42578125" style="20" bestFit="1" customWidth="1"/>
    <col min="16" max="16" width="7" style="20" bestFit="1" customWidth="1"/>
    <col min="17" max="18" width="6.85546875" style="20" bestFit="1" customWidth="1"/>
    <col min="19" max="19" width="6.42578125" style="20" bestFit="1" customWidth="1"/>
    <col min="20" max="20" width="7" style="20" bestFit="1" customWidth="1"/>
    <col min="21" max="22" width="6.85546875" style="20" bestFit="1" customWidth="1"/>
    <col min="23" max="23" width="6.42578125" style="20" bestFit="1" customWidth="1"/>
    <col min="24" max="24" width="7" style="20" bestFit="1" customWidth="1"/>
    <col min="25" max="26" width="6.85546875" style="20" bestFit="1" customWidth="1"/>
    <col min="27" max="27" width="6.42578125" style="20" bestFit="1" customWidth="1"/>
    <col min="28" max="28" width="7" style="20" bestFit="1" customWidth="1"/>
    <col min="29" max="30" width="6.85546875" style="20" bestFit="1" customWidth="1"/>
    <col min="31" max="31" width="4" style="20" bestFit="1" customWidth="1"/>
    <col min="32" max="32" width="7" style="20" bestFit="1" customWidth="1"/>
    <col min="33" max="33" width="4" style="20" bestFit="1" customWidth="1"/>
    <col min="34" max="34" width="7.7109375" style="20" bestFit="1" customWidth="1"/>
    <col min="35" max="16384" width="9" style="20"/>
  </cols>
  <sheetData>
    <row r="1" spans="1:35" s="9" customFormat="1">
      <c r="B1" s="8" t="s">
        <v>2</v>
      </c>
      <c r="C1" s="8" t="s">
        <v>3</v>
      </c>
      <c r="D1" s="8" t="s">
        <v>4</v>
      </c>
      <c r="E1" s="8" t="s">
        <v>5</v>
      </c>
      <c r="F1" s="8" t="s">
        <v>6</v>
      </c>
      <c r="G1" s="8" t="s">
        <v>3</v>
      </c>
      <c r="H1" s="8" t="s">
        <v>4</v>
      </c>
      <c r="I1" s="8" t="s">
        <v>5</v>
      </c>
      <c r="J1" s="8" t="s">
        <v>7</v>
      </c>
      <c r="K1" s="8" t="s">
        <v>3</v>
      </c>
      <c r="L1" s="8" t="s">
        <v>4</v>
      </c>
      <c r="M1" s="8" t="s">
        <v>5</v>
      </c>
      <c r="N1" s="8" t="s">
        <v>8</v>
      </c>
      <c r="O1" s="8" t="s">
        <v>3</v>
      </c>
      <c r="P1" s="8" t="s">
        <v>4</v>
      </c>
      <c r="Q1" s="8" t="str">
        <f>M1</f>
        <v>Q4</v>
      </c>
      <c r="R1" s="8" t="s">
        <v>9</v>
      </c>
      <c r="S1" s="8" t="s">
        <v>3</v>
      </c>
      <c r="T1" s="8" t="s">
        <v>4</v>
      </c>
      <c r="U1" s="8" t="s">
        <v>5</v>
      </c>
      <c r="V1" s="8" t="s">
        <v>10</v>
      </c>
      <c r="W1" s="8" t="s">
        <v>3</v>
      </c>
      <c r="X1" s="8" t="str">
        <f>T1</f>
        <v>Q3</v>
      </c>
      <c r="Y1" s="8" t="s">
        <v>5</v>
      </c>
      <c r="Z1" s="8" t="s">
        <v>11</v>
      </c>
      <c r="AA1" s="8" t="s">
        <v>3</v>
      </c>
      <c r="AB1" s="8" t="str">
        <f>X1</f>
        <v>Q3</v>
      </c>
      <c r="AC1" s="8" t="str">
        <f>Y1</f>
        <v>Q4</v>
      </c>
      <c r="AD1" s="8" t="s">
        <v>12</v>
      </c>
      <c r="AE1" s="8" t="s">
        <v>3</v>
      </c>
      <c r="AF1" s="8" t="str">
        <f>AB1</f>
        <v>Q3</v>
      </c>
      <c r="AG1" s="8" t="str">
        <f>AC1</f>
        <v>Q4</v>
      </c>
      <c r="AH1" s="8" t="s">
        <v>16</v>
      </c>
    </row>
    <row r="2" spans="1:35">
      <c r="A2" s="21" t="s">
        <v>13</v>
      </c>
      <c r="B2" s="22">
        <v>-1.9678014063634433</v>
      </c>
      <c r="C2" s="22">
        <v>-1.8383075543118557</v>
      </c>
      <c r="D2" s="22">
        <v>-1.5449118866719251</v>
      </c>
      <c r="E2" s="22">
        <v>-1.1532919362443768</v>
      </c>
      <c r="F2" s="22">
        <v>-0.356107516735233</v>
      </c>
      <c r="G2" s="22">
        <v>7.6613647027507378E-2</v>
      </c>
      <c r="H2" s="22">
        <v>0.72910384838759701</v>
      </c>
      <c r="I2" s="22">
        <v>0.65559378877872199</v>
      </c>
      <c r="J2" s="22">
        <v>0.74242912866625288</v>
      </c>
      <c r="K2" s="22">
        <v>0.63857792770250033</v>
      </c>
      <c r="L2" s="22">
        <v>0.23654791762458227</v>
      </c>
      <c r="M2" s="22">
        <v>0.29218686395954885</v>
      </c>
      <c r="N2" s="22">
        <v>0.61260473465994347</v>
      </c>
      <c r="O2" s="22">
        <v>1.742172879200252</v>
      </c>
      <c r="P2" s="22">
        <v>3.2927795964453423</v>
      </c>
      <c r="Q2" s="22">
        <v>4.7231122511961852</v>
      </c>
      <c r="R2" s="22">
        <v>5.4744181985026312</v>
      </c>
      <c r="S2" s="22">
        <v>5.5427904761796922</v>
      </c>
      <c r="T2" s="22">
        <v>5.4980915712282261</v>
      </c>
      <c r="U2" s="22">
        <v>5.5279177461135909</v>
      </c>
      <c r="V2" s="22">
        <v>5.7890826976703735</v>
      </c>
      <c r="W2" s="22">
        <v>6.0914041514352899</v>
      </c>
      <c r="X2" s="22">
        <v>6.3091053725717323</v>
      </c>
      <c r="Y2" s="22">
        <v>6.3538786207357925</v>
      </c>
      <c r="Z2" s="22">
        <v>6.2835925520944498</v>
      </c>
      <c r="AA2" s="22">
        <v>6.7078794284955947</v>
      </c>
      <c r="AB2" s="22">
        <v>7.2422913485173961</v>
      </c>
      <c r="AC2" s="22">
        <v>7.0352086116838377</v>
      </c>
      <c r="AD2" s="22">
        <v>7.2578109156252024</v>
      </c>
      <c r="AE2" s="22">
        <v>7.0099354459521823</v>
      </c>
      <c r="AF2" s="22">
        <v>7.4061311713175284</v>
      </c>
      <c r="AG2" s="22">
        <v>7.9448835077985187</v>
      </c>
      <c r="AH2" s="22">
        <v>8.2278109107241058</v>
      </c>
      <c r="AI2" s="23"/>
    </row>
    <row r="3" spans="1:35">
      <c r="A3" s="21" t="s">
        <v>14</v>
      </c>
      <c r="B3" s="22">
        <v>-5.6288239194352991</v>
      </c>
      <c r="C3" s="22">
        <v>-5.7442896994495767</v>
      </c>
      <c r="D3" s="22">
        <v>-5.768915873224949</v>
      </c>
      <c r="E3" s="22">
        <v>-5.9131778633730478</v>
      </c>
      <c r="F3" s="22">
        <v>-6.2761077713323195</v>
      </c>
      <c r="G3" s="22">
        <v>-6.795128850669105</v>
      </c>
      <c r="H3" s="22">
        <v>-7.0844210819389577</v>
      </c>
      <c r="I3" s="22">
        <v>-7.4136626352652115</v>
      </c>
      <c r="J3" s="22">
        <v>-7.1611155314392496</v>
      </c>
      <c r="K3" s="22">
        <v>-6.5876162734827952</v>
      </c>
      <c r="L3" s="22">
        <v>-6.8616070910564648</v>
      </c>
      <c r="M3" s="22">
        <v>-7.0780479184512686</v>
      </c>
      <c r="N3" s="22">
        <v>-7.0038246457939612</v>
      </c>
      <c r="O3" s="22">
        <v>-6.9075228476128139</v>
      </c>
      <c r="P3" s="22">
        <v>-6.2068295701866862</v>
      </c>
      <c r="Q3" s="22">
        <v>-5.3854839667886711</v>
      </c>
      <c r="R3" s="22">
        <v>-5.5137041024429569</v>
      </c>
      <c r="S3" s="22">
        <v>-5.6070911149254874</v>
      </c>
      <c r="T3" s="22">
        <v>-5.6950994049520309</v>
      </c>
      <c r="U3" s="22">
        <v>-5.7031176335768432</v>
      </c>
      <c r="V3" s="22">
        <v>-5.8522666750396803</v>
      </c>
      <c r="W3" s="22">
        <v>-6.0158300625693162</v>
      </c>
      <c r="X3" s="22">
        <v>-6.1573839864477797</v>
      </c>
      <c r="Y3" s="22">
        <v>-6.4831501852961919</v>
      </c>
      <c r="Z3" s="22">
        <v>-6.4431653940362068</v>
      </c>
      <c r="AA3" s="22">
        <v>-6.4940358025334559</v>
      </c>
      <c r="AB3" s="22">
        <v>-6.4248921855228698</v>
      </c>
      <c r="AC3" s="22">
        <v>-6.5986187667076468</v>
      </c>
      <c r="AD3" s="22">
        <v>-6.3938088932823804</v>
      </c>
      <c r="AE3" s="22">
        <v>-6.2755365548192703</v>
      </c>
      <c r="AF3" s="22">
        <v>-6.2220173541384938</v>
      </c>
      <c r="AG3" s="22">
        <v>-6.0180701671929597</v>
      </c>
      <c r="AH3" s="22">
        <v>-5.8616894811898801</v>
      </c>
      <c r="AI3" s="23"/>
    </row>
    <row r="4" spans="1:35">
      <c r="A4" s="21" t="s">
        <v>123</v>
      </c>
      <c r="B4" s="22">
        <v>0.52818848503266125</v>
      </c>
      <c r="C4" s="22">
        <v>0.45022928149504654</v>
      </c>
      <c r="D4" s="22">
        <v>0.48331817441064706</v>
      </c>
      <c r="E4" s="22">
        <v>0.42403593130703732</v>
      </c>
      <c r="F4" s="22">
        <v>0.21211506367213362</v>
      </c>
      <c r="G4" s="22">
        <v>0.39521647231371981</v>
      </c>
      <c r="H4" s="22">
        <v>0.22625641691701878</v>
      </c>
      <c r="I4" s="22">
        <v>0.20603967898316869</v>
      </c>
      <c r="J4" s="22">
        <v>0.13945086165537129</v>
      </c>
      <c r="K4" s="22">
        <v>6.9727325816311284E-3</v>
      </c>
      <c r="L4" s="22">
        <v>3.3303673161667068E-2</v>
      </c>
      <c r="M4" s="22">
        <v>0.41326061161463046</v>
      </c>
      <c r="N4" s="22">
        <v>0.85411836251693929</v>
      </c>
      <c r="O4" s="22">
        <v>1.3509698350425843</v>
      </c>
      <c r="P4" s="22">
        <v>1.8685769206708742</v>
      </c>
      <c r="Q4" s="22">
        <v>1.6104833619949972</v>
      </c>
      <c r="R4" s="22">
        <v>1.8844620393539877</v>
      </c>
      <c r="S4" s="22">
        <v>2.0426847744760601</v>
      </c>
      <c r="T4" s="22">
        <v>2.2628296178335612</v>
      </c>
      <c r="U4" s="22">
        <v>2.1967673710166165</v>
      </c>
      <c r="V4" s="22">
        <v>2.1235692845915208</v>
      </c>
      <c r="W4" s="22">
        <v>1.8959463955527847</v>
      </c>
      <c r="X4" s="22">
        <v>2.104454215115569</v>
      </c>
      <c r="Y4" s="22">
        <v>2.8628959959198808</v>
      </c>
      <c r="Z4" s="22">
        <v>2.6117265847745421</v>
      </c>
      <c r="AA4" s="22">
        <v>2.7070639282197329</v>
      </c>
      <c r="AB4" s="22">
        <v>2.3460630494032531</v>
      </c>
      <c r="AC4" s="22">
        <v>3.0659386817020797</v>
      </c>
      <c r="AD4" s="22">
        <v>3.5449406898867752</v>
      </c>
      <c r="AE4" s="22">
        <v>4.1148987108513317</v>
      </c>
      <c r="AF4" s="22">
        <v>4.2946424908829934</v>
      </c>
      <c r="AG4" s="22">
        <v>4.8163369485177219</v>
      </c>
      <c r="AH4" s="22">
        <v>4.8067063017098421</v>
      </c>
      <c r="AI4" s="23"/>
    </row>
    <row r="5" spans="1:35">
      <c r="A5" s="21" t="s">
        <v>15</v>
      </c>
      <c r="B5" s="22">
        <v>-7.0684368407660818</v>
      </c>
      <c r="C5" s="22">
        <v>-7.132367972266386</v>
      </c>
      <c r="D5" s="22">
        <v>-6.8305095854862277</v>
      </c>
      <c r="E5" s="22">
        <v>-6.6424338683103876</v>
      </c>
      <c r="F5" s="22">
        <v>-6.4201002243954184</v>
      </c>
      <c r="G5" s="22">
        <v>-6.3232987313278786</v>
      </c>
      <c r="H5" s="22">
        <v>-6.1290608166343405</v>
      </c>
      <c r="I5" s="22">
        <v>-6.5520291675033207</v>
      </c>
      <c r="J5" s="22">
        <v>-6.2792355411176253</v>
      </c>
      <c r="K5" s="22">
        <v>-5.9420656131986638</v>
      </c>
      <c r="L5" s="22">
        <v>-6.5917555002702164</v>
      </c>
      <c r="M5" s="22">
        <v>-6.3726004428770899</v>
      </c>
      <c r="N5" s="22">
        <v>-5.5371015486170769</v>
      </c>
      <c r="O5" s="22">
        <v>-3.8143801333699781</v>
      </c>
      <c r="P5" s="22">
        <v>-1.0454730530704706</v>
      </c>
      <c r="Q5" s="22">
        <v>0.94811164640251111</v>
      </c>
      <c r="R5" s="22">
        <v>1.845176135413662</v>
      </c>
      <c r="S5" s="22">
        <v>1.9783841357302643</v>
      </c>
      <c r="T5" s="22">
        <v>2.0658217841097577</v>
      </c>
      <c r="U5" s="22">
        <v>2.0215674835533646</v>
      </c>
      <c r="V5" s="22">
        <v>2.0603853072222145</v>
      </c>
      <c r="W5" s="22">
        <v>1.9715204844187582</v>
      </c>
      <c r="X5" s="22">
        <v>2.2561756012395215</v>
      </c>
      <c r="Y5" s="22">
        <v>2.7336244313594813</v>
      </c>
      <c r="Z5" s="22">
        <v>2.4521537428327851</v>
      </c>
      <c r="AA5" s="22">
        <v>2.9209075541818734</v>
      </c>
      <c r="AB5" s="22">
        <v>3.1634622123977794</v>
      </c>
      <c r="AC5" s="22">
        <v>3.5025285266782711</v>
      </c>
      <c r="AD5" s="22">
        <v>4.4089427122295959</v>
      </c>
      <c r="AE5" s="22">
        <v>4.8564266760056558</v>
      </c>
      <c r="AF5" s="22">
        <v>5.4959205804632214</v>
      </c>
      <c r="AG5" s="22">
        <v>6.7669106222368534</v>
      </c>
      <c r="AH5" s="22">
        <v>7.2256855300136174</v>
      </c>
      <c r="AI5" s="23"/>
    </row>
    <row r="6" spans="1:35">
      <c r="A6" s="21" t="s">
        <v>120</v>
      </c>
      <c r="B6" s="22">
        <v>-7.8120383933596109</v>
      </c>
      <c r="C6" s="22">
        <v>-7.628894580252263</v>
      </c>
      <c r="D6" s="22">
        <v>-7.39658154468178</v>
      </c>
      <c r="E6" s="22">
        <v>-7.4072676512049265</v>
      </c>
      <c r="F6" s="22">
        <v>-7.0314975588650421</v>
      </c>
      <c r="G6" s="22">
        <v>-7.1958649511304307</v>
      </c>
      <c r="H6" s="22">
        <v>-7.0340818817334503</v>
      </c>
      <c r="I6" s="22">
        <v>-7.2642838719182627</v>
      </c>
      <c r="J6" s="22">
        <v>-6.9866374981074326</v>
      </c>
      <c r="K6" s="22">
        <v>-6.5103350358808267</v>
      </c>
      <c r="L6" s="22">
        <v>-6.9901289819109067</v>
      </c>
      <c r="M6" s="22">
        <v>-7.3339703280811204</v>
      </c>
      <c r="N6" s="22">
        <v>-6.7416577984358987</v>
      </c>
      <c r="O6" s="22">
        <v>-5.3539382204593364</v>
      </c>
      <c r="P6" s="22">
        <v>-2.8631729859257389</v>
      </c>
      <c r="Q6" s="22">
        <v>-0.2209637676005678</v>
      </c>
      <c r="R6" s="22">
        <v>0.4390883828703579</v>
      </c>
      <c r="S6" s="22">
        <v>0.42054844010358278</v>
      </c>
      <c r="T6" s="22">
        <v>0.28540504569896996</v>
      </c>
      <c r="U6" s="22">
        <v>0.21638351240486198</v>
      </c>
      <c r="V6" s="22">
        <v>0.28007909506081385</v>
      </c>
      <c r="W6" s="22">
        <v>0.37265383171990785</v>
      </c>
      <c r="X6" s="22">
        <v>0.4605840874654446</v>
      </c>
      <c r="Y6" s="22">
        <v>0.42368759375161119</v>
      </c>
      <c r="Z6" s="22">
        <v>0.16413289301449618</v>
      </c>
      <c r="AA6" s="22">
        <v>0.49261698338515453</v>
      </c>
      <c r="AB6" s="22">
        <v>0.90226366649507517</v>
      </c>
      <c r="AC6" s="22">
        <v>0.85109091340379794</v>
      </c>
      <c r="AD6" s="22">
        <v>1.5873506322447182</v>
      </c>
      <c r="AE6" s="22">
        <v>1.6493987661917835</v>
      </c>
      <c r="AF6" s="22">
        <v>2.2586544122740708</v>
      </c>
      <c r="AG6" s="22">
        <v>3.0657756526294015</v>
      </c>
      <c r="AH6" s="22">
        <v>3.574217630257579</v>
      </c>
    </row>
    <row r="7" spans="1:35"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</row>
    <row r="8" spans="1:35"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</row>
    <row r="9" spans="1:35"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</row>
    <row r="10" spans="1:35"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</row>
    <row r="11" spans="1:35"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</row>
    <row r="12" spans="1:35"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</row>
    <row r="13" spans="1:35"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H11"/>
  <sheetViews>
    <sheetView workbookViewId="0">
      <pane xSplit="1" ySplit="1" topLeftCell="E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/>
  <cols>
    <col min="1" max="1" width="23.42578125" style="29" bestFit="1" customWidth="1"/>
    <col min="2" max="2" width="7.7109375" style="29" bestFit="1" customWidth="1"/>
    <col min="3" max="5" width="4" style="29" bestFit="1" customWidth="1"/>
    <col min="6" max="6" width="7.7109375" style="29" bestFit="1" customWidth="1"/>
    <col min="7" max="9" width="4" style="29" bestFit="1" customWidth="1"/>
    <col min="10" max="10" width="7.7109375" style="29" bestFit="1" customWidth="1"/>
    <col min="11" max="13" width="4" style="29" bestFit="1" customWidth="1"/>
    <col min="14" max="14" width="7.7109375" style="29" bestFit="1" customWidth="1"/>
    <col min="15" max="17" width="4" style="29" bestFit="1" customWidth="1"/>
    <col min="18" max="18" width="7.7109375" style="29" bestFit="1" customWidth="1"/>
    <col min="19" max="21" width="4" style="29" bestFit="1" customWidth="1"/>
    <col min="22" max="22" width="7.7109375" style="29" bestFit="1" customWidth="1"/>
    <col min="23" max="25" width="4" style="29" bestFit="1" customWidth="1"/>
    <col min="26" max="26" width="7.7109375" style="29" bestFit="1" customWidth="1"/>
    <col min="27" max="29" width="4" style="29" bestFit="1" customWidth="1"/>
    <col min="30" max="30" width="7.7109375" style="29" bestFit="1" customWidth="1"/>
    <col min="31" max="33" width="4" style="29" bestFit="1" customWidth="1"/>
    <col min="34" max="34" width="7.7109375" style="29" bestFit="1" customWidth="1"/>
    <col min="35" max="223" width="9.140625" style="29"/>
    <col min="224" max="224" width="25.28515625" style="29" customWidth="1"/>
    <col min="225" max="225" width="24.5703125" style="29" customWidth="1"/>
    <col min="226" max="256" width="0" style="29" hidden="1" customWidth="1"/>
    <col min="257" max="277" width="10.42578125" style="29" bestFit="1" customWidth="1"/>
    <col min="278" max="278" width="10.42578125" style="29" customWidth="1"/>
    <col min="279" max="279" width="10.42578125" style="29" bestFit="1" customWidth="1"/>
    <col min="280" max="280" width="10.42578125" style="29" customWidth="1"/>
    <col min="281" max="281" width="10.42578125" style="29" bestFit="1" customWidth="1"/>
    <col min="282" max="282" width="10.42578125" style="29" customWidth="1"/>
    <col min="283" max="287" width="10.42578125" style="29" bestFit="1" customWidth="1"/>
    <col min="288" max="288" width="10.28515625" style="29" bestFit="1" customWidth="1"/>
    <col min="289" max="290" width="10.42578125" style="29" bestFit="1" customWidth="1"/>
    <col min="291" max="479" width="9.140625" style="29"/>
    <col min="480" max="480" width="25.28515625" style="29" customWidth="1"/>
    <col min="481" max="481" width="24.5703125" style="29" customWidth="1"/>
    <col min="482" max="512" width="0" style="29" hidden="1" customWidth="1"/>
    <col min="513" max="533" width="10.42578125" style="29" bestFit="1" customWidth="1"/>
    <col min="534" max="534" width="10.42578125" style="29" customWidth="1"/>
    <col min="535" max="535" width="10.42578125" style="29" bestFit="1" customWidth="1"/>
    <col min="536" max="536" width="10.42578125" style="29" customWidth="1"/>
    <col min="537" max="537" width="10.42578125" style="29" bestFit="1" customWidth="1"/>
    <col min="538" max="538" width="10.42578125" style="29" customWidth="1"/>
    <col min="539" max="543" width="10.42578125" style="29" bestFit="1" customWidth="1"/>
    <col min="544" max="544" width="10.28515625" style="29" bestFit="1" customWidth="1"/>
    <col min="545" max="546" width="10.42578125" style="29" bestFit="1" customWidth="1"/>
    <col min="547" max="735" width="9.140625" style="29"/>
    <col min="736" max="736" width="25.28515625" style="29" customWidth="1"/>
    <col min="737" max="737" width="24.5703125" style="29" customWidth="1"/>
    <col min="738" max="768" width="0" style="29" hidden="1" customWidth="1"/>
    <col min="769" max="789" width="10.42578125" style="29" bestFit="1" customWidth="1"/>
    <col min="790" max="790" width="10.42578125" style="29" customWidth="1"/>
    <col min="791" max="791" width="10.42578125" style="29" bestFit="1" customWidth="1"/>
    <col min="792" max="792" width="10.42578125" style="29" customWidth="1"/>
    <col min="793" max="793" width="10.42578125" style="29" bestFit="1" customWidth="1"/>
    <col min="794" max="794" width="10.42578125" style="29" customWidth="1"/>
    <col min="795" max="799" width="10.42578125" style="29" bestFit="1" customWidth="1"/>
    <col min="800" max="800" width="10.28515625" style="29" bestFit="1" customWidth="1"/>
    <col min="801" max="802" width="10.42578125" style="29" bestFit="1" customWidth="1"/>
    <col min="803" max="991" width="9.140625" style="29"/>
    <col min="992" max="992" width="25.28515625" style="29" customWidth="1"/>
    <col min="993" max="993" width="24.5703125" style="29" customWidth="1"/>
    <col min="994" max="1024" width="0" style="29" hidden="1" customWidth="1"/>
    <col min="1025" max="1045" width="10.42578125" style="29" bestFit="1" customWidth="1"/>
    <col min="1046" max="1046" width="10.42578125" style="29" customWidth="1"/>
    <col min="1047" max="1047" width="10.42578125" style="29" bestFit="1" customWidth="1"/>
    <col min="1048" max="1048" width="10.42578125" style="29" customWidth="1"/>
    <col min="1049" max="1049" width="10.42578125" style="29" bestFit="1" customWidth="1"/>
    <col min="1050" max="1050" width="10.42578125" style="29" customWidth="1"/>
    <col min="1051" max="1055" width="10.42578125" style="29" bestFit="1" customWidth="1"/>
    <col min="1056" max="1056" width="10.28515625" style="29" bestFit="1" customWidth="1"/>
    <col min="1057" max="1058" width="10.42578125" style="29" bestFit="1" customWidth="1"/>
    <col min="1059" max="1247" width="9.140625" style="29"/>
    <col min="1248" max="1248" width="25.28515625" style="29" customWidth="1"/>
    <col min="1249" max="1249" width="24.5703125" style="29" customWidth="1"/>
    <col min="1250" max="1280" width="0" style="29" hidden="1" customWidth="1"/>
    <col min="1281" max="1301" width="10.42578125" style="29" bestFit="1" customWidth="1"/>
    <col min="1302" max="1302" width="10.42578125" style="29" customWidth="1"/>
    <col min="1303" max="1303" width="10.42578125" style="29" bestFit="1" customWidth="1"/>
    <col min="1304" max="1304" width="10.42578125" style="29" customWidth="1"/>
    <col min="1305" max="1305" width="10.42578125" style="29" bestFit="1" customWidth="1"/>
    <col min="1306" max="1306" width="10.42578125" style="29" customWidth="1"/>
    <col min="1307" max="1311" width="10.42578125" style="29" bestFit="1" customWidth="1"/>
    <col min="1312" max="1312" width="10.28515625" style="29" bestFit="1" customWidth="1"/>
    <col min="1313" max="1314" width="10.42578125" style="29" bestFit="1" customWidth="1"/>
    <col min="1315" max="1503" width="9.140625" style="29"/>
    <col min="1504" max="1504" width="25.28515625" style="29" customWidth="1"/>
    <col min="1505" max="1505" width="24.5703125" style="29" customWidth="1"/>
    <col min="1506" max="1536" width="0" style="29" hidden="1" customWidth="1"/>
    <col min="1537" max="1557" width="10.42578125" style="29" bestFit="1" customWidth="1"/>
    <col min="1558" max="1558" width="10.42578125" style="29" customWidth="1"/>
    <col min="1559" max="1559" width="10.42578125" style="29" bestFit="1" customWidth="1"/>
    <col min="1560" max="1560" width="10.42578125" style="29" customWidth="1"/>
    <col min="1561" max="1561" width="10.42578125" style="29" bestFit="1" customWidth="1"/>
    <col min="1562" max="1562" width="10.42578125" style="29" customWidth="1"/>
    <col min="1563" max="1567" width="10.42578125" style="29" bestFit="1" customWidth="1"/>
    <col min="1568" max="1568" width="10.28515625" style="29" bestFit="1" customWidth="1"/>
    <col min="1569" max="1570" width="10.42578125" style="29" bestFit="1" customWidth="1"/>
    <col min="1571" max="1759" width="9.140625" style="29"/>
    <col min="1760" max="1760" width="25.28515625" style="29" customWidth="1"/>
    <col min="1761" max="1761" width="24.5703125" style="29" customWidth="1"/>
    <col min="1762" max="1792" width="0" style="29" hidden="1" customWidth="1"/>
    <col min="1793" max="1813" width="10.42578125" style="29" bestFit="1" customWidth="1"/>
    <col min="1814" max="1814" width="10.42578125" style="29" customWidth="1"/>
    <col min="1815" max="1815" width="10.42578125" style="29" bestFit="1" customWidth="1"/>
    <col min="1816" max="1816" width="10.42578125" style="29" customWidth="1"/>
    <col min="1817" max="1817" width="10.42578125" style="29" bestFit="1" customWidth="1"/>
    <col min="1818" max="1818" width="10.42578125" style="29" customWidth="1"/>
    <col min="1819" max="1823" width="10.42578125" style="29" bestFit="1" customWidth="1"/>
    <col min="1824" max="1824" width="10.28515625" style="29" bestFit="1" customWidth="1"/>
    <col min="1825" max="1826" width="10.42578125" style="29" bestFit="1" customWidth="1"/>
    <col min="1827" max="2015" width="9.140625" style="29"/>
    <col min="2016" max="2016" width="25.28515625" style="29" customWidth="1"/>
    <col min="2017" max="2017" width="24.5703125" style="29" customWidth="1"/>
    <col min="2018" max="2048" width="0" style="29" hidden="1" customWidth="1"/>
    <col min="2049" max="2069" width="10.42578125" style="29" bestFit="1" customWidth="1"/>
    <col min="2070" max="2070" width="10.42578125" style="29" customWidth="1"/>
    <col min="2071" max="2071" width="10.42578125" style="29" bestFit="1" customWidth="1"/>
    <col min="2072" max="2072" width="10.42578125" style="29" customWidth="1"/>
    <col min="2073" max="2073" width="10.42578125" style="29" bestFit="1" customWidth="1"/>
    <col min="2074" max="2074" width="10.42578125" style="29" customWidth="1"/>
    <col min="2075" max="2079" width="10.42578125" style="29" bestFit="1" customWidth="1"/>
    <col min="2080" max="2080" width="10.28515625" style="29" bestFit="1" customWidth="1"/>
    <col min="2081" max="2082" width="10.42578125" style="29" bestFit="1" customWidth="1"/>
    <col min="2083" max="2271" width="9.140625" style="29"/>
    <col min="2272" max="2272" width="25.28515625" style="29" customWidth="1"/>
    <col min="2273" max="2273" width="24.5703125" style="29" customWidth="1"/>
    <col min="2274" max="2304" width="0" style="29" hidden="1" customWidth="1"/>
    <col min="2305" max="2325" width="10.42578125" style="29" bestFit="1" customWidth="1"/>
    <col min="2326" max="2326" width="10.42578125" style="29" customWidth="1"/>
    <col min="2327" max="2327" width="10.42578125" style="29" bestFit="1" customWidth="1"/>
    <col min="2328" max="2328" width="10.42578125" style="29" customWidth="1"/>
    <col min="2329" max="2329" width="10.42578125" style="29" bestFit="1" customWidth="1"/>
    <col min="2330" max="2330" width="10.42578125" style="29" customWidth="1"/>
    <col min="2331" max="2335" width="10.42578125" style="29" bestFit="1" customWidth="1"/>
    <col min="2336" max="2336" width="10.28515625" style="29" bestFit="1" customWidth="1"/>
    <col min="2337" max="2338" width="10.42578125" style="29" bestFit="1" customWidth="1"/>
    <col min="2339" max="2527" width="9.140625" style="29"/>
    <col min="2528" max="2528" width="25.28515625" style="29" customWidth="1"/>
    <col min="2529" max="2529" width="24.5703125" style="29" customWidth="1"/>
    <col min="2530" max="2560" width="0" style="29" hidden="1" customWidth="1"/>
    <col min="2561" max="2581" width="10.42578125" style="29" bestFit="1" customWidth="1"/>
    <col min="2582" max="2582" width="10.42578125" style="29" customWidth="1"/>
    <col min="2583" max="2583" width="10.42578125" style="29" bestFit="1" customWidth="1"/>
    <col min="2584" max="2584" width="10.42578125" style="29" customWidth="1"/>
    <col min="2585" max="2585" width="10.42578125" style="29" bestFit="1" customWidth="1"/>
    <col min="2586" max="2586" width="10.42578125" style="29" customWidth="1"/>
    <col min="2587" max="2591" width="10.42578125" style="29" bestFit="1" customWidth="1"/>
    <col min="2592" max="2592" width="10.28515625" style="29" bestFit="1" customWidth="1"/>
    <col min="2593" max="2594" width="10.42578125" style="29" bestFit="1" customWidth="1"/>
    <col min="2595" max="2783" width="9.140625" style="29"/>
    <col min="2784" max="2784" width="25.28515625" style="29" customWidth="1"/>
    <col min="2785" max="2785" width="24.5703125" style="29" customWidth="1"/>
    <col min="2786" max="2816" width="0" style="29" hidden="1" customWidth="1"/>
    <col min="2817" max="2837" width="10.42578125" style="29" bestFit="1" customWidth="1"/>
    <col min="2838" max="2838" width="10.42578125" style="29" customWidth="1"/>
    <col min="2839" max="2839" width="10.42578125" style="29" bestFit="1" customWidth="1"/>
    <col min="2840" max="2840" width="10.42578125" style="29" customWidth="1"/>
    <col min="2841" max="2841" width="10.42578125" style="29" bestFit="1" customWidth="1"/>
    <col min="2842" max="2842" width="10.42578125" style="29" customWidth="1"/>
    <col min="2843" max="2847" width="10.42578125" style="29" bestFit="1" customWidth="1"/>
    <col min="2848" max="2848" width="10.28515625" style="29" bestFit="1" customWidth="1"/>
    <col min="2849" max="2850" width="10.42578125" style="29" bestFit="1" customWidth="1"/>
    <col min="2851" max="3039" width="9.140625" style="29"/>
    <col min="3040" max="3040" width="25.28515625" style="29" customWidth="1"/>
    <col min="3041" max="3041" width="24.5703125" style="29" customWidth="1"/>
    <col min="3042" max="3072" width="0" style="29" hidden="1" customWidth="1"/>
    <col min="3073" max="3093" width="10.42578125" style="29" bestFit="1" customWidth="1"/>
    <col min="3094" max="3094" width="10.42578125" style="29" customWidth="1"/>
    <col min="3095" max="3095" width="10.42578125" style="29" bestFit="1" customWidth="1"/>
    <col min="3096" max="3096" width="10.42578125" style="29" customWidth="1"/>
    <col min="3097" max="3097" width="10.42578125" style="29" bestFit="1" customWidth="1"/>
    <col min="3098" max="3098" width="10.42578125" style="29" customWidth="1"/>
    <col min="3099" max="3103" width="10.42578125" style="29" bestFit="1" customWidth="1"/>
    <col min="3104" max="3104" width="10.28515625" style="29" bestFit="1" customWidth="1"/>
    <col min="3105" max="3106" width="10.42578125" style="29" bestFit="1" customWidth="1"/>
    <col min="3107" max="3295" width="9.140625" style="29"/>
    <col min="3296" max="3296" width="25.28515625" style="29" customWidth="1"/>
    <col min="3297" max="3297" width="24.5703125" style="29" customWidth="1"/>
    <col min="3298" max="3328" width="0" style="29" hidden="1" customWidth="1"/>
    <col min="3329" max="3349" width="10.42578125" style="29" bestFit="1" customWidth="1"/>
    <col min="3350" max="3350" width="10.42578125" style="29" customWidth="1"/>
    <col min="3351" max="3351" width="10.42578125" style="29" bestFit="1" customWidth="1"/>
    <col min="3352" max="3352" width="10.42578125" style="29" customWidth="1"/>
    <col min="3353" max="3353" width="10.42578125" style="29" bestFit="1" customWidth="1"/>
    <col min="3354" max="3354" width="10.42578125" style="29" customWidth="1"/>
    <col min="3355" max="3359" width="10.42578125" style="29" bestFit="1" customWidth="1"/>
    <col min="3360" max="3360" width="10.28515625" style="29" bestFit="1" customWidth="1"/>
    <col min="3361" max="3362" width="10.42578125" style="29" bestFit="1" customWidth="1"/>
    <col min="3363" max="3551" width="9.140625" style="29"/>
    <col min="3552" max="3552" width="25.28515625" style="29" customWidth="1"/>
    <col min="3553" max="3553" width="24.5703125" style="29" customWidth="1"/>
    <col min="3554" max="3584" width="0" style="29" hidden="1" customWidth="1"/>
    <col min="3585" max="3605" width="10.42578125" style="29" bestFit="1" customWidth="1"/>
    <col min="3606" max="3606" width="10.42578125" style="29" customWidth="1"/>
    <col min="3607" max="3607" width="10.42578125" style="29" bestFit="1" customWidth="1"/>
    <col min="3608" max="3608" width="10.42578125" style="29" customWidth="1"/>
    <col min="3609" max="3609" width="10.42578125" style="29" bestFit="1" customWidth="1"/>
    <col min="3610" max="3610" width="10.42578125" style="29" customWidth="1"/>
    <col min="3611" max="3615" width="10.42578125" style="29" bestFit="1" customWidth="1"/>
    <col min="3616" max="3616" width="10.28515625" style="29" bestFit="1" customWidth="1"/>
    <col min="3617" max="3618" width="10.42578125" style="29" bestFit="1" customWidth="1"/>
    <col min="3619" max="3807" width="9.140625" style="29"/>
    <col min="3808" max="3808" width="25.28515625" style="29" customWidth="1"/>
    <col min="3809" max="3809" width="24.5703125" style="29" customWidth="1"/>
    <col min="3810" max="3840" width="0" style="29" hidden="1" customWidth="1"/>
    <col min="3841" max="3861" width="10.42578125" style="29" bestFit="1" customWidth="1"/>
    <col min="3862" max="3862" width="10.42578125" style="29" customWidth="1"/>
    <col min="3863" max="3863" width="10.42578125" style="29" bestFit="1" customWidth="1"/>
    <col min="3864" max="3864" width="10.42578125" style="29" customWidth="1"/>
    <col min="3865" max="3865" width="10.42578125" style="29" bestFit="1" customWidth="1"/>
    <col min="3866" max="3866" width="10.42578125" style="29" customWidth="1"/>
    <col min="3867" max="3871" width="10.42578125" style="29" bestFit="1" customWidth="1"/>
    <col min="3872" max="3872" width="10.28515625" style="29" bestFit="1" customWidth="1"/>
    <col min="3873" max="3874" width="10.42578125" style="29" bestFit="1" customWidth="1"/>
    <col min="3875" max="4063" width="9.140625" style="29"/>
    <col min="4064" max="4064" width="25.28515625" style="29" customWidth="1"/>
    <col min="4065" max="4065" width="24.5703125" style="29" customWidth="1"/>
    <col min="4066" max="4096" width="0" style="29" hidden="1" customWidth="1"/>
    <col min="4097" max="4117" width="10.42578125" style="29" bestFit="1" customWidth="1"/>
    <col min="4118" max="4118" width="10.42578125" style="29" customWidth="1"/>
    <col min="4119" max="4119" width="10.42578125" style="29" bestFit="1" customWidth="1"/>
    <col min="4120" max="4120" width="10.42578125" style="29" customWidth="1"/>
    <col min="4121" max="4121" width="10.42578125" style="29" bestFit="1" customWidth="1"/>
    <col min="4122" max="4122" width="10.42578125" style="29" customWidth="1"/>
    <col min="4123" max="4127" width="10.42578125" style="29" bestFit="1" customWidth="1"/>
    <col min="4128" max="4128" width="10.28515625" style="29" bestFit="1" customWidth="1"/>
    <col min="4129" max="4130" width="10.42578125" style="29" bestFit="1" customWidth="1"/>
    <col min="4131" max="4319" width="9.140625" style="29"/>
    <col min="4320" max="4320" width="25.28515625" style="29" customWidth="1"/>
    <col min="4321" max="4321" width="24.5703125" style="29" customWidth="1"/>
    <col min="4322" max="4352" width="0" style="29" hidden="1" customWidth="1"/>
    <col min="4353" max="4373" width="10.42578125" style="29" bestFit="1" customWidth="1"/>
    <col min="4374" max="4374" width="10.42578125" style="29" customWidth="1"/>
    <col min="4375" max="4375" width="10.42578125" style="29" bestFit="1" customWidth="1"/>
    <col min="4376" max="4376" width="10.42578125" style="29" customWidth="1"/>
    <col min="4377" max="4377" width="10.42578125" style="29" bestFit="1" customWidth="1"/>
    <col min="4378" max="4378" width="10.42578125" style="29" customWidth="1"/>
    <col min="4379" max="4383" width="10.42578125" style="29" bestFit="1" customWidth="1"/>
    <col min="4384" max="4384" width="10.28515625" style="29" bestFit="1" customWidth="1"/>
    <col min="4385" max="4386" width="10.42578125" style="29" bestFit="1" customWidth="1"/>
    <col min="4387" max="4575" width="9.140625" style="29"/>
    <col min="4576" max="4576" width="25.28515625" style="29" customWidth="1"/>
    <col min="4577" max="4577" width="24.5703125" style="29" customWidth="1"/>
    <col min="4578" max="4608" width="0" style="29" hidden="1" customWidth="1"/>
    <col min="4609" max="4629" width="10.42578125" style="29" bestFit="1" customWidth="1"/>
    <col min="4630" max="4630" width="10.42578125" style="29" customWidth="1"/>
    <col min="4631" max="4631" width="10.42578125" style="29" bestFit="1" customWidth="1"/>
    <col min="4632" max="4632" width="10.42578125" style="29" customWidth="1"/>
    <col min="4633" max="4633" width="10.42578125" style="29" bestFit="1" customWidth="1"/>
    <col min="4634" max="4634" width="10.42578125" style="29" customWidth="1"/>
    <col min="4635" max="4639" width="10.42578125" style="29" bestFit="1" customWidth="1"/>
    <col min="4640" max="4640" width="10.28515625" style="29" bestFit="1" customWidth="1"/>
    <col min="4641" max="4642" width="10.42578125" style="29" bestFit="1" customWidth="1"/>
    <col min="4643" max="4831" width="9.140625" style="29"/>
    <col min="4832" max="4832" width="25.28515625" style="29" customWidth="1"/>
    <col min="4833" max="4833" width="24.5703125" style="29" customWidth="1"/>
    <col min="4834" max="4864" width="0" style="29" hidden="1" customWidth="1"/>
    <col min="4865" max="4885" width="10.42578125" style="29" bestFit="1" customWidth="1"/>
    <col min="4886" max="4886" width="10.42578125" style="29" customWidth="1"/>
    <col min="4887" max="4887" width="10.42578125" style="29" bestFit="1" customWidth="1"/>
    <col min="4888" max="4888" width="10.42578125" style="29" customWidth="1"/>
    <col min="4889" max="4889" width="10.42578125" style="29" bestFit="1" customWidth="1"/>
    <col min="4890" max="4890" width="10.42578125" style="29" customWidth="1"/>
    <col min="4891" max="4895" width="10.42578125" style="29" bestFit="1" customWidth="1"/>
    <col min="4896" max="4896" width="10.28515625" style="29" bestFit="1" customWidth="1"/>
    <col min="4897" max="4898" width="10.42578125" style="29" bestFit="1" customWidth="1"/>
    <col min="4899" max="5087" width="9.140625" style="29"/>
    <col min="5088" max="5088" width="25.28515625" style="29" customWidth="1"/>
    <col min="5089" max="5089" width="24.5703125" style="29" customWidth="1"/>
    <col min="5090" max="5120" width="0" style="29" hidden="1" customWidth="1"/>
    <col min="5121" max="5141" width="10.42578125" style="29" bestFit="1" customWidth="1"/>
    <col min="5142" max="5142" width="10.42578125" style="29" customWidth="1"/>
    <col min="5143" max="5143" width="10.42578125" style="29" bestFit="1" customWidth="1"/>
    <col min="5144" max="5144" width="10.42578125" style="29" customWidth="1"/>
    <col min="5145" max="5145" width="10.42578125" style="29" bestFit="1" customWidth="1"/>
    <col min="5146" max="5146" width="10.42578125" style="29" customWidth="1"/>
    <col min="5147" max="5151" width="10.42578125" style="29" bestFit="1" customWidth="1"/>
    <col min="5152" max="5152" width="10.28515625" style="29" bestFit="1" customWidth="1"/>
    <col min="5153" max="5154" width="10.42578125" style="29" bestFit="1" customWidth="1"/>
    <col min="5155" max="5343" width="9.140625" style="29"/>
    <col min="5344" max="5344" width="25.28515625" style="29" customWidth="1"/>
    <col min="5345" max="5345" width="24.5703125" style="29" customWidth="1"/>
    <col min="5346" max="5376" width="0" style="29" hidden="1" customWidth="1"/>
    <col min="5377" max="5397" width="10.42578125" style="29" bestFit="1" customWidth="1"/>
    <col min="5398" max="5398" width="10.42578125" style="29" customWidth="1"/>
    <col min="5399" max="5399" width="10.42578125" style="29" bestFit="1" customWidth="1"/>
    <col min="5400" max="5400" width="10.42578125" style="29" customWidth="1"/>
    <col min="5401" max="5401" width="10.42578125" style="29" bestFit="1" customWidth="1"/>
    <col min="5402" max="5402" width="10.42578125" style="29" customWidth="1"/>
    <col min="5403" max="5407" width="10.42578125" style="29" bestFit="1" customWidth="1"/>
    <col min="5408" max="5408" width="10.28515625" style="29" bestFit="1" customWidth="1"/>
    <col min="5409" max="5410" width="10.42578125" style="29" bestFit="1" customWidth="1"/>
    <col min="5411" max="5599" width="9.140625" style="29"/>
    <col min="5600" max="5600" width="25.28515625" style="29" customWidth="1"/>
    <col min="5601" max="5601" width="24.5703125" style="29" customWidth="1"/>
    <col min="5602" max="5632" width="0" style="29" hidden="1" customWidth="1"/>
    <col min="5633" max="5653" width="10.42578125" style="29" bestFit="1" customWidth="1"/>
    <col min="5654" max="5654" width="10.42578125" style="29" customWidth="1"/>
    <col min="5655" max="5655" width="10.42578125" style="29" bestFit="1" customWidth="1"/>
    <col min="5656" max="5656" width="10.42578125" style="29" customWidth="1"/>
    <col min="5657" max="5657" width="10.42578125" style="29" bestFit="1" customWidth="1"/>
    <col min="5658" max="5658" width="10.42578125" style="29" customWidth="1"/>
    <col min="5659" max="5663" width="10.42578125" style="29" bestFit="1" customWidth="1"/>
    <col min="5664" max="5664" width="10.28515625" style="29" bestFit="1" customWidth="1"/>
    <col min="5665" max="5666" width="10.42578125" style="29" bestFit="1" customWidth="1"/>
    <col min="5667" max="5855" width="9.140625" style="29"/>
    <col min="5856" max="5856" width="25.28515625" style="29" customWidth="1"/>
    <col min="5857" max="5857" width="24.5703125" style="29" customWidth="1"/>
    <col min="5858" max="5888" width="0" style="29" hidden="1" customWidth="1"/>
    <col min="5889" max="5909" width="10.42578125" style="29" bestFit="1" customWidth="1"/>
    <col min="5910" max="5910" width="10.42578125" style="29" customWidth="1"/>
    <col min="5911" max="5911" width="10.42578125" style="29" bestFit="1" customWidth="1"/>
    <col min="5912" max="5912" width="10.42578125" style="29" customWidth="1"/>
    <col min="5913" max="5913" width="10.42578125" style="29" bestFit="1" customWidth="1"/>
    <col min="5914" max="5914" width="10.42578125" style="29" customWidth="1"/>
    <col min="5915" max="5919" width="10.42578125" style="29" bestFit="1" customWidth="1"/>
    <col min="5920" max="5920" width="10.28515625" style="29" bestFit="1" customWidth="1"/>
    <col min="5921" max="5922" width="10.42578125" style="29" bestFit="1" customWidth="1"/>
    <col min="5923" max="6111" width="9.140625" style="29"/>
    <col min="6112" max="6112" width="25.28515625" style="29" customWidth="1"/>
    <col min="6113" max="6113" width="24.5703125" style="29" customWidth="1"/>
    <col min="6114" max="6144" width="0" style="29" hidden="1" customWidth="1"/>
    <col min="6145" max="6165" width="10.42578125" style="29" bestFit="1" customWidth="1"/>
    <col min="6166" max="6166" width="10.42578125" style="29" customWidth="1"/>
    <col min="6167" max="6167" width="10.42578125" style="29" bestFit="1" customWidth="1"/>
    <col min="6168" max="6168" width="10.42578125" style="29" customWidth="1"/>
    <col min="6169" max="6169" width="10.42578125" style="29" bestFit="1" customWidth="1"/>
    <col min="6170" max="6170" width="10.42578125" style="29" customWidth="1"/>
    <col min="6171" max="6175" width="10.42578125" style="29" bestFit="1" customWidth="1"/>
    <col min="6176" max="6176" width="10.28515625" style="29" bestFit="1" customWidth="1"/>
    <col min="6177" max="6178" width="10.42578125" style="29" bestFit="1" customWidth="1"/>
    <col min="6179" max="6367" width="9.140625" style="29"/>
    <col min="6368" max="6368" width="25.28515625" style="29" customWidth="1"/>
    <col min="6369" max="6369" width="24.5703125" style="29" customWidth="1"/>
    <col min="6370" max="6400" width="0" style="29" hidden="1" customWidth="1"/>
    <col min="6401" max="6421" width="10.42578125" style="29" bestFit="1" customWidth="1"/>
    <col min="6422" max="6422" width="10.42578125" style="29" customWidth="1"/>
    <col min="6423" max="6423" width="10.42578125" style="29" bestFit="1" customWidth="1"/>
    <col min="6424" max="6424" width="10.42578125" style="29" customWidth="1"/>
    <col min="6425" max="6425" width="10.42578125" style="29" bestFit="1" customWidth="1"/>
    <col min="6426" max="6426" width="10.42578125" style="29" customWidth="1"/>
    <col min="6427" max="6431" width="10.42578125" style="29" bestFit="1" customWidth="1"/>
    <col min="6432" max="6432" width="10.28515625" style="29" bestFit="1" customWidth="1"/>
    <col min="6433" max="6434" width="10.42578125" style="29" bestFit="1" customWidth="1"/>
    <col min="6435" max="6623" width="9.140625" style="29"/>
    <col min="6624" max="6624" width="25.28515625" style="29" customWidth="1"/>
    <col min="6625" max="6625" width="24.5703125" style="29" customWidth="1"/>
    <col min="6626" max="6656" width="0" style="29" hidden="1" customWidth="1"/>
    <col min="6657" max="6677" width="10.42578125" style="29" bestFit="1" customWidth="1"/>
    <col min="6678" max="6678" width="10.42578125" style="29" customWidth="1"/>
    <col min="6679" max="6679" width="10.42578125" style="29" bestFit="1" customWidth="1"/>
    <col min="6680" max="6680" width="10.42578125" style="29" customWidth="1"/>
    <col min="6681" max="6681" width="10.42578125" style="29" bestFit="1" customWidth="1"/>
    <col min="6682" max="6682" width="10.42578125" style="29" customWidth="1"/>
    <col min="6683" max="6687" width="10.42578125" style="29" bestFit="1" customWidth="1"/>
    <col min="6688" max="6688" width="10.28515625" style="29" bestFit="1" customWidth="1"/>
    <col min="6689" max="6690" width="10.42578125" style="29" bestFit="1" customWidth="1"/>
    <col min="6691" max="6879" width="9.140625" style="29"/>
    <col min="6880" max="6880" width="25.28515625" style="29" customWidth="1"/>
    <col min="6881" max="6881" width="24.5703125" style="29" customWidth="1"/>
    <col min="6882" max="6912" width="0" style="29" hidden="1" customWidth="1"/>
    <col min="6913" max="6933" width="10.42578125" style="29" bestFit="1" customWidth="1"/>
    <col min="6934" max="6934" width="10.42578125" style="29" customWidth="1"/>
    <col min="6935" max="6935" width="10.42578125" style="29" bestFit="1" customWidth="1"/>
    <col min="6936" max="6936" width="10.42578125" style="29" customWidth="1"/>
    <col min="6937" max="6937" width="10.42578125" style="29" bestFit="1" customWidth="1"/>
    <col min="6938" max="6938" width="10.42578125" style="29" customWidth="1"/>
    <col min="6939" max="6943" width="10.42578125" style="29" bestFit="1" customWidth="1"/>
    <col min="6944" max="6944" width="10.28515625" style="29" bestFit="1" customWidth="1"/>
    <col min="6945" max="6946" width="10.42578125" style="29" bestFit="1" customWidth="1"/>
    <col min="6947" max="7135" width="9.140625" style="29"/>
    <col min="7136" max="7136" width="25.28515625" style="29" customWidth="1"/>
    <col min="7137" max="7137" width="24.5703125" style="29" customWidth="1"/>
    <col min="7138" max="7168" width="0" style="29" hidden="1" customWidth="1"/>
    <col min="7169" max="7189" width="10.42578125" style="29" bestFit="1" customWidth="1"/>
    <col min="7190" max="7190" width="10.42578125" style="29" customWidth="1"/>
    <col min="7191" max="7191" width="10.42578125" style="29" bestFit="1" customWidth="1"/>
    <col min="7192" max="7192" width="10.42578125" style="29" customWidth="1"/>
    <col min="7193" max="7193" width="10.42578125" style="29" bestFit="1" customWidth="1"/>
    <col min="7194" max="7194" width="10.42578125" style="29" customWidth="1"/>
    <col min="7195" max="7199" width="10.42578125" style="29" bestFit="1" customWidth="1"/>
    <col min="7200" max="7200" width="10.28515625" style="29" bestFit="1" customWidth="1"/>
    <col min="7201" max="7202" width="10.42578125" style="29" bestFit="1" customWidth="1"/>
    <col min="7203" max="7391" width="9.140625" style="29"/>
    <col min="7392" max="7392" width="25.28515625" style="29" customWidth="1"/>
    <col min="7393" max="7393" width="24.5703125" style="29" customWidth="1"/>
    <col min="7394" max="7424" width="0" style="29" hidden="1" customWidth="1"/>
    <col min="7425" max="7445" width="10.42578125" style="29" bestFit="1" customWidth="1"/>
    <col min="7446" max="7446" width="10.42578125" style="29" customWidth="1"/>
    <col min="7447" max="7447" width="10.42578125" style="29" bestFit="1" customWidth="1"/>
    <col min="7448" max="7448" width="10.42578125" style="29" customWidth="1"/>
    <col min="7449" max="7449" width="10.42578125" style="29" bestFit="1" customWidth="1"/>
    <col min="7450" max="7450" width="10.42578125" style="29" customWidth="1"/>
    <col min="7451" max="7455" width="10.42578125" style="29" bestFit="1" customWidth="1"/>
    <col min="7456" max="7456" width="10.28515625" style="29" bestFit="1" customWidth="1"/>
    <col min="7457" max="7458" width="10.42578125" style="29" bestFit="1" customWidth="1"/>
    <col min="7459" max="7647" width="9.140625" style="29"/>
    <col min="7648" max="7648" width="25.28515625" style="29" customWidth="1"/>
    <col min="7649" max="7649" width="24.5703125" style="29" customWidth="1"/>
    <col min="7650" max="7680" width="0" style="29" hidden="1" customWidth="1"/>
    <col min="7681" max="7701" width="10.42578125" style="29" bestFit="1" customWidth="1"/>
    <col min="7702" max="7702" width="10.42578125" style="29" customWidth="1"/>
    <col min="7703" max="7703" width="10.42578125" style="29" bestFit="1" customWidth="1"/>
    <col min="7704" max="7704" width="10.42578125" style="29" customWidth="1"/>
    <col min="7705" max="7705" width="10.42578125" style="29" bestFit="1" customWidth="1"/>
    <col min="7706" max="7706" width="10.42578125" style="29" customWidth="1"/>
    <col min="7707" max="7711" width="10.42578125" style="29" bestFit="1" customWidth="1"/>
    <col min="7712" max="7712" width="10.28515625" style="29" bestFit="1" customWidth="1"/>
    <col min="7713" max="7714" width="10.42578125" style="29" bestFit="1" customWidth="1"/>
    <col min="7715" max="7903" width="9.140625" style="29"/>
    <col min="7904" max="7904" width="25.28515625" style="29" customWidth="1"/>
    <col min="7905" max="7905" width="24.5703125" style="29" customWidth="1"/>
    <col min="7906" max="7936" width="0" style="29" hidden="1" customWidth="1"/>
    <col min="7937" max="7957" width="10.42578125" style="29" bestFit="1" customWidth="1"/>
    <col min="7958" max="7958" width="10.42578125" style="29" customWidth="1"/>
    <col min="7959" max="7959" width="10.42578125" style="29" bestFit="1" customWidth="1"/>
    <col min="7960" max="7960" width="10.42578125" style="29" customWidth="1"/>
    <col min="7961" max="7961" width="10.42578125" style="29" bestFit="1" customWidth="1"/>
    <col min="7962" max="7962" width="10.42578125" style="29" customWidth="1"/>
    <col min="7963" max="7967" width="10.42578125" style="29" bestFit="1" customWidth="1"/>
    <col min="7968" max="7968" width="10.28515625" style="29" bestFit="1" customWidth="1"/>
    <col min="7969" max="7970" width="10.42578125" style="29" bestFit="1" customWidth="1"/>
    <col min="7971" max="8159" width="9.140625" style="29"/>
    <col min="8160" max="8160" width="25.28515625" style="29" customWidth="1"/>
    <col min="8161" max="8161" width="24.5703125" style="29" customWidth="1"/>
    <col min="8162" max="8192" width="0" style="29" hidden="1" customWidth="1"/>
    <col min="8193" max="8213" width="10.42578125" style="29" bestFit="1" customWidth="1"/>
    <col min="8214" max="8214" width="10.42578125" style="29" customWidth="1"/>
    <col min="8215" max="8215" width="10.42578125" style="29" bestFit="1" customWidth="1"/>
    <col min="8216" max="8216" width="10.42578125" style="29" customWidth="1"/>
    <col min="8217" max="8217" width="10.42578125" style="29" bestFit="1" customWidth="1"/>
    <col min="8218" max="8218" width="10.42578125" style="29" customWidth="1"/>
    <col min="8219" max="8223" width="10.42578125" style="29" bestFit="1" customWidth="1"/>
    <col min="8224" max="8224" width="10.28515625" style="29" bestFit="1" customWidth="1"/>
    <col min="8225" max="8226" width="10.42578125" style="29" bestFit="1" customWidth="1"/>
    <col min="8227" max="8415" width="9.140625" style="29"/>
    <col min="8416" max="8416" width="25.28515625" style="29" customWidth="1"/>
    <col min="8417" max="8417" width="24.5703125" style="29" customWidth="1"/>
    <col min="8418" max="8448" width="0" style="29" hidden="1" customWidth="1"/>
    <col min="8449" max="8469" width="10.42578125" style="29" bestFit="1" customWidth="1"/>
    <col min="8470" max="8470" width="10.42578125" style="29" customWidth="1"/>
    <col min="8471" max="8471" width="10.42578125" style="29" bestFit="1" customWidth="1"/>
    <col min="8472" max="8472" width="10.42578125" style="29" customWidth="1"/>
    <col min="8473" max="8473" width="10.42578125" style="29" bestFit="1" customWidth="1"/>
    <col min="8474" max="8474" width="10.42578125" style="29" customWidth="1"/>
    <col min="8475" max="8479" width="10.42578125" style="29" bestFit="1" customWidth="1"/>
    <col min="8480" max="8480" width="10.28515625" style="29" bestFit="1" customWidth="1"/>
    <col min="8481" max="8482" width="10.42578125" style="29" bestFit="1" customWidth="1"/>
    <col min="8483" max="8671" width="9.140625" style="29"/>
    <col min="8672" max="8672" width="25.28515625" style="29" customWidth="1"/>
    <col min="8673" max="8673" width="24.5703125" style="29" customWidth="1"/>
    <col min="8674" max="8704" width="0" style="29" hidden="1" customWidth="1"/>
    <col min="8705" max="8725" width="10.42578125" style="29" bestFit="1" customWidth="1"/>
    <col min="8726" max="8726" width="10.42578125" style="29" customWidth="1"/>
    <col min="8727" max="8727" width="10.42578125" style="29" bestFit="1" customWidth="1"/>
    <col min="8728" max="8728" width="10.42578125" style="29" customWidth="1"/>
    <col min="8729" max="8729" width="10.42578125" style="29" bestFit="1" customWidth="1"/>
    <col min="8730" max="8730" width="10.42578125" style="29" customWidth="1"/>
    <col min="8731" max="8735" width="10.42578125" style="29" bestFit="1" customWidth="1"/>
    <col min="8736" max="8736" width="10.28515625" style="29" bestFit="1" customWidth="1"/>
    <col min="8737" max="8738" width="10.42578125" style="29" bestFit="1" customWidth="1"/>
    <col min="8739" max="8927" width="9.140625" style="29"/>
    <col min="8928" max="8928" width="25.28515625" style="29" customWidth="1"/>
    <col min="8929" max="8929" width="24.5703125" style="29" customWidth="1"/>
    <col min="8930" max="8960" width="0" style="29" hidden="1" customWidth="1"/>
    <col min="8961" max="8981" width="10.42578125" style="29" bestFit="1" customWidth="1"/>
    <col min="8982" max="8982" width="10.42578125" style="29" customWidth="1"/>
    <col min="8983" max="8983" width="10.42578125" style="29" bestFit="1" customWidth="1"/>
    <col min="8984" max="8984" width="10.42578125" style="29" customWidth="1"/>
    <col min="8985" max="8985" width="10.42578125" style="29" bestFit="1" customWidth="1"/>
    <col min="8986" max="8986" width="10.42578125" style="29" customWidth="1"/>
    <col min="8987" max="8991" width="10.42578125" style="29" bestFit="1" customWidth="1"/>
    <col min="8992" max="8992" width="10.28515625" style="29" bestFit="1" customWidth="1"/>
    <col min="8993" max="8994" width="10.42578125" style="29" bestFit="1" customWidth="1"/>
    <col min="8995" max="9183" width="9.140625" style="29"/>
    <col min="9184" max="9184" width="25.28515625" style="29" customWidth="1"/>
    <col min="9185" max="9185" width="24.5703125" style="29" customWidth="1"/>
    <col min="9186" max="9216" width="0" style="29" hidden="1" customWidth="1"/>
    <col min="9217" max="9237" width="10.42578125" style="29" bestFit="1" customWidth="1"/>
    <col min="9238" max="9238" width="10.42578125" style="29" customWidth="1"/>
    <col min="9239" max="9239" width="10.42578125" style="29" bestFit="1" customWidth="1"/>
    <col min="9240" max="9240" width="10.42578125" style="29" customWidth="1"/>
    <col min="9241" max="9241" width="10.42578125" style="29" bestFit="1" customWidth="1"/>
    <col min="9242" max="9242" width="10.42578125" style="29" customWidth="1"/>
    <col min="9243" max="9247" width="10.42578125" style="29" bestFit="1" customWidth="1"/>
    <col min="9248" max="9248" width="10.28515625" style="29" bestFit="1" customWidth="1"/>
    <col min="9249" max="9250" width="10.42578125" style="29" bestFit="1" customWidth="1"/>
    <col min="9251" max="9439" width="9.140625" style="29"/>
    <col min="9440" max="9440" width="25.28515625" style="29" customWidth="1"/>
    <col min="9441" max="9441" width="24.5703125" style="29" customWidth="1"/>
    <col min="9442" max="9472" width="0" style="29" hidden="1" customWidth="1"/>
    <col min="9473" max="9493" width="10.42578125" style="29" bestFit="1" customWidth="1"/>
    <col min="9494" max="9494" width="10.42578125" style="29" customWidth="1"/>
    <col min="9495" max="9495" width="10.42578125" style="29" bestFit="1" customWidth="1"/>
    <col min="9496" max="9496" width="10.42578125" style="29" customWidth="1"/>
    <col min="9497" max="9497" width="10.42578125" style="29" bestFit="1" customWidth="1"/>
    <col min="9498" max="9498" width="10.42578125" style="29" customWidth="1"/>
    <col min="9499" max="9503" width="10.42578125" style="29" bestFit="1" customWidth="1"/>
    <col min="9504" max="9504" width="10.28515625" style="29" bestFit="1" customWidth="1"/>
    <col min="9505" max="9506" width="10.42578125" style="29" bestFit="1" customWidth="1"/>
    <col min="9507" max="9695" width="9.140625" style="29"/>
    <col min="9696" max="9696" width="25.28515625" style="29" customWidth="1"/>
    <col min="9697" max="9697" width="24.5703125" style="29" customWidth="1"/>
    <col min="9698" max="9728" width="0" style="29" hidden="1" customWidth="1"/>
    <col min="9729" max="9749" width="10.42578125" style="29" bestFit="1" customWidth="1"/>
    <col min="9750" max="9750" width="10.42578125" style="29" customWidth="1"/>
    <col min="9751" max="9751" width="10.42578125" style="29" bestFit="1" customWidth="1"/>
    <col min="9752" max="9752" width="10.42578125" style="29" customWidth="1"/>
    <col min="9753" max="9753" width="10.42578125" style="29" bestFit="1" customWidth="1"/>
    <col min="9754" max="9754" width="10.42578125" style="29" customWidth="1"/>
    <col min="9755" max="9759" width="10.42578125" style="29" bestFit="1" customWidth="1"/>
    <col min="9760" max="9760" width="10.28515625" style="29" bestFit="1" customWidth="1"/>
    <col min="9761" max="9762" width="10.42578125" style="29" bestFit="1" customWidth="1"/>
    <col min="9763" max="9951" width="9.140625" style="29"/>
    <col min="9952" max="9952" width="25.28515625" style="29" customWidth="1"/>
    <col min="9953" max="9953" width="24.5703125" style="29" customWidth="1"/>
    <col min="9954" max="9984" width="0" style="29" hidden="1" customWidth="1"/>
    <col min="9985" max="10005" width="10.42578125" style="29" bestFit="1" customWidth="1"/>
    <col min="10006" max="10006" width="10.42578125" style="29" customWidth="1"/>
    <col min="10007" max="10007" width="10.42578125" style="29" bestFit="1" customWidth="1"/>
    <col min="10008" max="10008" width="10.42578125" style="29" customWidth="1"/>
    <col min="10009" max="10009" width="10.42578125" style="29" bestFit="1" customWidth="1"/>
    <col min="10010" max="10010" width="10.42578125" style="29" customWidth="1"/>
    <col min="10011" max="10015" width="10.42578125" style="29" bestFit="1" customWidth="1"/>
    <col min="10016" max="10016" width="10.28515625" style="29" bestFit="1" customWidth="1"/>
    <col min="10017" max="10018" width="10.42578125" style="29" bestFit="1" customWidth="1"/>
    <col min="10019" max="10207" width="9.140625" style="29"/>
    <col min="10208" max="10208" width="25.28515625" style="29" customWidth="1"/>
    <col min="10209" max="10209" width="24.5703125" style="29" customWidth="1"/>
    <col min="10210" max="10240" width="0" style="29" hidden="1" customWidth="1"/>
    <col min="10241" max="10261" width="10.42578125" style="29" bestFit="1" customWidth="1"/>
    <col min="10262" max="10262" width="10.42578125" style="29" customWidth="1"/>
    <col min="10263" max="10263" width="10.42578125" style="29" bestFit="1" customWidth="1"/>
    <col min="10264" max="10264" width="10.42578125" style="29" customWidth="1"/>
    <col min="10265" max="10265" width="10.42578125" style="29" bestFit="1" customWidth="1"/>
    <col min="10266" max="10266" width="10.42578125" style="29" customWidth="1"/>
    <col min="10267" max="10271" width="10.42578125" style="29" bestFit="1" customWidth="1"/>
    <col min="10272" max="10272" width="10.28515625" style="29" bestFit="1" customWidth="1"/>
    <col min="10273" max="10274" width="10.42578125" style="29" bestFit="1" customWidth="1"/>
    <col min="10275" max="10463" width="9.140625" style="29"/>
    <col min="10464" max="10464" width="25.28515625" style="29" customWidth="1"/>
    <col min="10465" max="10465" width="24.5703125" style="29" customWidth="1"/>
    <col min="10466" max="10496" width="0" style="29" hidden="1" customWidth="1"/>
    <col min="10497" max="10517" width="10.42578125" style="29" bestFit="1" customWidth="1"/>
    <col min="10518" max="10518" width="10.42578125" style="29" customWidth="1"/>
    <col min="10519" max="10519" width="10.42578125" style="29" bestFit="1" customWidth="1"/>
    <col min="10520" max="10520" width="10.42578125" style="29" customWidth="1"/>
    <col min="10521" max="10521" width="10.42578125" style="29" bestFit="1" customWidth="1"/>
    <col min="10522" max="10522" width="10.42578125" style="29" customWidth="1"/>
    <col min="10523" max="10527" width="10.42578125" style="29" bestFit="1" customWidth="1"/>
    <col min="10528" max="10528" width="10.28515625" style="29" bestFit="1" customWidth="1"/>
    <col min="10529" max="10530" width="10.42578125" style="29" bestFit="1" customWidth="1"/>
    <col min="10531" max="10719" width="9.140625" style="29"/>
    <col min="10720" max="10720" width="25.28515625" style="29" customWidth="1"/>
    <col min="10721" max="10721" width="24.5703125" style="29" customWidth="1"/>
    <col min="10722" max="10752" width="0" style="29" hidden="1" customWidth="1"/>
    <col min="10753" max="10773" width="10.42578125" style="29" bestFit="1" customWidth="1"/>
    <col min="10774" max="10774" width="10.42578125" style="29" customWidth="1"/>
    <col min="10775" max="10775" width="10.42578125" style="29" bestFit="1" customWidth="1"/>
    <col min="10776" max="10776" width="10.42578125" style="29" customWidth="1"/>
    <col min="10777" max="10777" width="10.42578125" style="29" bestFit="1" customWidth="1"/>
    <col min="10778" max="10778" width="10.42578125" style="29" customWidth="1"/>
    <col min="10779" max="10783" width="10.42578125" style="29" bestFit="1" customWidth="1"/>
    <col min="10784" max="10784" width="10.28515625" style="29" bestFit="1" customWidth="1"/>
    <col min="10785" max="10786" width="10.42578125" style="29" bestFit="1" customWidth="1"/>
    <col min="10787" max="10975" width="9.140625" style="29"/>
    <col min="10976" max="10976" width="25.28515625" style="29" customWidth="1"/>
    <col min="10977" max="10977" width="24.5703125" style="29" customWidth="1"/>
    <col min="10978" max="11008" width="0" style="29" hidden="1" customWidth="1"/>
    <col min="11009" max="11029" width="10.42578125" style="29" bestFit="1" customWidth="1"/>
    <col min="11030" max="11030" width="10.42578125" style="29" customWidth="1"/>
    <col min="11031" max="11031" width="10.42578125" style="29" bestFit="1" customWidth="1"/>
    <col min="11032" max="11032" width="10.42578125" style="29" customWidth="1"/>
    <col min="11033" max="11033" width="10.42578125" style="29" bestFit="1" customWidth="1"/>
    <col min="11034" max="11034" width="10.42578125" style="29" customWidth="1"/>
    <col min="11035" max="11039" width="10.42578125" style="29" bestFit="1" customWidth="1"/>
    <col min="11040" max="11040" width="10.28515625" style="29" bestFit="1" customWidth="1"/>
    <col min="11041" max="11042" width="10.42578125" style="29" bestFit="1" customWidth="1"/>
    <col min="11043" max="11231" width="9.140625" style="29"/>
    <col min="11232" max="11232" width="25.28515625" style="29" customWidth="1"/>
    <col min="11233" max="11233" width="24.5703125" style="29" customWidth="1"/>
    <col min="11234" max="11264" width="0" style="29" hidden="1" customWidth="1"/>
    <col min="11265" max="11285" width="10.42578125" style="29" bestFit="1" customWidth="1"/>
    <col min="11286" max="11286" width="10.42578125" style="29" customWidth="1"/>
    <col min="11287" max="11287" width="10.42578125" style="29" bestFit="1" customWidth="1"/>
    <col min="11288" max="11288" width="10.42578125" style="29" customWidth="1"/>
    <col min="11289" max="11289" width="10.42578125" style="29" bestFit="1" customWidth="1"/>
    <col min="11290" max="11290" width="10.42578125" style="29" customWidth="1"/>
    <col min="11291" max="11295" width="10.42578125" style="29" bestFit="1" customWidth="1"/>
    <col min="11296" max="11296" width="10.28515625" style="29" bestFit="1" customWidth="1"/>
    <col min="11297" max="11298" width="10.42578125" style="29" bestFit="1" customWidth="1"/>
    <col min="11299" max="11487" width="9.140625" style="29"/>
    <col min="11488" max="11488" width="25.28515625" style="29" customWidth="1"/>
    <col min="11489" max="11489" width="24.5703125" style="29" customWidth="1"/>
    <col min="11490" max="11520" width="0" style="29" hidden="1" customWidth="1"/>
    <col min="11521" max="11541" width="10.42578125" style="29" bestFit="1" customWidth="1"/>
    <col min="11542" max="11542" width="10.42578125" style="29" customWidth="1"/>
    <col min="11543" max="11543" width="10.42578125" style="29" bestFit="1" customWidth="1"/>
    <col min="11544" max="11544" width="10.42578125" style="29" customWidth="1"/>
    <col min="11545" max="11545" width="10.42578125" style="29" bestFit="1" customWidth="1"/>
    <col min="11546" max="11546" width="10.42578125" style="29" customWidth="1"/>
    <col min="11547" max="11551" width="10.42578125" style="29" bestFit="1" customWidth="1"/>
    <col min="11552" max="11552" width="10.28515625" style="29" bestFit="1" customWidth="1"/>
    <col min="11553" max="11554" width="10.42578125" style="29" bestFit="1" customWidth="1"/>
    <col min="11555" max="11743" width="9.140625" style="29"/>
    <col min="11744" max="11744" width="25.28515625" style="29" customWidth="1"/>
    <col min="11745" max="11745" width="24.5703125" style="29" customWidth="1"/>
    <col min="11746" max="11776" width="0" style="29" hidden="1" customWidth="1"/>
    <col min="11777" max="11797" width="10.42578125" style="29" bestFit="1" customWidth="1"/>
    <col min="11798" max="11798" width="10.42578125" style="29" customWidth="1"/>
    <col min="11799" max="11799" width="10.42578125" style="29" bestFit="1" customWidth="1"/>
    <col min="11800" max="11800" width="10.42578125" style="29" customWidth="1"/>
    <col min="11801" max="11801" width="10.42578125" style="29" bestFit="1" customWidth="1"/>
    <col min="11802" max="11802" width="10.42578125" style="29" customWidth="1"/>
    <col min="11803" max="11807" width="10.42578125" style="29" bestFit="1" customWidth="1"/>
    <col min="11808" max="11808" width="10.28515625" style="29" bestFit="1" customWidth="1"/>
    <col min="11809" max="11810" width="10.42578125" style="29" bestFit="1" customWidth="1"/>
    <col min="11811" max="11999" width="9.140625" style="29"/>
    <col min="12000" max="12000" width="25.28515625" style="29" customWidth="1"/>
    <col min="12001" max="12001" width="24.5703125" style="29" customWidth="1"/>
    <col min="12002" max="12032" width="0" style="29" hidden="1" customWidth="1"/>
    <col min="12033" max="12053" width="10.42578125" style="29" bestFit="1" customWidth="1"/>
    <col min="12054" max="12054" width="10.42578125" style="29" customWidth="1"/>
    <col min="12055" max="12055" width="10.42578125" style="29" bestFit="1" customWidth="1"/>
    <col min="12056" max="12056" width="10.42578125" style="29" customWidth="1"/>
    <col min="12057" max="12057" width="10.42578125" style="29" bestFit="1" customWidth="1"/>
    <col min="12058" max="12058" width="10.42578125" style="29" customWidth="1"/>
    <col min="12059" max="12063" width="10.42578125" style="29" bestFit="1" customWidth="1"/>
    <col min="12064" max="12064" width="10.28515625" style="29" bestFit="1" customWidth="1"/>
    <col min="12065" max="12066" width="10.42578125" style="29" bestFit="1" customWidth="1"/>
    <col min="12067" max="12255" width="9.140625" style="29"/>
    <col min="12256" max="12256" width="25.28515625" style="29" customWidth="1"/>
    <col min="12257" max="12257" width="24.5703125" style="29" customWidth="1"/>
    <col min="12258" max="12288" width="0" style="29" hidden="1" customWidth="1"/>
    <col min="12289" max="12309" width="10.42578125" style="29" bestFit="1" customWidth="1"/>
    <col min="12310" max="12310" width="10.42578125" style="29" customWidth="1"/>
    <col min="12311" max="12311" width="10.42578125" style="29" bestFit="1" customWidth="1"/>
    <col min="12312" max="12312" width="10.42578125" style="29" customWidth="1"/>
    <col min="12313" max="12313" width="10.42578125" style="29" bestFit="1" customWidth="1"/>
    <col min="12314" max="12314" width="10.42578125" style="29" customWidth="1"/>
    <col min="12315" max="12319" width="10.42578125" style="29" bestFit="1" customWidth="1"/>
    <col min="12320" max="12320" width="10.28515625" style="29" bestFit="1" customWidth="1"/>
    <col min="12321" max="12322" width="10.42578125" style="29" bestFit="1" customWidth="1"/>
    <col min="12323" max="12511" width="9.140625" style="29"/>
    <col min="12512" max="12512" width="25.28515625" style="29" customWidth="1"/>
    <col min="12513" max="12513" width="24.5703125" style="29" customWidth="1"/>
    <col min="12514" max="12544" width="0" style="29" hidden="1" customWidth="1"/>
    <col min="12545" max="12565" width="10.42578125" style="29" bestFit="1" customWidth="1"/>
    <col min="12566" max="12566" width="10.42578125" style="29" customWidth="1"/>
    <col min="12567" max="12567" width="10.42578125" style="29" bestFit="1" customWidth="1"/>
    <col min="12568" max="12568" width="10.42578125" style="29" customWidth="1"/>
    <col min="12569" max="12569" width="10.42578125" style="29" bestFit="1" customWidth="1"/>
    <col min="12570" max="12570" width="10.42578125" style="29" customWidth="1"/>
    <col min="12571" max="12575" width="10.42578125" style="29" bestFit="1" customWidth="1"/>
    <col min="12576" max="12576" width="10.28515625" style="29" bestFit="1" customWidth="1"/>
    <col min="12577" max="12578" width="10.42578125" style="29" bestFit="1" customWidth="1"/>
    <col min="12579" max="12767" width="9.140625" style="29"/>
    <col min="12768" max="12768" width="25.28515625" style="29" customWidth="1"/>
    <col min="12769" max="12769" width="24.5703125" style="29" customWidth="1"/>
    <col min="12770" max="12800" width="0" style="29" hidden="1" customWidth="1"/>
    <col min="12801" max="12821" width="10.42578125" style="29" bestFit="1" customWidth="1"/>
    <col min="12822" max="12822" width="10.42578125" style="29" customWidth="1"/>
    <col min="12823" max="12823" width="10.42578125" style="29" bestFit="1" customWidth="1"/>
    <col min="12824" max="12824" width="10.42578125" style="29" customWidth="1"/>
    <col min="12825" max="12825" width="10.42578125" style="29" bestFit="1" customWidth="1"/>
    <col min="12826" max="12826" width="10.42578125" style="29" customWidth="1"/>
    <col min="12827" max="12831" width="10.42578125" style="29" bestFit="1" customWidth="1"/>
    <col min="12832" max="12832" width="10.28515625" style="29" bestFit="1" customWidth="1"/>
    <col min="12833" max="12834" width="10.42578125" style="29" bestFit="1" customWidth="1"/>
    <col min="12835" max="13023" width="9.140625" style="29"/>
    <col min="13024" max="13024" width="25.28515625" style="29" customWidth="1"/>
    <col min="13025" max="13025" width="24.5703125" style="29" customWidth="1"/>
    <col min="13026" max="13056" width="0" style="29" hidden="1" customWidth="1"/>
    <col min="13057" max="13077" width="10.42578125" style="29" bestFit="1" customWidth="1"/>
    <col min="13078" max="13078" width="10.42578125" style="29" customWidth="1"/>
    <col min="13079" max="13079" width="10.42578125" style="29" bestFit="1" customWidth="1"/>
    <col min="13080" max="13080" width="10.42578125" style="29" customWidth="1"/>
    <col min="13081" max="13081" width="10.42578125" style="29" bestFit="1" customWidth="1"/>
    <col min="13082" max="13082" width="10.42578125" style="29" customWidth="1"/>
    <col min="13083" max="13087" width="10.42578125" style="29" bestFit="1" customWidth="1"/>
    <col min="13088" max="13088" width="10.28515625" style="29" bestFit="1" customWidth="1"/>
    <col min="13089" max="13090" width="10.42578125" style="29" bestFit="1" customWidth="1"/>
    <col min="13091" max="13279" width="9.140625" style="29"/>
    <col min="13280" max="13280" width="25.28515625" style="29" customWidth="1"/>
    <col min="13281" max="13281" width="24.5703125" style="29" customWidth="1"/>
    <col min="13282" max="13312" width="0" style="29" hidden="1" customWidth="1"/>
    <col min="13313" max="13333" width="10.42578125" style="29" bestFit="1" customWidth="1"/>
    <col min="13334" max="13334" width="10.42578125" style="29" customWidth="1"/>
    <col min="13335" max="13335" width="10.42578125" style="29" bestFit="1" customWidth="1"/>
    <col min="13336" max="13336" width="10.42578125" style="29" customWidth="1"/>
    <col min="13337" max="13337" width="10.42578125" style="29" bestFit="1" customWidth="1"/>
    <col min="13338" max="13338" width="10.42578125" style="29" customWidth="1"/>
    <col min="13339" max="13343" width="10.42578125" style="29" bestFit="1" customWidth="1"/>
    <col min="13344" max="13344" width="10.28515625" style="29" bestFit="1" customWidth="1"/>
    <col min="13345" max="13346" width="10.42578125" style="29" bestFit="1" customWidth="1"/>
    <col min="13347" max="13535" width="9.140625" style="29"/>
    <col min="13536" max="13536" width="25.28515625" style="29" customWidth="1"/>
    <col min="13537" max="13537" width="24.5703125" style="29" customWidth="1"/>
    <col min="13538" max="13568" width="0" style="29" hidden="1" customWidth="1"/>
    <col min="13569" max="13589" width="10.42578125" style="29" bestFit="1" customWidth="1"/>
    <col min="13590" max="13590" width="10.42578125" style="29" customWidth="1"/>
    <col min="13591" max="13591" width="10.42578125" style="29" bestFit="1" customWidth="1"/>
    <col min="13592" max="13592" width="10.42578125" style="29" customWidth="1"/>
    <col min="13593" max="13593" width="10.42578125" style="29" bestFit="1" customWidth="1"/>
    <col min="13594" max="13594" width="10.42578125" style="29" customWidth="1"/>
    <col min="13595" max="13599" width="10.42578125" style="29" bestFit="1" customWidth="1"/>
    <col min="13600" max="13600" width="10.28515625" style="29" bestFit="1" customWidth="1"/>
    <col min="13601" max="13602" width="10.42578125" style="29" bestFit="1" customWidth="1"/>
    <col min="13603" max="13791" width="9.140625" style="29"/>
    <col min="13792" max="13792" width="25.28515625" style="29" customWidth="1"/>
    <col min="13793" max="13793" width="24.5703125" style="29" customWidth="1"/>
    <col min="13794" max="13824" width="0" style="29" hidden="1" customWidth="1"/>
    <col min="13825" max="13845" width="10.42578125" style="29" bestFit="1" customWidth="1"/>
    <col min="13846" max="13846" width="10.42578125" style="29" customWidth="1"/>
    <col min="13847" max="13847" width="10.42578125" style="29" bestFit="1" customWidth="1"/>
    <col min="13848" max="13848" width="10.42578125" style="29" customWidth="1"/>
    <col min="13849" max="13849" width="10.42578125" style="29" bestFit="1" customWidth="1"/>
    <col min="13850" max="13850" width="10.42578125" style="29" customWidth="1"/>
    <col min="13851" max="13855" width="10.42578125" style="29" bestFit="1" customWidth="1"/>
    <col min="13856" max="13856" width="10.28515625" style="29" bestFit="1" customWidth="1"/>
    <col min="13857" max="13858" width="10.42578125" style="29" bestFit="1" customWidth="1"/>
    <col min="13859" max="14047" width="9.140625" style="29"/>
    <col min="14048" max="14048" width="25.28515625" style="29" customWidth="1"/>
    <col min="14049" max="14049" width="24.5703125" style="29" customWidth="1"/>
    <col min="14050" max="14080" width="0" style="29" hidden="1" customWidth="1"/>
    <col min="14081" max="14101" width="10.42578125" style="29" bestFit="1" customWidth="1"/>
    <col min="14102" max="14102" width="10.42578125" style="29" customWidth="1"/>
    <col min="14103" max="14103" width="10.42578125" style="29" bestFit="1" customWidth="1"/>
    <col min="14104" max="14104" width="10.42578125" style="29" customWidth="1"/>
    <col min="14105" max="14105" width="10.42578125" style="29" bestFit="1" customWidth="1"/>
    <col min="14106" max="14106" width="10.42578125" style="29" customWidth="1"/>
    <col min="14107" max="14111" width="10.42578125" style="29" bestFit="1" customWidth="1"/>
    <col min="14112" max="14112" width="10.28515625" style="29" bestFit="1" customWidth="1"/>
    <col min="14113" max="14114" width="10.42578125" style="29" bestFit="1" customWidth="1"/>
    <col min="14115" max="14303" width="9.140625" style="29"/>
    <col min="14304" max="14304" width="25.28515625" style="29" customWidth="1"/>
    <col min="14305" max="14305" width="24.5703125" style="29" customWidth="1"/>
    <col min="14306" max="14336" width="0" style="29" hidden="1" customWidth="1"/>
    <col min="14337" max="14357" width="10.42578125" style="29" bestFit="1" customWidth="1"/>
    <col min="14358" max="14358" width="10.42578125" style="29" customWidth="1"/>
    <col min="14359" max="14359" width="10.42578125" style="29" bestFit="1" customWidth="1"/>
    <col min="14360" max="14360" width="10.42578125" style="29" customWidth="1"/>
    <col min="14361" max="14361" width="10.42578125" style="29" bestFit="1" customWidth="1"/>
    <col min="14362" max="14362" width="10.42578125" style="29" customWidth="1"/>
    <col min="14363" max="14367" width="10.42578125" style="29" bestFit="1" customWidth="1"/>
    <col min="14368" max="14368" width="10.28515625" style="29" bestFit="1" customWidth="1"/>
    <col min="14369" max="14370" width="10.42578125" style="29" bestFit="1" customWidth="1"/>
    <col min="14371" max="14559" width="9.140625" style="29"/>
    <col min="14560" max="14560" width="25.28515625" style="29" customWidth="1"/>
    <col min="14561" max="14561" width="24.5703125" style="29" customWidth="1"/>
    <col min="14562" max="14592" width="0" style="29" hidden="1" customWidth="1"/>
    <col min="14593" max="14613" width="10.42578125" style="29" bestFit="1" customWidth="1"/>
    <col min="14614" max="14614" width="10.42578125" style="29" customWidth="1"/>
    <col min="14615" max="14615" width="10.42578125" style="29" bestFit="1" customWidth="1"/>
    <col min="14616" max="14616" width="10.42578125" style="29" customWidth="1"/>
    <col min="14617" max="14617" width="10.42578125" style="29" bestFit="1" customWidth="1"/>
    <col min="14618" max="14618" width="10.42578125" style="29" customWidth="1"/>
    <col min="14619" max="14623" width="10.42578125" style="29" bestFit="1" customWidth="1"/>
    <col min="14624" max="14624" width="10.28515625" style="29" bestFit="1" customWidth="1"/>
    <col min="14625" max="14626" width="10.42578125" style="29" bestFit="1" customWidth="1"/>
    <col min="14627" max="14815" width="9.140625" style="29"/>
    <col min="14816" max="14816" width="25.28515625" style="29" customWidth="1"/>
    <col min="14817" max="14817" width="24.5703125" style="29" customWidth="1"/>
    <col min="14818" max="14848" width="0" style="29" hidden="1" customWidth="1"/>
    <col min="14849" max="14869" width="10.42578125" style="29" bestFit="1" customWidth="1"/>
    <col min="14870" max="14870" width="10.42578125" style="29" customWidth="1"/>
    <col min="14871" max="14871" width="10.42578125" style="29" bestFit="1" customWidth="1"/>
    <col min="14872" max="14872" width="10.42578125" style="29" customWidth="1"/>
    <col min="14873" max="14873" width="10.42578125" style="29" bestFit="1" customWidth="1"/>
    <col min="14874" max="14874" width="10.42578125" style="29" customWidth="1"/>
    <col min="14875" max="14879" width="10.42578125" style="29" bestFit="1" customWidth="1"/>
    <col min="14880" max="14880" width="10.28515625" style="29" bestFit="1" customWidth="1"/>
    <col min="14881" max="14882" width="10.42578125" style="29" bestFit="1" customWidth="1"/>
    <col min="14883" max="15071" width="9.140625" style="29"/>
    <col min="15072" max="15072" width="25.28515625" style="29" customWidth="1"/>
    <col min="15073" max="15073" width="24.5703125" style="29" customWidth="1"/>
    <col min="15074" max="15104" width="0" style="29" hidden="1" customWidth="1"/>
    <col min="15105" max="15125" width="10.42578125" style="29" bestFit="1" customWidth="1"/>
    <col min="15126" max="15126" width="10.42578125" style="29" customWidth="1"/>
    <col min="15127" max="15127" width="10.42578125" style="29" bestFit="1" customWidth="1"/>
    <col min="15128" max="15128" width="10.42578125" style="29" customWidth="1"/>
    <col min="15129" max="15129" width="10.42578125" style="29" bestFit="1" customWidth="1"/>
    <col min="15130" max="15130" width="10.42578125" style="29" customWidth="1"/>
    <col min="15131" max="15135" width="10.42578125" style="29" bestFit="1" customWidth="1"/>
    <col min="15136" max="15136" width="10.28515625" style="29" bestFit="1" customWidth="1"/>
    <col min="15137" max="15138" width="10.42578125" style="29" bestFit="1" customWidth="1"/>
    <col min="15139" max="15327" width="9.140625" style="29"/>
    <col min="15328" max="15328" width="25.28515625" style="29" customWidth="1"/>
    <col min="15329" max="15329" width="24.5703125" style="29" customWidth="1"/>
    <col min="15330" max="15360" width="0" style="29" hidden="1" customWidth="1"/>
    <col min="15361" max="15381" width="10.42578125" style="29" bestFit="1" customWidth="1"/>
    <col min="15382" max="15382" width="10.42578125" style="29" customWidth="1"/>
    <col min="15383" max="15383" width="10.42578125" style="29" bestFit="1" customWidth="1"/>
    <col min="15384" max="15384" width="10.42578125" style="29" customWidth="1"/>
    <col min="15385" max="15385" width="10.42578125" style="29" bestFit="1" customWidth="1"/>
    <col min="15386" max="15386" width="10.42578125" style="29" customWidth="1"/>
    <col min="15387" max="15391" width="10.42578125" style="29" bestFit="1" customWidth="1"/>
    <col min="15392" max="15392" width="10.28515625" style="29" bestFit="1" customWidth="1"/>
    <col min="15393" max="15394" width="10.42578125" style="29" bestFit="1" customWidth="1"/>
    <col min="15395" max="15583" width="9.140625" style="29"/>
    <col min="15584" max="15584" width="25.28515625" style="29" customWidth="1"/>
    <col min="15585" max="15585" width="24.5703125" style="29" customWidth="1"/>
    <col min="15586" max="15616" width="0" style="29" hidden="1" customWidth="1"/>
    <col min="15617" max="15637" width="10.42578125" style="29" bestFit="1" customWidth="1"/>
    <col min="15638" max="15638" width="10.42578125" style="29" customWidth="1"/>
    <col min="15639" max="15639" width="10.42578125" style="29" bestFit="1" customWidth="1"/>
    <col min="15640" max="15640" width="10.42578125" style="29" customWidth="1"/>
    <col min="15641" max="15641" width="10.42578125" style="29" bestFit="1" customWidth="1"/>
    <col min="15642" max="15642" width="10.42578125" style="29" customWidth="1"/>
    <col min="15643" max="15647" width="10.42578125" style="29" bestFit="1" customWidth="1"/>
    <col min="15648" max="15648" width="10.28515625" style="29" bestFit="1" customWidth="1"/>
    <col min="15649" max="15650" width="10.42578125" style="29" bestFit="1" customWidth="1"/>
    <col min="15651" max="15839" width="9.140625" style="29"/>
    <col min="15840" max="15840" width="25.28515625" style="29" customWidth="1"/>
    <col min="15841" max="15841" width="24.5703125" style="29" customWidth="1"/>
    <col min="15842" max="15872" width="0" style="29" hidden="1" customWidth="1"/>
    <col min="15873" max="15893" width="10.42578125" style="29" bestFit="1" customWidth="1"/>
    <col min="15894" max="15894" width="10.42578125" style="29" customWidth="1"/>
    <col min="15895" max="15895" width="10.42578125" style="29" bestFit="1" customWidth="1"/>
    <col min="15896" max="15896" width="10.42578125" style="29" customWidth="1"/>
    <col min="15897" max="15897" width="10.42578125" style="29" bestFit="1" customWidth="1"/>
    <col min="15898" max="15898" width="10.42578125" style="29" customWidth="1"/>
    <col min="15899" max="15903" width="10.42578125" style="29" bestFit="1" customWidth="1"/>
    <col min="15904" max="15904" width="10.28515625" style="29" bestFit="1" customWidth="1"/>
    <col min="15905" max="15906" width="10.42578125" style="29" bestFit="1" customWidth="1"/>
    <col min="15907" max="16095" width="9.140625" style="29"/>
    <col min="16096" max="16096" width="25.28515625" style="29" customWidth="1"/>
    <col min="16097" max="16097" width="24.5703125" style="29" customWidth="1"/>
    <col min="16098" max="16128" width="0" style="29" hidden="1" customWidth="1"/>
    <col min="16129" max="16149" width="10.42578125" style="29" bestFit="1" customWidth="1"/>
    <col min="16150" max="16150" width="10.42578125" style="29" customWidth="1"/>
    <col min="16151" max="16151" width="10.42578125" style="29" bestFit="1" customWidth="1"/>
    <col min="16152" max="16152" width="10.42578125" style="29" customWidth="1"/>
    <col min="16153" max="16153" width="10.42578125" style="29" bestFit="1" customWidth="1"/>
    <col min="16154" max="16154" width="10.42578125" style="29" customWidth="1"/>
    <col min="16155" max="16159" width="10.42578125" style="29" bestFit="1" customWidth="1"/>
    <col min="16160" max="16160" width="10.28515625" style="29" bestFit="1" customWidth="1"/>
    <col min="16161" max="16162" width="10.42578125" style="29" bestFit="1" customWidth="1"/>
    <col min="16163" max="16384" width="9.140625" style="29"/>
  </cols>
  <sheetData>
    <row r="1" spans="1:34" s="9" customFormat="1">
      <c r="B1" s="8" t="s">
        <v>2</v>
      </c>
      <c r="C1" s="8" t="s">
        <v>3</v>
      </c>
      <c r="D1" s="8" t="s">
        <v>4</v>
      </c>
      <c r="E1" s="8" t="s">
        <v>5</v>
      </c>
      <c r="F1" s="8" t="s">
        <v>6</v>
      </c>
      <c r="G1" s="8" t="s">
        <v>3</v>
      </c>
      <c r="H1" s="8" t="s">
        <v>4</v>
      </c>
      <c r="I1" s="8" t="s">
        <v>5</v>
      </c>
      <c r="J1" s="8" t="s">
        <v>7</v>
      </c>
      <c r="K1" s="8" t="s">
        <v>3</v>
      </c>
      <c r="L1" s="8" t="s">
        <v>4</v>
      </c>
      <c r="M1" s="8" t="s">
        <v>5</v>
      </c>
      <c r="N1" s="8" t="s">
        <v>8</v>
      </c>
      <c r="O1" s="8" t="s">
        <v>3</v>
      </c>
      <c r="P1" s="8" t="s">
        <v>4</v>
      </c>
      <c r="Q1" s="8" t="str">
        <f>M1</f>
        <v>Q4</v>
      </c>
      <c r="R1" s="8" t="s">
        <v>9</v>
      </c>
      <c r="S1" s="8" t="s">
        <v>3</v>
      </c>
      <c r="T1" s="8" t="s">
        <v>4</v>
      </c>
      <c r="U1" s="8" t="s">
        <v>5</v>
      </c>
      <c r="V1" s="8" t="s">
        <v>10</v>
      </c>
      <c r="W1" s="8" t="s">
        <v>3</v>
      </c>
      <c r="X1" s="8" t="str">
        <f>T1</f>
        <v>Q3</v>
      </c>
      <c r="Y1" s="8" t="s">
        <v>5</v>
      </c>
      <c r="Z1" s="8" t="s">
        <v>11</v>
      </c>
      <c r="AA1" s="8" t="s">
        <v>3</v>
      </c>
      <c r="AB1" s="8" t="str">
        <f>X1</f>
        <v>Q3</v>
      </c>
      <c r="AC1" s="8" t="str">
        <f>Y1</f>
        <v>Q4</v>
      </c>
      <c r="AD1" s="8" t="s">
        <v>12</v>
      </c>
      <c r="AE1" s="8" t="s">
        <v>3</v>
      </c>
      <c r="AF1" s="8" t="str">
        <f>AB1</f>
        <v>Q3</v>
      </c>
      <c r="AG1" s="8" t="str">
        <f>AC1</f>
        <v>Q4</v>
      </c>
      <c r="AH1" s="8" t="s">
        <v>16</v>
      </c>
    </row>
    <row r="2" spans="1:34">
      <c r="A2" s="53" t="s">
        <v>40</v>
      </c>
      <c r="B2" s="30">
        <v>1.7936517698330001</v>
      </c>
      <c r="C2" s="30">
        <v>1.9735919972037002</v>
      </c>
      <c r="D2" s="30">
        <v>3.0271084196532003</v>
      </c>
      <c r="E2" s="30">
        <v>2.3274789862869003</v>
      </c>
      <c r="F2" s="30">
        <v>2.4847128287495002</v>
      </c>
      <c r="G2" s="30">
        <v>1.0449256078032003</v>
      </c>
      <c r="H2" s="30">
        <v>1.8356139659085002</v>
      </c>
      <c r="I2" s="30">
        <v>2.5367593726239002</v>
      </c>
      <c r="J2" s="30">
        <v>2.8133694445109003</v>
      </c>
      <c r="K2" s="30">
        <v>3.4910726330118003</v>
      </c>
      <c r="L2" s="30">
        <v>3.4874542440764005</v>
      </c>
      <c r="M2" s="30">
        <v>5.2133796137805</v>
      </c>
      <c r="N2" s="30">
        <v>5.7682782885278003</v>
      </c>
      <c r="O2" s="30">
        <v>4.4359352646770009</v>
      </c>
      <c r="P2" s="30">
        <v>4.5077951231152014</v>
      </c>
      <c r="Q2" s="30">
        <v>5.3416194187052017</v>
      </c>
      <c r="R2" s="30">
        <v>5.1325165704327018</v>
      </c>
      <c r="S2" s="30">
        <v>4.6687212834062013</v>
      </c>
      <c r="T2" s="30">
        <v>5.2141308730330014</v>
      </c>
      <c r="U2" s="30">
        <v>6.1287554796663013</v>
      </c>
      <c r="V2" s="30">
        <v>6.3303864948244009</v>
      </c>
      <c r="W2" s="30">
        <v>6.1242529401595007</v>
      </c>
      <c r="X2" s="30">
        <v>5.7837672868166008</v>
      </c>
      <c r="Y2" s="30">
        <v>7.1191353605134013</v>
      </c>
      <c r="Z2" s="30">
        <v>7.581980204477901</v>
      </c>
      <c r="AA2" s="30">
        <v>7.0820674070118006</v>
      </c>
      <c r="AB2" s="30">
        <v>7.8779749547057003</v>
      </c>
      <c r="AC2" s="30">
        <v>9.170089593900201</v>
      </c>
      <c r="AD2" s="30">
        <v>9.5301373599002002</v>
      </c>
      <c r="AE2" s="30">
        <v>8.6612345189001996</v>
      </c>
      <c r="AF2" s="30">
        <v>7.9098302579001993</v>
      </c>
      <c r="AG2" s="30">
        <v>9.5486564839001993</v>
      </c>
      <c r="AH2" s="30">
        <v>10.184684808900199</v>
      </c>
    </row>
    <row r="3" spans="1:34">
      <c r="A3" s="53" t="s">
        <v>41</v>
      </c>
      <c r="B3" s="30">
        <v>0.11983283974329999</v>
      </c>
      <c r="C3" s="30">
        <v>-0.65539593766350002</v>
      </c>
      <c r="D3" s="30">
        <v>-1.0519341184202999</v>
      </c>
      <c r="E3" s="30">
        <v>-0.81869618276769995</v>
      </c>
      <c r="F3" s="30">
        <v>-1.5015786421146</v>
      </c>
      <c r="G3" s="30">
        <v>-2.6311473508208998</v>
      </c>
      <c r="H3" s="30">
        <v>-5.3655176088399994</v>
      </c>
      <c r="I3" s="30">
        <v>-6.3382034030556991</v>
      </c>
      <c r="J3" s="30">
        <v>-5.9596773117993989</v>
      </c>
      <c r="K3" s="30">
        <v>-7.0884516663149988</v>
      </c>
      <c r="L3" s="30">
        <v>-7.4111221015259989</v>
      </c>
      <c r="M3" s="30">
        <v>-8.789789716897598</v>
      </c>
      <c r="N3" s="30">
        <v>-9.2136058643211989</v>
      </c>
      <c r="O3" s="30">
        <v>-8.417369732925998</v>
      </c>
      <c r="P3" s="30">
        <v>-8.795546466951798</v>
      </c>
      <c r="Q3" s="30">
        <v>-9.0852179750825979</v>
      </c>
      <c r="R3" s="30">
        <v>-9.0551362035005987</v>
      </c>
      <c r="S3" s="30">
        <v>-9.3104301503167992</v>
      </c>
      <c r="T3" s="30">
        <v>-9.6775145179247986</v>
      </c>
      <c r="U3" s="30">
        <v>-9.7365724731485983</v>
      </c>
      <c r="V3" s="30">
        <v>-9.6507842824827978</v>
      </c>
      <c r="W3" s="30">
        <v>-9.5051003076481972</v>
      </c>
      <c r="X3" s="30">
        <v>-8.1475210996420984</v>
      </c>
      <c r="Y3" s="30">
        <v>-7.8868242062402985</v>
      </c>
      <c r="Z3" s="30">
        <v>-7.3928342923570982</v>
      </c>
      <c r="AA3" s="30">
        <v>-6.8342418899242983</v>
      </c>
      <c r="AB3" s="30">
        <v>-6.3679537751957982</v>
      </c>
      <c r="AC3" s="30">
        <v>-6.2638321711522984</v>
      </c>
      <c r="AD3" s="30">
        <v>-5.9182425001522985</v>
      </c>
      <c r="AE3" s="30">
        <v>-5.9569067121522981</v>
      </c>
      <c r="AF3" s="30">
        <v>-5.7511958651522983</v>
      </c>
      <c r="AG3" s="30">
        <v>-5.8706488451522985</v>
      </c>
      <c r="AH3" s="30">
        <v>-6.1465881001522984</v>
      </c>
    </row>
    <row r="4" spans="1:34">
      <c r="A4" s="53" t="s">
        <v>42</v>
      </c>
      <c r="B4" s="30">
        <v>1.9134846095763001</v>
      </c>
      <c r="C4" s="30">
        <v>1.3181960595401998</v>
      </c>
      <c r="D4" s="30">
        <v>1.9751743012328999</v>
      </c>
      <c r="E4" s="30">
        <v>1.5087828035191997</v>
      </c>
      <c r="F4" s="30">
        <v>0.9831341866348996</v>
      </c>
      <c r="G4" s="30">
        <v>-1.5862217430177004</v>
      </c>
      <c r="H4" s="30">
        <v>-3.5299036429315001</v>
      </c>
      <c r="I4" s="30">
        <v>-3.8014440304317998</v>
      </c>
      <c r="J4" s="30">
        <v>-3.1463078672884999</v>
      </c>
      <c r="K4" s="30">
        <v>-3.5973790333031999</v>
      </c>
      <c r="L4" s="30">
        <v>-3.9236678574495998</v>
      </c>
      <c r="M4" s="30">
        <v>-3.5764101031170998</v>
      </c>
      <c r="N4" s="30">
        <v>-3.4453275757933999</v>
      </c>
      <c r="O4" s="30">
        <v>-3.9814344682489997</v>
      </c>
      <c r="P4" s="30">
        <v>-4.2877513438366002</v>
      </c>
      <c r="Q4" s="30">
        <v>-3.7435985563774006</v>
      </c>
      <c r="R4" s="30">
        <v>-3.9226196330679008</v>
      </c>
      <c r="S4" s="30">
        <v>-4.6417088669106006</v>
      </c>
      <c r="T4" s="30">
        <v>-4.4633836448918007</v>
      </c>
      <c r="U4" s="30">
        <v>-3.6078169934823006</v>
      </c>
      <c r="V4" s="30">
        <v>-3.3203977876584005</v>
      </c>
      <c r="W4" s="30">
        <v>-3.3808473674887005</v>
      </c>
      <c r="X4" s="30">
        <v>-2.3637538128255007</v>
      </c>
      <c r="Y4" s="30">
        <v>-0.76768884572690066</v>
      </c>
      <c r="Z4" s="30">
        <v>0.18914591212079945</v>
      </c>
      <c r="AA4" s="30">
        <v>0.24782551708749948</v>
      </c>
      <c r="AB4" s="30">
        <v>1.5100211795098994</v>
      </c>
      <c r="AC4" s="30">
        <v>2.9062574227478994</v>
      </c>
      <c r="AD4" s="30">
        <v>3.6118948597479017</v>
      </c>
      <c r="AE4" s="30">
        <v>2.7043278067479015</v>
      </c>
      <c r="AF4" s="30">
        <v>2.158634392747901</v>
      </c>
      <c r="AG4" s="30">
        <v>3.6780076387479008</v>
      </c>
      <c r="AH4" s="30">
        <v>4.0380967087479007</v>
      </c>
    </row>
    <row r="6" spans="1:34"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</row>
    <row r="7" spans="1:34">
      <c r="A7" s="53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</row>
    <row r="8" spans="1:34">
      <c r="A8" s="53"/>
    </row>
    <row r="9" spans="1:34">
      <c r="A9" s="53"/>
    </row>
    <row r="10" spans="1:34">
      <c r="A10" s="8"/>
    </row>
    <row r="11" spans="1:34">
      <c r="A11" s="8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I1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/>
  <cols>
    <col min="1" max="1" width="22.42578125" style="31" bestFit="1" customWidth="1"/>
    <col min="2" max="2" width="3.85546875" style="31" bestFit="1" customWidth="1"/>
    <col min="3" max="3" width="7.7109375" style="31" bestFit="1" customWidth="1"/>
    <col min="4" max="6" width="4.42578125" style="31" bestFit="1" customWidth="1"/>
    <col min="7" max="7" width="7.7109375" style="31" bestFit="1" customWidth="1"/>
    <col min="8" max="10" width="4.85546875" style="31" bestFit="1" customWidth="1"/>
    <col min="11" max="11" width="7.7109375" style="31" bestFit="1" customWidth="1"/>
    <col min="12" max="14" width="4.85546875" style="31" bestFit="1" customWidth="1"/>
    <col min="15" max="15" width="7.7109375" style="31" bestFit="1" customWidth="1"/>
    <col min="16" max="18" width="4.85546875" style="31" bestFit="1" customWidth="1"/>
    <col min="19" max="19" width="7.7109375" style="31" bestFit="1" customWidth="1"/>
    <col min="20" max="22" width="4.85546875" style="31" bestFit="1" customWidth="1"/>
    <col min="23" max="23" width="7.7109375" style="31" bestFit="1" customWidth="1"/>
    <col min="24" max="26" width="4.85546875" style="31" bestFit="1" customWidth="1"/>
    <col min="27" max="27" width="7.7109375" style="31" bestFit="1" customWidth="1"/>
    <col min="28" max="30" width="4.85546875" style="31" bestFit="1" customWidth="1"/>
    <col min="31" max="31" width="7.7109375" style="31" bestFit="1" customWidth="1"/>
    <col min="32" max="34" width="4.42578125" style="31" bestFit="1" customWidth="1"/>
    <col min="35" max="35" width="7.7109375" style="31" bestFit="1" customWidth="1"/>
    <col min="36" max="16384" width="9.140625" style="31"/>
  </cols>
  <sheetData>
    <row r="1" spans="1:35"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3</v>
      </c>
      <c r="I1" s="8" t="s">
        <v>4</v>
      </c>
      <c r="J1" s="8" t="s">
        <v>5</v>
      </c>
      <c r="K1" s="8" t="s">
        <v>7</v>
      </c>
      <c r="L1" s="8" t="s">
        <v>3</v>
      </c>
      <c r="M1" s="8" t="s">
        <v>4</v>
      </c>
      <c r="N1" s="8" t="s">
        <v>5</v>
      </c>
      <c r="O1" s="8" t="s">
        <v>8</v>
      </c>
      <c r="P1" s="8" t="s">
        <v>3</v>
      </c>
      <c r="Q1" s="8" t="s">
        <v>4</v>
      </c>
      <c r="R1" s="8" t="str">
        <f>N1</f>
        <v>Q4</v>
      </c>
      <c r="S1" s="8" t="s">
        <v>9</v>
      </c>
      <c r="T1" s="8" t="s">
        <v>3</v>
      </c>
      <c r="U1" s="8" t="s">
        <v>4</v>
      </c>
      <c r="V1" s="8" t="s">
        <v>5</v>
      </c>
      <c r="W1" s="8" t="s">
        <v>10</v>
      </c>
      <c r="X1" s="8" t="s">
        <v>3</v>
      </c>
      <c r="Y1" s="8" t="str">
        <f>U1</f>
        <v>Q3</v>
      </c>
      <c r="Z1" s="8" t="s">
        <v>5</v>
      </c>
      <c r="AA1" s="8" t="s">
        <v>11</v>
      </c>
      <c r="AB1" s="8" t="s">
        <v>3</v>
      </c>
      <c r="AC1" s="8" t="str">
        <f>Y1</f>
        <v>Q3</v>
      </c>
      <c r="AD1" s="8" t="str">
        <f>Z1</f>
        <v>Q4</v>
      </c>
      <c r="AE1" s="8" t="s">
        <v>12</v>
      </c>
      <c r="AF1" s="8" t="s">
        <v>3</v>
      </c>
      <c r="AG1" s="8" t="str">
        <f>AC1</f>
        <v>Q3</v>
      </c>
      <c r="AH1" s="8" t="str">
        <f>AD1</f>
        <v>Q4</v>
      </c>
      <c r="AI1" s="8" t="s">
        <v>16</v>
      </c>
    </row>
    <row r="2" spans="1:35">
      <c r="A2" s="1" t="s">
        <v>36</v>
      </c>
      <c r="B2" s="32">
        <v>0</v>
      </c>
      <c r="C2" s="32">
        <f>+C3+C4+C5</f>
        <v>0.95139489013780021</v>
      </c>
      <c r="D2" s="32">
        <f t="shared" ref="D2:AH2" si="0">+D3+D4+D5</f>
        <v>3.7120943291545001</v>
      </c>
      <c r="E2" s="32">
        <f t="shared" si="0"/>
        <v>5.2620699761403005</v>
      </c>
      <c r="F2" s="32">
        <f t="shared" si="0"/>
        <v>6.2305437567385997</v>
      </c>
      <c r="G2" s="32">
        <f t="shared" si="0"/>
        <v>8.7030412193552014</v>
      </c>
      <c r="H2" s="32">
        <f t="shared" si="0"/>
        <v>12.8384627807268</v>
      </c>
      <c r="I2" s="32">
        <f t="shared" si="0"/>
        <v>15.7224834239553</v>
      </c>
      <c r="J2" s="32">
        <f t="shared" si="0"/>
        <v>17.230980137353299</v>
      </c>
      <c r="K2" s="32">
        <f t="shared" si="0"/>
        <v>20.289227310594999</v>
      </c>
      <c r="L2" s="32">
        <f t="shared" si="0"/>
        <v>21.454666496951898</v>
      </c>
      <c r="M2" s="32">
        <f t="shared" si="0"/>
        <v>24.020578582427596</v>
      </c>
      <c r="N2" s="32">
        <f t="shared" si="0"/>
        <v>26.695752826073502</v>
      </c>
      <c r="O2" s="32">
        <f t="shared" si="0"/>
        <v>28.304417095014802</v>
      </c>
      <c r="P2" s="32">
        <f t="shared" si="0"/>
        <v>26.707882000118801</v>
      </c>
      <c r="Q2" s="32">
        <f t="shared" si="0"/>
        <v>26.246707331789697</v>
      </c>
      <c r="R2" s="32">
        <f t="shared" si="0"/>
        <v>25.678504220564498</v>
      </c>
      <c r="S2" s="32">
        <f t="shared" si="0"/>
        <v>25.693758766024104</v>
      </c>
      <c r="T2" s="32">
        <f t="shared" si="0"/>
        <v>25.2756215189019</v>
      </c>
      <c r="U2" s="32">
        <f t="shared" si="0"/>
        <v>25.348558660496199</v>
      </c>
      <c r="V2" s="32">
        <f t="shared" si="0"/>
        <v>23.700512748102803</v>
      </c>
      <c r="W2" s="32">
        <f t="shared" si="0"/>
        <v>24.022715603140703</v>
      </c>
      <c r="X2" s="32">
        <f t="shared" si="0"/>
        <v>23.626937323190496</v>
      </c>
      <c r="Y2" s="32">
        <f t="shared" si="0"/>
        <v>22.7848160476223</v>
      </c>
      <c r="Z2" s="32">
        <f t="shared" si="0"/>
        <v>20.860698153049199</v>
      </c>
      <c r="AA2" s="32">
        <f t="shared" si="0"/>
        <v>20.5210299419123</v>
      </c>
      <c r="AB2" s="32">
        <f t="shared" si="0"/>
        <v>18.615249189878298</v>
      </c>
      <c r="AC2" s="32">
        <f t="shared" si="0"/>
        <v>15.326852922120798</v>
      </c>
      <c r="AD2" s="32">
        <f t="shared" si="0"/>
        <v>11.989521030726598</v>
      </c>
      <c r="AE2" s="32">
        <f t="shared" si="0"/>
        <v>9.5239772466021968</v>
      </c>
      <c r="AF2" s="32">
        <f t="shared" si="0"/>
        <v>8.262011106869398</v>
      </c>
      <c r="AG2" s="32">
        <f t="shared" si="0"/>
        <v>6.9840494676990961</v>
      </c>
      <c r="AH2" s="32">
        <f t="shared" si="0"/>
        <v>3.3397644318223962</v>
      </c>
      <c r="AI2" s="32">
        <f>+AI3+AI4+AI5</f>
        <v>1.6568621245444966</v>
      </c>
    </row>
    <row r="3" spans="1:35">
      <c r="A3" s="1" t="s">
        <v>43</v>
      </c>
      <c r="B3" s="32">
        <v>0</v>
      </c>
      <c r="C3" s="32">
        <v>1.6041980705946002</v>
      </c>
      <c r="D3" s="32">
        <v>2.0852975036253003</v>
      </c>
      <c r="E3" s="32">
        <v>2.5877868410319005</v>
      </c>
      <c r="F3" s="32">
        <v>3.6024492331789002</v>
      </c>
      <c r="G3" s="32">
        <v>5.0349069492728997</v>
      </c>
      <c r="H3" s="32">
        <v>5.5654989679388995</v>
      </c>
      <c r="I3" s="32">
        <v>6.6088384081842992</v>
      </c>
      <c r="J3" s="32">
        <v>7.1689427862629991</v>
      </c>
      <c r="K3" s="32">
        <v>7.7191153036780991</v>
      </c>
      <c r="L3" s="32">
        <v>7.2044665615290988</v>
      </c>
      <c r="M3" s="32">
        <v>8.4084708515700992</v>
      </c>
      <c r="N3" s="32">
        <v>6.1658249272468986</v>
      </c>
      <c r="O3" s="32">
        <v>7.4181891675650986</v>
      </c>
      <c r="P3" s="32">
        <v>8.5710694592301984</v>
      </c>
      <c r="Q3" s="32">
        <v>9.3339771832688978</v>
      </c>
      <c r="R3" s="32">
        <v>7.9882154083305981</v>
      </c>
      <c r="S3" s="32">
        <v>8.1498645964545986</v>
      </c>
      <c r="T3" s="32">
        <v>7.3752461176447985</v>
      </c>
      <c r="U3" s="32">
        <v>8.5259508781465989</v>
      </c>
      <c r="V3" s="32">
        <v>9.8740967649719984</v>
      </c>
      <c r="W3" s="32">
        <v>8.5751838810108971</v>
      </c>
      <c r="X3" s="32">
        <v>9.6128463785371956</v>
      </c>
      <c r="Y3" s="32">
        <v>11.520819156571696</v>
      </c>
      <c r="Z3" s="32">
        <v>12.109090346217995</v>
      </c>
      <c r="AA3" s="32">
        <v>12.351034711116295</v>
      </c>
      <c r="AB3" s="32">
        <v>10.691727680179795</v>
      </c>
      <c r="AC3" s="32">
        <v>11.261136431673396</v>
      </c>
      <c r="AD3" s="32">
        <v>9.9780738707633958</v>
      </c>
      <c r="AE3" s="32">
        <v>6.8905979093606948</v>
      </c>
      <c r="AF3" s="32">
        <v>6.9900905442308945</v>
      </c>
      <c r="AG3" s="32">
        <v>6.4220454769374937</v>
      </c>
      <c r="AH3" s="32">
        <v>4.7723425311326935</v>
      </c>
      <c r="AI3" s="32">
        <v>2.7879946726986939</v>
      </c>
    </row>
    <row r="4" spans="1:35">
      <c r="A4" s="1" t="s">
        <v>44</v>
      </c>
      <c r="B4" s="32">
        <v>0</v>
      </c>
      <c r="C4" s="32">
        <v>-0.36181359244149996</v>
      </c>
      <c r="D4" s="32">
        <v>2.4699487988687001</v>
      </c>
      <c r="E4" s="32">
        <v>3.4045021869535002</v>
      </c>
      <c r="F4" s="32">
        <v>3.5200813971733003</v>
      </c>
      <c r="G4" s="32">
        <v>4.7061890347868003</v>
      </c>
      <c r="H4" s="32">
        <v>6.5607108942853998</v>
      </c>
      <c r="I4" s="32">
        <v>7.3694926199918998</v>
      </c>
      <c r="J4" s="32">
        <v>7.4922477632096003</v>
      </c>
      <c r="K4" s="32">
        <v>9.1425577739125998</v>
      </c>
      <c r="L4" s="32">
        <v>11.3955097529774</v>
      </c>
      <c r="M4" s="32">
        <v>11.667076261301201</v>
      </c>
      <c r="N4" s="32">
        <v>16.590314897893002</v>
      </c>
      <c r="O4" s="32">
        <v>17.305418073291602</v>
      </c>
      <c r="P4" s="32">
        <v>13.564148011601302</v>
      </c>
      <c r="Q4" s="32">
        <v>12.542788271225202</v>
      </c>
      <c r="R4" s="32">
        <v>12.491491594533002</v>
      </c>
      <c r="S4" s="32">
        <v>12.654023890827302</v>
      </c>
      <c r="T4" s="32">
        <v>12.435677807858601</v>
      </c>
      <c r="U4" s="32">
        <v>11.449876455738801</v>
      </c>
      <c r="V4" s="32">
        <v>8.4477299541741022</v>
      </c>
      <c r="W4" s="32">
        <v>10.385794758784103</v>
      </c>
      <c r="X4" s="32">
        <v>9.7009626904039035</v>
      </c>
      <c r="Y4" s="32">
        <v>7.8586199954156033</v>
      </c>
      <c r="Z4" s="32">
        <v>4.246889594832103</v>
      </c>
      <c r="AA4" s="32">
        <v>3.879729225426003</v>
      </c>
      <c r="AB4" s="32">
        <v>4.3348041534252033</v>
      </c>
      <c r="AC4" s="32">
        <v>1.7289441942573029</v>
      </c>
      <c r="AD4" s="32">
        <v>-0.26057569939409708</v>
      </c>
      <c r="AE4" s="32">
        <v>-0.46034265651539708</v>
      </c>
      <c r="AF4" s="32">
        <v>-1.3133911151068971</v>
      </c>
      <c r="AG4" s="32">
        <v>-1.0843071843920971</v>
      </c>
      <c r="AH4" s="32">
        <v>-3.1007947898904966</v>
      </c>
      <c r="AI4" s="32">
        <v>-2.3448941370399967</v>
      </c>
    </row>
    <row r="5" spans="1:35">
      <c r="A5" s="1" t="s">
        <v>45</v>
      </c>
      <c r="B5" s="32">
        <v>0</v>
      </c>
      <c r="C5" s="32">
        <v>-0.2909895880153</v>
      </c>
      <c r="D5" s="32">
        <v>-0.84315197333949987</v>
      </c>
      <c r="E5" s="32">
        <v>-0.73021905184509994</v>
      </c>
      <c r="F5" s="32">
        <v>-0.89198687361359985</v>
      </c>
      <c r="G5" s="32">
        <v>-1.0380547647044998</v>
      </c>
      <c r="H5" s="32">
        <v>0.71225291850250039</v>
      </c>
      <c r="I5" s="32">
        <v>1.7441523957791003</v>
      </c>
      <c r="J5" s="32">
        <v>2.5697895878807002</v>
      </c>
      <c r="K5" s="32">
        <v>3.4275542330043001</v>
      </c>
      <c r="L5" s="32">
        <v>2.8546901824453998</v>
      </c>
      <c r="M5" s="32">
        <v>3.9450314695562998</v>
      </c>
      <c r="N5" s="32">
        <v>3.9396130009335999</v>
      </c>
      <c r="O5" s="32">
        <v>3.5808098541580997</v>
      </c>
      <c r="P5" s="32">
        <v>4.5726645292872998</v>
      </c>
      <c r="Q5" s="32">
        <v>4.3699418772955996</v>
      </c>
      <c r="R5" s="32">
        <v>5.1987972177008999</v>
      </c>
      <c r="S5" s="32">
        <v>4.8898702787422001</v>
      </c>
      <c r="T5" s="32">
        <v>5.4646975933985003</v>
      </c>
      <c r="U5" s="32">
        <v>5.3727313266108006</v>
      </c>
      <c r="V5" s="32">
        <v>5.3786860289567002</v>
      </c>
      <c r="W5" s="32">
        <v>5.0617369633456999</v>
      </c>
      <c r="X5" s="32">
        <v>4.3131282542494001</v>
      </c>
      <c r="Y5" s="32">
        <v>3.4053768956349999</v>
      </c>
      <c r="Z5" s="32">
        <v>4.5047182119990996</v>
      </c>
      <c r="AA5" s="32">
        <v>4.2902660053699995</v>
      </c>
      <c r="AB5" s="32">
        <v>3.5887173562732997</v>
      </c>
      <c r="AC5" s="32">
        <v>2.3367722961900999</v>
      </c>
      <c r="AD5" s="32">
        <v>2.2720228593572998</v>
      </c>
      <c r="AE5" s="32">
        <v>3.0937219937568994</v>
      </c>
      <c r="AF5" s="32">
        <v>2.5853116777453993</v>
      </c>
      <c r="AG5" s="32">
        <v>1.6463111751536994</v>
      </c>
      <c r="AH5" s="32">
        <v>1.6682166905801994</v>
      </c>
      <c r="AI5" s="32">
        <v>1.2137615888857993</v>
      </c>
    </row>
    <row r="7" spans="1:35">
      <c r="A7" s="1"/>
    </row>
    <row r="8" spans="1:35">
      <c r="A8" s="1"/>
    </row>
    <row r="9" spans="1:35">
      <c r="A9" s="1"/>
    </row>
    <row r="10" spans="1:35">
      <c r="A10" s="1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I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/>
  <cols>
    <col min="1" max="1" width="16.42578125" style="25" bestFit="1" customWidth="1"/>
    <col min="2" max="2" width="3.42578125" style="25" bestFit="1" customWidth="1"/>
    <col min="3" max="3" width="7.7109375" style="25" bestFit="1" customWidth="1"/>
    <col min="4" max="4" width="4" style="25" bestFit="1" customWidth="1"/>
    <col min="5" max="6" width="3.42578125" style="25" bestFit="1" customWidth="1"/>
    <col min="7" max="7" width="7.7109375" style="25" bestFit="1" customWidth="1"/>
    <col min="8" max="10" width="4.42578125" style="25" bestFit="1" customWidth="1"/>
    <col min="11" max="11" width="7.7109375" style="25" bestFit="1" customWidth="1"/>
    <col min="12" max="14" width="4.42578125" style="25" bestFit="1" customWidth="1"/>
    <col min="15" max="15" width="7.7109375" style="25" bestFit="1" customWidth="1"/>
    <col min="16" max="18" width="4.42578125" style="25" bestFit="1" customWidth="1"/>
    <col min="19" max="19" width="7.7109375" style="25" bestFit="1" customWidth="1"/>
    <col min="20" max="22" width="4.42578125" style="25" bestFit="1" customWidth="1"/>
    <col min="23" max="23" width="7.7109375" style="25" bestFit="1" customWidth="1"/>
    <col min="24" max="25" width="4.42578125" style="25" bestFit="1" customWidth="1"/>
    <col min="26" max="26" width="3.42578125" style="25" bestFit="1" customWidth="1"/>
    <col min="27" max="27" width="7.7109375" style="25" bestFit="1" customWidth="1"/>
    <col min="28" max="29" width="3.42578125" style="25" bestFit="1" customWidth="1"/>
    <col min="30" max="30" width="4" style="25" bestFit="1" customWidth="1"/>
    <col min="31" max="31" width="7.7109375" style="25" bestFit="1" customWidth="1"/>
    <col min="32" max="34" width="4" style="25" bestFit="1" customWidth="1"/>
    <col min="35" max="35" width="7.7109375" style="25" bestFit="1" customWidth="1"/>
    <col min="36" max="16384" width="9.140625" style="25"/>
  </cols>
  <sheetData>
    <row r="1" spans="1:35" s="31" customFormat="1"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3</v>
      </c>
      <c r="I1" s="8" t="s">
        <v>4</v>
      </c>
      <c r="J1" s="8" t="s">
        <v>5</v>
      </c>
      <c r="K1" s="8" t="s">
        <v>7</v>
      </c>
      <c r="L1" s="8" t="s">
        <v>3</v>
      </c>
      <c r="M1" s="8" t="s">
        <v>4</v>
      </c>
      <c r="N1" s="8" t="s">
        <v>5</v>
      </c>
      <c r="O1" s="8" t="s">
        <v>8</v>
      </c>
      <c r="P1" s="8" t="s">
        <v>3</v>
      </c>
      <c r="Q1" s="8" t="s">
        <v>4</v>
      </c>
      <c r="R1" s="8" t="str">
        <f>N1</f>
        <v>Q4</v>
      </c>
      <c r="S1" s="8" t="s">
        <v>9</v>
      </c>
      <c r="T1" s="8" t="s">
        <v>3</v>
      </c>
      <c r="U1" s="8" t="s">
        <v>4</v>
      </c>
      <c r="V1" s="8" t="s">
        <v>5</v>
      </c>
      <c r="W1" s="8" t="s">
        <v>10</v>
      </c>
      <c r="X1" s="8" t="s">
        <v>3</v>
      </c>
      <c r="Y1" s="8" t="str">
        <f>U1</f>
        <v>Q3</v>
      </c>
      <c r="Z1" s="8" t="s">
        <v>5</v>
      </c>
      <c r="AA1" s="8" t="s">
        <v>11</v>
      </c>
      <c r="AB1" s="8" t="s">
        <v>3</v>
      </c>
      <c r="AC1" s="8" t="str">
        <f>Y1</f>
        <v>Q3</v>
      </c>
      <c r="AD1" s="8" t="str">
        <f>Z1</f>
        <v>Q4</v>
      </c>
      <c r="AE1" s="8" t="s">
        <v>12</v>
      </c>
      <c r="AF1" s="8" t="s">
        <v>3</v>
      </c>
      <c r="AG1" s="8" t="str">
        <f>AC1</f>
        <v>Q3</v>
      </c>
      <c r="AH1" s="8" t="str">
        <f>AD1</f>
        <v>Q4</v>
      </c>
      <c r="AI1" s="8" t="s">
        <v>16</v>
      </c>
    </row>
    <row r="2" spans="1:35">
      <c r="A2" s="1" t="s">
        <v>46</v>
      </c>
      <c r="B2" s="26">
        <v>0</v>
      </c>
      <c r="C2" s="26">
        <v>0.90350019622709998</v>
      </c>
      <c r="D2" s="26">
        <v>2.3106019256085002</v>
      </c>
      <c r="E2" s="26">
        <v>4.0869468793202</v>
      </c>
      <c r="F2" s="26">
        <v>5.9849529081175001</v>
      </c>
      <c r="G2" s="26">
        <v>7.9088654687064999</v>
      </c>
      <c r="H2" s="26">
        <v>10.3944080108718</v>
      </c>
      <c r="I2" s="26">
        <v>11.351169754825099</v>
      </c>
      <c r="J2" s="26">
        <v>12.578763843863999</v>
      </c>
      <c r="K2" s="26">
        <v>15.3839249804298</v>
      </c>
      <c r="L2" s="26">
        <v>18.626177064081599</v>
      </c>
      <c r="M2" s="26">
        <v>20.984856403217499</v>
      </c>
      <c r="N2" s="26">
        <v>23.620941268235597</v>
      </c>
      <c r="O2" s="26">
        <v>24.198093379140296</v>
      </c>
      <c r="P2" s="26">
        <v>21.396675727555895</v>
      </c>
      <c r="Q2" s="26">
        <v>19.474627631529195</v>
      </c>
      <c r="R2" s="26">
        <v>19.527731063686094</v>
      </c>
      <c r="S2" s="26">
        <v>19.495644219587593</v>
      </c>
      <c r="T2" s="26">
        <v>19.145982887799494</v>
      </c>
      <c r="U2" s="26">
        <v>18.295543034507695</v>
      </c>
      <c r="V2" s="26">
        <v>14.348320317670295</v>
      </c>
      <c r="W2" s="26">
        <v>15.880878192063594</v>
      </c>
      <c r="X2" s="26">
        <v>14.676055831709794</v>
      </c>
      <c r="Y2" s="26">
        <v>13.012047048149594</v>
      </c>
      <c r="Z2" s="26">
        <v>9.1850587988884946</v>
      </c>
      <c r="AA2" s="26">
        <v>8.579075854979294</v>
      </c>
      <c r="AB2" s="26">
        <v>7.407645175931294</v>
      </c>
      <c r="AC2" s="26">
        <v>4.7709468741460936</v>
      </c>
      <c r="AD2" s="26">
        <v>2.2205606754359937</v>
      </c>
      <c r="AE2" s="28">
        <v>2.4497785994359935</v>
      </c>
      <c r="AF2" s="28">
        <v>0.87911440243599337</v>
      </c>
      <c r="AG2" s="28">
        <v>0.52729750943599329</v>
      </c>
      <c r="AH2" s="28">
        <v>-1.4655214015640066</v>
      </c>
      <c r="AI2" s="28">
        <v>-1.0451849055640066</v>
      </c>
    </row>
    <row r="3" spans="1:35">
      <c r="A3" s="1" t="s">
        <v>47</v>
      </c>
      <c r="B3" s="26">
        <v>0</v>
      </c>
      <c r="C3" s="26">
        <v>1.2653137886685999</v>
      </c>
      <c r="D3" s="26">
        <v>-0.15934687326020014</v>
      </c>
      <c r="E3" s="26">
        <v>0.6824446923666998</v>
      </c>
      <c r="F3" s="26">
        <v>2.4648715109441999</v>
      </c>
      <c r="G3" s="26">
        <v>3.2026764339196996</v>
      </c>
      <c r="H3" s="26">
        <v>3.8336971165863996</v>
      </c>
      <c r="I3" s="26">
        <v>3.9816771348331996</v>
      </c>
      <c r="J3" s="26">
        <v>5.0865160806544001</v>
      </c>
      <c r="K3" s="26">
        <v>6.2413672065172001</v>
      </c>
      <c r="L3" s="26">
        <v>7.2306673111041997</v>
      </c>
      <c r="M3" s="26">
        <v>9.3177801419163</v>
      </c>
      <c r="N3" s="26">
        <v>7.0306263703426</v>
      </c>
      <c r="O3" s="26">
        <v>6.8926753058486998</v>
      </c>
      <c r="P3" s="26">
        <v>7.8325277159545994</v>
      </c>
      <c r="Q3" s="26">
        <v>6.9318393603039992</v>
      </c>
      <c r="R3" s="26">
        <v>7.0362394691530987</v>
      </c>
      <c r="S3" s="26">
        <v>6.8416203287602988</v>
      </c>
      <c r="T3" s="26">
        <v>6.7103050799408992</v>
      </c>
      <c r="U3" s="26">
        <v>6.8456665787688991</v>
      </c>
      <c r="V3" s="26">
        <v>5.9005903634961987</v>
      </c>
      <c r="W3" s="26">
        <v>5.4950834332794987</v>
      </c>
      <c r="X3" s="26">
        <v>4.9750931413058987</v>
      </c>
      <c r="Y3" s="26">
        <v>5.1534270527339991</v>
      </c>
      <c r="Z3" s="26">
        <v>4.9381692040563996</v>
      </c>
      <c r="AA3" s="26">
        <v>4.6993466295532995</v>
      </c>
      <c r="AB3" s="26">
        <v>3.0728410225060996</v>
      </c>
      <c r="AC3" s="26">
        <v>3.0420026798887996</v>
      </c>
      <c r="AD3" s="26">
        <v>2.4811363748300996</v>
      </c>
      <c r="AE3" s="28">
        <v>2.9101212559513998</v>
      </c>
      <c r="AF3" s="28">
        <v>2.1925055175428998</v>
      </c>
      <c r="AG3" s="28">
        <v>1.6116046938280997</v>
      </c>
      <c r="AH3" s="28">
        <v>1.6352733883264996</v>
      </c>
      <c r="AI3" s="28">
        <v>1.2997092314759997</v>
      </c>
    </row>
    <row r="4" spans="1:35">
      <c r="A4" s="1" t="s">
        <v>48</v>
      </c>
      <c r="B4" s="26">
        <v>0</v>
      </c>
      <c r="C4" s="26">
        <f>+C2-C3</f>
        <v>-0.36181359244149991</v>
      </c>
      <c r="D4" s="26">
        <f t="shared" ref="D4:AH4" si="0">+D2-D3</f>
        <v>2.4699487988687006</v>
      </c>
      <c r="E4" s="26">
        <f t="shared" si="0"/>
        <v>3.4045021869535002</v>
      </c>
      <c r="F4" s="26">
        <f t="shared" si="0"/>
        <v>3.5200813971733003</v>
      </c>
      <c r="G4" s="26">
        <f t="shared" si="0"/>
        <v>4.7061890347868003</v>
      </c>
      <c r="H4" s="26">
        <f t="shared" si="0"/>
        <v>6.5607108942853998</v>
      </c>
      <c r="I4" s="26">
        <f t="shared" si="0"/>
        <v>7.3694926199918989</v>
      </c>
      <c r="J4" s="26">
        <f t="shared" si="0"/>
        <v>7.4922477632095994</v>
      </c>
      <c r="K4" s="26">
        <f t="shared" si="0"/>
        <v>9.1425577739125998</v>
      </c>
      <c r="L4" s="26">
        <f t="shared" si="0"/>
        <v>11.3955097529774</v>
      </c>
      <c r="M4" s="26">
        <f t="shared" si="0"/>
        <v>11.667076261301199</v>
      </c>
      <c r="N4" s="26">
        <f t="shared" si="0"/>
        <v>16.590314897892998</v>
      </c>
      <c r="O4" s="26">
        <f t="shared" si="0"/>
        <v>17.305418073291598</v>
      </c>
      <c r="P4" s="26">
        <f t="shared" si="0"/>
        <v>13.564148011601295</v>
      </c>
      <c r="Q4" s="26">
        <f t="shared" si="0"/>
        <v>12.542788271225195</v>
      </c>
      <c r="R4" s="26">
        <f t="shared" si="0"/>
        <v>12.491491594532995</v>
      </c>
      <c r="S4" s="26">
        <f t="shared" si="0"/>
        <v>12.654023890827293</v>
      </c>
      <c r="T4" s="26">
        <f t="shared" si="0"/>
        <v>12.435677807858596</v>
      </c>
      <c r="U4" s="26">
        <f t="shared" si="0"/>
        <v>11.449876455738796</v>
      </c>
      <c r="V4" s="26">
        <f t="shared" si="0"/>
        <v>8.4477299541740969</v>
      </c>
      <c r="W4" s="26">
        <f t="shared" si="0"/>
        <v>10.385794758784096</v>
      </c>
      <c r="X4" s="26">
        <f t="shared" si="0"/>
        <v>9.7009626904038946</v>
      </c>
      <c r="Y4" s="26">
        <f t="shared" si="0"/>
        <v>7.8586199954155944</v>
      </c>
      <c r="Z4" s="26">
        <f t="shared" si="0"/>
        <v>4.246889594832095</v>
      </c>
      <c r="AA4" s="26">
        <f t="shared" si="0"/>
        <v>3.8797292254259945</v>
      </c>
      <c r="AB4" s="26">
        <f t="shared" si="0"/>
        <v>4.3348041534251944</v>
      </c>
      <c r="AC4" s="26">
        <f t="shared" si="0"/>
        <v>1.7289441942572941</v>
      </c>
      <c r="AD4" s="26">
        <f t="shared" si="0"/>
        <v>-0.26057569939410596</v>
      </c>
      <c r="AE4" s="28">
        <f t="shared" si="0"/>
        <v>-0.46034265651540629</v>
      </c>
      <c r="AF4" s="28">
        <f t="shared" si="0"/>
        <v>-1.3133911151069064</v>
      </c>
      <c r="AG4" s="28">
        <f t="shared" si="0"/>
        <v>-1.0843071843921064</v>
      </c>
      <c r="AH4" s="28">
        <f t="shared" si="0"/>
        <v>-3.1007947898905064</v>
      </c>
      <c r="AI4" s="28">
        <f>+AI2-AI3</f>
        <v>-2.344894137040006</v>
      </c>
    </row>
    <row r="6" spans="1:35">
      <c r="A6" s="1"/>
    </row>
    <row r="7" spans="1:35">
      <c r="A7" s="1"/>
    </row>
    <row r="8" spans="1:35">
      <c r="A8" s="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I13"/>
  <sheetViews>
    <sheetView workbookViewId="0">
      <pane xSplit="1" ySplit="1" topLeftCell="L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/>
  <cols>
    <col min="1" max="1" width="47.28515625" style="25" bestFit="1" customWidth="1"/>
    <col min="2" max="2" width="3.42578125" style="25" bestFit="1" customWidth="1"/>
    <col min="3" max="3" width="7.7109375" style="25" bestFit="1" customWidth="1"/>
    <col min="4" max="6" width="4" style="25" bestFit="1" customWidth="1"/>
    <col min="7" max="7" width="7.7109375" style="25" bestFit="1" customWidth="1"/>
    <col min="8" max="10" width="4" style="25" bestFit="1" customWidth="1"/>
    <col min="11" max="11" width="7.7109375" style="25" bestFit="1" customWidth="1"/>
    <col min="12" max="13" width="4" style="25" bestFit="1" customWidth="1"/>
    <col min="14" max="14" width="4.42578125" style="25" bestFit="1" customWidth="1"/>
    <col min="15" max="15" width="7.7109375" style="25" bestFit="1" customWidth="1"/>
    <col min="16" max="18" width="5" style="25" bestFit="1" customWidth="1"/>
    <col min="19" max="19" width="7.7109375" style="25" bestFit="1" customWidth="1"/>
    <col min="20" max="22" width="5" style="25" bestFit="1" customWidth="1"/>
    <col min="23" max="23" width="7.7109375" style="25" bestFit="1" customWidth="1"/>
    <col min="24" max="26" width="5" style="25" bestFit="1" customWidth="1"/>
    <col min="27" max="27" width="7.7109375" style="25" bestFit="1" customWidth="1"/>
    <col min="28" max="30" width="5" style="25" bestFit="1" customWidth="1"/>
    <col min="31" max="31" width="7.7109375" style="25" bestFit="1" customWidth="1"/>
    <col min="32" max="34" width="5" style="25" bestFit="1" customWidth="1"/>
    <col min="35" max="35" width="7.7109375" style="25" bestFit="1" customWidth="1"/>
    <col min="36" max="16384" width="9.140625" style="25"/>
  </cols>
  <sheetData>
    <row r="1" spans="1:35" s="31" customFormat="1"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3</v>
      </c>
      <c r="I1" s="8" t="s">
        <v>4</v>
      </c>
      <c r="J1" s="8" t="s">
        <v>5</v>
      </c>
      <c r="K1" s="8" t="s">
        <v>7</v>
      </c>
      <c r="L1" s="8" t="s">
        <v>3</v>
      </c>
      <c r="M1" s="8" t="s">
        <v>4</v>
      </c>
      <c r="N1" s="8" t="s">
        <v>5</v>
      </c>
      <c r="O1" s="8" t="s">
        <v>8</v>
      </c>
      <c r="P1" s="8" t="s">
        <v>3</v>
      </c>
      <c r="Q1" s="8" t="s">
        <v>4</v>
      </c>
      <c r="R1" s="8" t="str">
        <f>N1</f>
        <v>Q4</v>
      </c>
      <c r="S1" s="8" t="s">
        <v>9</v>
      </c>
      <c r="T1" s="8" t="s">
        <v>3</v>
      </c>
      <c r="U1" s="8" t="s">
        <v>4</v>
      </c>
      <c r="V1" s="8" t="s">
        <v>5</v>
      </c>
      <c r="W1" s="8" t="s">
        <v>10</v>
      </c>
      <c r="X1" s="8" t="s">
        <v>3</v>
      </c>
      <c r="Y1" s="8" t="str">
        <f>U1</f>
        <v>Q3</v>
      </c>
      <c r="Z1" s="8" t="s">
        <v>5</v>
      </c>
      <c r="AA1" s="8" t="s">
        <v>11</v>
      </c>
      <c r="AB1" s="8" t="s">
        <v>3</v>
      </c>
      <c r="AC1" s="8" t="str">
        <f>Y1</f>
        <v>Q3</v>
      </c>
      <c r="AD1" s="8" t="str">
        <f>Z1</f>
        <v>Q4</v>
      </c>
      <c r="AE1" s="8" t="s">
        <v>12</v>
      </c>
      <c r="AF1" s="8" t="s">
        <v>3</v>
      </c>
      <c r="AG1" s="8" t="str">
        <f>AC1</f>
        <v>Q3</v>
      </c>
      <c r="AH1" s="8" t="str">
        <f>AD1</f>
        <v>Q4</v>
      </c>
      <c r="AI1" s="8" t="s">
        <v>16</v>
      </c>
    </row>
    <row r="2" spans="1:35">
      <c r="A2" s="1" t="s">
        <v>49</v>
      </c>
      <c r="B2" s="28">
        <v>0</v>
      </c>
      <c r="C2" s="28">
        <f>+SUM(C3:C6)</f>
        <v>1.6041980705946002</v>
      </c>
      <c r="D2" s="28">
        <f t="shared" ref="D2:AH2" si="0">+SUM(D3:D6)</f>
        <v>2.0852975036252999</v>
      </c>
      <c r="E2" s="28">
        <f t="shared" si="0"/>
        <v>2.5877868410318996</v>
      </c>
      <c r="F2" s="28">
        <f t="shared" si="0"/>
        <v>3.6024492331789002</v>
      </c>
      <c r="G2" s="28">
        <f t="shared" si="0"/>
        <v>5.0349069492729006</v>
      </c>
      <c r="H2" s="28">
        <f t="shared" si="0"/>
        <v>5.5654989679388995</v>
      </c>
      <c r="I2" s="28">
        <f t="shared" si="0"/>
        <v>6.608838408184301</v>
      </c>
      <c r="J2" s="28">
        <f t="shared" si="0"/>
        <v>7.168942786263</v>
      </c>
      <c r="K2" s="28">
        <f t="shared" si="0"/>
        <v>7.7192154814263994</v>
      </c>
      <c r="L2" s="28">
        <f t="shared" si="0"/>
        <v>7.2046652284355996</v>
      </c>
      <c r="M2" s="28">
        <f t="shared" si="0"/>
        <v>8.4086695184766</v>
      </c>
      <c r="N2" s="28">
        <f t="shared" si="0"/>
        <v>6.1660235941534012</v>
      </c>
      <c r="O2" s="28">
        <f t="shared" si="0"/>
        <v>7.4181878237512011</v>
      </c>
      <c r="P2" s="28">
        <f t="shared" si="0"/>
        <v>8.5710681154162991</v>
      </c>
      <c r="Q2" s="28">
        <f t="shared" si="0"/>
        <v>9.3339758394550021</v>
      </c>
      <c r="R2" s="28">
        <f t="shared" si="0"/>
        <v>7.9882140645167006</v>
      </c>
      <c r="S2" s="28">
        <f t="shared" si="0"/>
        <v>8.1498632526406993</v>
      </c>
      <c r="T2" s="28">
        <f t="shared" si="0"/>
        <v>7.3752447738308975</v>
      </c>
      <c r="U2" s="28">
        <f t="shared" si="0"/>
        <v>8.5546289449100996</v>
      </c>
      <c r="V2" s="28">
        <f t="shared" si="0"/>
        <v>9.9036239219886966</v>
      </c>
      <c r="W2" s="28">
        <f t="shared" si="0"/>
        <v>8.6044876439277953</v>
      </c>
      <c r="X2" s="28">
        <f t="shared" si="0"/>
        <v>9.7492455249492949</v>
      </c>
      <c r="Y2" s="28">
        <f t="shared" si="0"/>
        <v>11.654925399032592</v>
      </c>
      <c r="Z2" s="28">
        <f t="shared" si="0"/>
        <v>12.227477285442395</v>
      </c>
      <c r="AA2" s="28">
        <f t="shared" si="0"/>
        <v>12.470165392097698</v>
      </c>
      <c r="AB2" s="28">
        <f t="shared" si="0"/>
        <v>10.8097953995191</v>
      </c>
      <c r="AC2" s="28">
        <f t="shared" si="0"/>
        <v>11.379606839204699</v>
      </c>
      <c r="AD2" s="28">
        <f t="shared" si="0"/>
        <v>10.0788971837473</v>
      </c>
      <c r="AE2" s="28">
        <f t="shared" si="0"/>
        <v>6.9793045482944951</v>
      </c>
      <c r="AF2" s="28">
        <f t="shared" si="0"/>
        <v>7.07972719716469</v>
      </c>
      <c r="AG2" s="28">
        <f t="shared" si="0"/>
        <v>6.5055581922782908</v>
      </c>
      <c r="AH2" s="28">
        <f t="shared" si="0"/>
        <v>4.8070612284734953</v>
      </c>
      <c r="AI2" s="28">
        <f>+SUM(AI3:AI6)</f>
        <v>2.8230989994806941</v>
      </c>
    </row>
    <row r="3" spans="1:35">
      <c r="A3" s="1" t="s">
        <v>50</v>
      </c>
      <c r="B3" s="28">
        <v>0</v>
      </c>
      <c r="C3" s="28">
        <v>0.94016360246860009</v>
      </c>
      <c r="D3" s="28">
        <v>0.61125946503570017</v>
      </c>
      <c r="E3" s="28">
        <v>0.47663683688500014</v>
      </c>
      <c r="F3" s="28">
        <v>1.6089672268127999</v>
      </c>
      <c r="G3" s="28">
        <v>2.2403768560187998</v>
      </c>
      <c r="H3" s="28">
        <v>2.3996738564755997</v>
      </c>
      <c r="I3" s="28">
        <v>2.6947417517005996</v>
      </c>
      <c r="J3" s="28">
        <v>2.9874532771116997</v>
      </c>
      <c r="K3" s="28">
        <v>3.0298669263463998</v>
      </c>
      <c r="L3" s="28">
        <v>2.2137819420299998</v>
      </c>
      <c r="M3" s="28">
        <v>3.1719181010497</v>
      </c>
      <c r="N3" s="28">
        <v>9.1541572663099924E-2</v>
      </c>
      <c r="O3" s="28">
        <v>7.4972734977299907E-2</v>
      </c>
      <c r="P3" s="28">
        <v>-0.83601398598100007</v>
      </c>
      <c r="Q3" s="28">
        <v>-0.19481516384010011</v>
      </c>
      <c r="R3" s="28">
        <v>-1.3565323260568001</v>
      </c>
      <c r="S3" s="28">
        <v>0.67175679944819966</v>
      </c>
      <c r="T3" s="28">
        <v>-0.66121361633840015</v>
      </c>
      <c r="U3" s="28">
        <v>0.79003056636629987</v>
      </c>
      <c r="V3" s="28">
        <v>0.5450665903227998</v>
      </c>
      <c r="W3" s="28">
        <v>2.6747306645901996</v>
      </c>
      <c r="X3" s="28">
        <v>4.0889090684955001</v>
      </c>
      <c r="Y3" s="28">
        <v>5.7401881197678</v>
      </c>
      <c r="Z3" s="28">
        <v>5.5697686775901998</v>
      </c>
      <c r="AA3" s="28">
        <v>6.2558396386202997</v>
      </c>
      <c r="AB3" s="28">
        <v>5.9113720164245001</v>
      </c>
      <c r="AC3" s="28">
        <v>8.0202362204599993</v>
      </c>
      <c r="AD3" s="28">
        <v>8.2369220513645995</v>
      </c>
      <c r="AE3" s="28">
        <v>8.0399690373645996</v>
      </c>
      <c r="AF3" s="28">
        <v>9.5753560103645992</v>
      </c>
      <c r="AG3" s="28">
        <v>9.1170949553645997</v>
      </c>
      <c r="AH3" s="28">
        <v>8.3565627443646004</v>
      </c>
      <c r="AI3" s="28">
        <v>8.4962319173646002</v>
      </c>
    </row>
    <row r="4" spans="1:35">
      <c r="A4" s="1" t="s">
        <v>51</v>
      </c>
      <c r="B4" s="28">
        <v>0</v>
      </c>
      <c r="C4" s="28">
        <v>2.7245886816112002</v>
      </c>
      <c r="D4" s="28">
        <v>2.4276062806501999</v>
      </c>
      <c r="E4" s="28">
        <v>3.0995875828756998</v>
      </c>
      <c r="F4" s="28">
        <v>2.9257127527609001</v>
      </c>
      <c r="G4" s="28">
        <v>4.2376738950325006</v>
      </c>
      <c r="H4" s="28">
        <v>4.7463850760388002</v>
      </c>
      <c r="I4" s="28">
        <v>5.0496631711246005</v>
      </c>
      <c r="J4" s="28">
        <v>5.5842157371642003</v>
      </c>
      <c r="K4" s="28">
        <v>6.6084606754566</v>
      </c>
      <c r="L4" s="28">
        <v>7.6866098392547997</v>
      </c>
      <c r="M4" s="28">
        <v>7.7964241475982998</v>
      </c>
      <c r="N4" s="28">
        <v>14.651092125498401</v>
      </c>
      <c r="O4" s="28">
        <v>19.350311532689201</v>
      </c>
      <c r="P4" s="28">
        <v>19.042342583089301</v>
      </c>
      <c r="Q4" s="28">
        <v>21.896035927961602</v>
      </c>
      <c r="R4" s="28">
        <v>21.217966392193702</v>
      </c>
      <c r="S4" s="28">
        <v>23.290636336959402</v>
      </c>
      <c r="T4" s="28">
        <v>23.955790126649902</v>
      </c>
      <c r="U4" s="28">
        <v>22.8483911843017</v>
      </c>
      <c r="V4" s="28">
        <v>21.832398951617499</v>
      </c>
      <c r="W4" s="28">
        <v>24.654520229762898</v>
      </c>
      <c r="X4" s="28">
        <v>25.0659419123057</v>
      </c>
      <c r="Y4" s="28">
        <v>26.741930969786299</v>
      </c>
      <c r="Z4" s="28">
        <v>24.1604368285935</v>
      </c>
      <c r="AA4" s="28">
        <v>22.852902314617602</v>
      </c>
      <c r="AB4" s="28">
        <v>22.821560885126402</v>
      </c>
      <c r="AC4" s="28">
        <v>20.786224059057304</v>
      </c>
      <c r="AD4" s="28">
        <v>18.380270011687003</v>
      </c>
      <c r="AE4" s="28">
        <v>18.368413327284301</v>
      </c>
      <c r="AF4" s="28">
        <v>16.602169144154498</v>
      </c>
      <c r="AG4" s="28">
        <v>13.547274596861097</v>
      </c>
      <c r="AH4" s="28">
        <v>15.582478117056297</v>
      </c>
      <c r="AI4" s="28">
        <v>16.720807130622298</v>
      </c>
    </row>
    <row r="5" spans="1:35">
      <c r="A5" s="1" t="s">
        <v>52</v>
      </c>
      <c r="B5" s="28">
        <v>0</v>
      </c>
      <c r="C5" s="28">
        <v>-2.2176289677079999</v>
      </c>
      <c r="D5" s="28">
        <v>-1.1297044518649</v>
      </c>
      <c r="E5" s="28">
        <v>-1.0007117873239</v>
      </c>
      <c r="F5" s="28">
        <v>-0.96760237648829994</v>
      </c>
      <c r="G5" s="28">
        <v>-1.5948735006499</v>
      </c>
      <c r="H5" s="28">
        <v>-1.6441396835763999</v>
      </c>
      <c r="I5" s="28">
        <v>-1.1734781459140999</v>
      </c>
      <c r="J5" s="28">
        <v>-1.1018444705863999</v>
      </c>
      <c r="K5" s="28">
        <v>-1.5469475282093998</v>
      </c>
      <c r="L5" s="28">
        <v>-2.3097550234236</v>
      </c>
      <c r="M5" s="28">
        <v>-2.1829116499958001</v>
      </c>
      <c r="N5" s="28">
        <v>-8.7779671254836007</v>
      </c>
      <c r="O5" s="28">
        <v>-12.072398289929801</v>
      </c>
      <c r="P5" s="28">
        <v>-11.5416108245198</v>
      </c>
      <c r="Q5" s="28">
        <v>-14.1866816034458</v>
      </c>
      <c r="R5" s="28">
        <v>-14.263885364002601</v>
      </c>
      <c r="S5" s="28">
        <v>-17.174068112748202</v>
      </c>
      <c r="T5" s="28">
        <v>-18.130040600173803</v>
      </c>
      <c r="U5" s="28">
        <v>-16.982757224516103</v>
      </c>
      <c r="V5" s="28">
        <v>-17.281748602681503</v>
      </c>
      <c r="W5" s="28">
        <v>-19.701520610416303</v>
      </c>
      <c r="X5" s="28">
        <v>-20.973778519892704</v>
      </c>
      <c r="Y5" s="28">
        <v>-22.251752815583405</v>
      </c>
      <c r="Z5" s="28">
        <v>-21.155392330899506</v>
      </c>
      <c r="AA5" s="28">
        <v>-18.347818313184405</v>
      </c>
      <c r="AB5" s="28">
        <v>-18.837343894195804</v>
      </c>
      <c r="AC5" s="28">
        <v>-17.947935288618805</v>
      </c>
      <c r="AD5" s="28">
        <v>-17.804129413607406</v>
      </c>
      <c r="AE5" s="28">
        <v>-19.649246096607406</v>
      </c>
      <c r="AF5" s="28">
        <v>-18.992967930607406</v>
      </c>
      <c r="AG5" s="28">
        <v>-15.675470472607406</v>
      </c>
      <c r="AH5" s="28">
        <v>-19.013909979607405</v>
      </c>
      <c r="AI5" s="28">
        <v>-21.429427988607404</v>
      </c>
    </row>
    <row r="6" spans="1:35">
      <c r="A6" s="1" t="s">
        <v>26</v>
      </c>
      <c r="B6" s="28">
        <v>0</v>
      </c>
      <c r="C6" s="28">
        <v>0.15707475422279998</v>
      </c>
      <c r="D6" s="28">
        <v>0.17613620980429998</v>
      </c>
      <c r="E6" s="28">
        <v>1.2274208595099978E-2</v>
      </c>
      <c r="F6" s="28">
        <v>3.537163009349998E-2</v>
      </c>
      <c r="G6" s="28">
        <v>0.15172969887149998</v>
      </c>
      <c r="H6" s="28">
        <v>6.3579719000899954E-2</v>
      </c>
      <c r="I6" s="28">
        <v>3.7911631273199957E-2</v>
      </c>
      <c r="J6" s="28">
        <v>-0.30088175742650003</v>
      </c>
      <c r="K6" s="28">
        <v>-0.37216459216719999</v>
      </c>
      <c r="L6" s="28">
        <v>-0.38597152942559998</v>
      </c>
      <c r="M6" s="28">
        <v>-0.3767610801756</v>
      </c>
      <c r="N6" s="28">
        <v>0.2013570214755</v>
      </c>
      <c r="O6" s="28">
        <v>6.5301846014499981E-2</v>
      </c>
      <c r="P6" s="28">
        <v>1.9063503428278001</v>
      </c>
      <c r="Q6" s="28">
        <v>1.8194366787793002</v>
      </c>
      <c r="R6" s="28">
        <v>2.3906653623823999</v>
      </c>
      <c r="S6" s="28">
        <v>1.3615382289813001</v>
      </c>
      <c r="T6" s="28">
        <v>2.2107088636932</v>
      </c>
      <c r="U6" s="28">
        <v>1.8989644187582</v>
      </c>
      <c r="V6" s="28">
        <v>4.8079069827299001</v>
      </c>
      <c r="W6" s="28">
        <v>0.97675735999100022</v>
      </c>
      <c r="X6" s="28">
        <v>1.5681730640408</v>
      </c>
      <c r="Y6" s="28">
        <v>1.4245591250619001</v>
      </c>
      <c r="Z6" s="28">
        <v>3.6526641101582005</v>
      </c>
      <c r="AA6" s="28">
        <v>1.7092417520442005</v>
      </c>
      <c r="AB6" s="28">
        <v>0.91420639216400046</v>
      </c>
      <c r="AC6" s="28">
        <v>0.52108184830620052</v>
      </c>
      <c r="AD6" s="28">
        <v>1.2658345343031006</v>
      </c>
      <c r="AE6" s="28">
        <v>0.22016828025300053</v>
      </c>
      <c r="AF6" s="28">
        <v>-0.10483002674699943</v>
      </c>
      <c r="AG6" s="28">
        <v>-0.48334088733999947</v>
      </c>
      <c r="AH6" s="28">
        <v>-0.11806965333999946</v>
      </c>
      <c r="AI6" s="28">
        <v>-0.9645120598987994</v>
      </c>
    </row>
    <row r="9" spans="1:35">
      <c r="A9" s="1"/>
    </row>
    <row r="10" spans="1:35">
      <c r="A10" s="1"/>
    </row>
    <row r="11" spans="1:35">
      <c r="A11" s="1"/>
    </row>
    <row r="12" spans="1:35">
      <c r="A12" s="1"/>
    </row>
    <row r="13" spans="1:35">
      <c r="A13" s="1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H1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/>
  <cols>
    <col min="1" max="1" width="33.28515625" style="18" bestFit="1" customWidth="1"/>
    <col min="2" max="2" width="7.7109375" style="18" bestFit="1" customWidth="1"/>
    <col min="3" max="5" width="4.42578125" style="18" bestFit="1" customWidth="1"/>
    <col min="6" max="6" width="7.7109375" style="18" bestFit="1" customWidth="1"/>
    <col min="7" max="9" width="4.42578125" style="18" bestFit="1" customWidth="1"/>
    <col min="10" max="10" width="7.7109375" style="18" bestFit="1" customWidth="1"/>
    <col min="11" max="13" width="4.42578125" style="18" bestFit="1" customWidth="1"/>
    <col min="14" max="14" width="7.7109375" style="18" bestFit="1" customWidth="1"/>
    <col min="15" max="17" width="4.42578125" style="18" bestFit="1" customWidth="1"/>
    <col min="18" max="18" width="7.7109375" style="18" bestFit="1" customWidth="1"/>
    <col min="19" max="21" width="4.42578125" style="18" bestFit="1" customWidth="1"/>
    <col min="22" max="22" width="7.7109375" style="18" bestFit="1" customWidth="1"/>
    <col min="23" max="25" width="4.42578125" style="18" bestFit="1" customWidth="1"/>
    <col min="26" max="26" width="7.7109375" style="18" bestFit="1" customWidth="1"/>
    <col min="27" max="29" width="5" style="18" bestFit="1" customWidth="1"/>
    <col min="30" max="30" width="7.7109375" style="18" bestFit="1" customWidth="1"/>
    <col min="31" max="33" width="5" style="18" bestFit="1" customWidth="1"/>
    <col min="34" max="34" width="7.7109375" style="18" bestFit="1" customWidth="1"/>
    <col min="35" max="16384" width="9.140625" style="18"/>
  </cols>
  <sheetData>
    <row r="1" spans="1:34">
      <c r="B1" s="8" t="s">
        <v>2</v>
      </c>
      <c r="C1" s="8" t="s">
        <v>3</v>
      </c>
      <c r="D1" s="8" t="s">
        <v>4</v>
      </c>
      <c r="E1" s="8" t="s">
        <v>5</v>
      </c>
      <c r="F1" s="8" t="s">
        <v>6</v>
      </c>
      <c r="G1" s="8" t="s">
        <v>3</v>
      </c>
      <c r="H1" s="8" t="s">
        <v>4</v>
      </c>
      <c r="I1" s="8" t="s">
        <v>5</v>
      </c>
      <c r="J1" s="8" t="s">
        <v>7</v>
      </c>
      <c r="K1" s="8" t="s">
        <v>3</v>
      </c>
      <c r="L1" s="8" t="s">
        <v>4</v>
      </c>
      <c r="M1" s="8" t="s">
        <v>5</v>
      </c>
      <c r="N1" s="8" t="s">
        <v>8</v>
      </c>
      <c r="O1" s="8" t="s">
        <v>3</v>
      </c>
      <c r="P1" s="8" t="s">
        <v>4</v>
      </c>
      <c r="Q1" s="8" t="str">
        <f>M1</f>
        <v>Q4</v>
      </c>
      <c r="R1" s="8" t="s">
        <v>9</v>
      </c>
      <c r="S1" s="8" t="s">
        <v>3</v>
      </c>
      <c r="T1" s="8" t="s">
        <v>4</v>
      </c>
      <c r="U1" s="8" t="s">
        <v>5</v>
      </c>
      <c r="V1" s="8" t="s">
        <v>10</v>
      </c>
      <c r="W1" s="8" t="s">
        <v>3</v>
      </c>
      <c r="X1" s="8" t="str">
        <f>T1</f>
        <v>Q3</v>
      </c>
      <c r="Y1" s="8" t="s">
        <v>5</v>
      </c>
      <c r="Z1" s="8" t="s">
        <v>11</v>
      </c>
      <c r="AA1" s="8" t="s">
        <v>3</v>
      </c>
      <c r="AB1" s="8" t="str">
        <f>X1</f>
        <v>Q3</v>
      </c>
      <c r="AC1" s="8" t="str">
        <f>Y1</f>
        <v>Q4</v>
      </c>
      <c r="AD1" s="8" t="s">
        <v>12</v>
      </c>
      <c r="AE1" s="8" t="s">
        <v>3</v>
      </c>
      <c r="AF1" s="8" t="str">
        <f>AB1</f>
        <v>Q3</v>
      </c>
      <c r="AG1" s="8" t="str">
        <f>AC1</f>
        <v>Q4</v>
      </c>
      <c r="AH1" s="8" t="s">
        <v>16</v>
      </c>
    </row>
    <row r="2" spans="1:34">
      <c r="A2" s="1" t="s">
        <v>53</v>
      </c>
      <c r="B2" s="19">
        <v>0.89453985817247916</v>
      </c>
      <c r="C2" s="19">
        <v>4.1645805209846669</v>
      </c>
      <c r="D2" s="19">
        <v>5.8329555872511154</v>
      </c>
      <c r="E2" s="19">
        <v>6.9067053156887557</v>
      </c>
      <c r="F2" s="19">
        <v>9.4644015356195155</v>
      </c>
      <c r="G2" s="19">
        <v>13.632538194870023</v>
      </c>
      <c r="H2" s="19">
        <v>16.711600182864764</v>
      </c>
      <c r="I2" s="19">
        <v>18.369237435309419</v>
      </c>
      <c r="J2" s="19">
        <v>21.493966123614673</v>
      </c>
      <c r="K2" s="19">
        <v>22.566934666391976</v>
      </c>
      <c r="L2" s="19">
        <v>24.981823873247357</v>
      </c>
      <c r="M2" s="19">
        <v>27.562579147845952</v>
      </c>
      <c r="N2" s="19">
        <v>29.330726734109838</v>
      </c>
      <c r="O2" s="19">
        <v>27.792912298320569</v>
      </c>
      <c r="P2" s="19">
        <v>27.176234006527086</v>
      </c>
      <c r="Q2" s="19">
        <v>26.535710772542483</v>
      </c>
      <c r="R2" s="19">
        <v>26.559876959317819</v>
      </c>
      <c r="S2" s="19">
        <v>26.109488132581479</v>
      </c>
      <c r="T2" s="19">
        <v>26.145086856306211</v>
      </c>
      <c r="U2" s="19">
        <v>24.421260516355122</v>
      </c>
      <c r="V2" s="19">
        <v>24.746064566926144</v>
      </c>
      <c r="W2" s="19">
        <v>24.377754204824974</v>
      </c>
      <c r="X2" s="19">
        <v>23.446067380772057</v>
      </c>
      <c r="Y2" s="19">
        <v>21.361727538830575</v>
      </c>
      <c r="Z2" s="19">
        <v>20.967980134001024</v>
      </c>
      <c r="AA2" s="19">
        <v>18.959650489625936</v>
      </c>
      <c r="AB2" s="19">
        <v>15.726577615167429</v>
      </c>
      <c r="AC2" s="19">
        <v>12.450310345350498</v>
      </c>
      <c r="AD2" s="19">
        <v>9.8347292172802714</v>
      </c>
      <c r="AE2" s="19">
        <v>8.5279800185514407</v>
      </c>
      <c r="AF2" s="19">
        <v>7.2113403206132531</v>
      </c>
      <c r="AG2" s="19">
        <v>3.4788153470846646</v>
      </c>
      <c r="AH2" s="19">
        <v>1.7374044473867687</v>
      </c>
    </row>
    <row r="3" spans="1:34">
      <c r="A3" s="1" t="s">
        <v>54</v>
      </c>
      <c r="B3" s="19">
        <v>1.993550095018658</v>
      </c>
      <c r="C3" s="19">
        <v>2.6280233207036652</v>
      </c>
      <c r="D3" s="19">
        <v>1.9737785243221007</v>
      </c>
      <c r="E3" s="19">
        <v>0.13308231320858899</v>
      </c>
      <c r="F3" s="19">
        <v>-0.28285529185905328</v>
      </c>
      <c r="G3" s="19">
        <v>-0.60608412271360868</v>
      </c>
      <c r="H3" s="19">
        <v>-0.36540778833528342</v>
      </c>
      <c r="I3" s="19">
        <v>-0.31737132481670371</v>
      </c>
      <c r="J3" s="19">
        <v>1.5968158685399096</v>
      </c>
      <c r="K3" s="19">
        <v>-1.4531689664662286</v>
      </c>
      <c r="L3" s="19">
        <v>-0.47228867798415297</v>
      </c>
      <c r="M3" s="19">
        <v>2.14081878386486</v>
      </c>
      <c r="N3" s="19">
        <v>6.949466086646348</v>
      </c>
      <c r="O3" s="19">
        <v>1.6231916327150646</v>
      </c>
      <c r="P3" s="19">
        <v>1.2735670862541697</v>
      </c>
      <c r="Q3" s="19">
        <v>1.6488481976492619</v>
      </c>
      <c r="R3" s="19">
        <v>2.5801727136156223</v>
      </c>
      <c r="S3" s="19">
        <v>6.2067049270927477</v>
      </c>
      <c r="T3" s="19">
        <v>4.8048111388693524</v>
      </c>
      <c r="U3" s="19">
        <v>5.1569712034664272</v>
      </c>
      <c r="V3" s="19">
        <v>4.0239459446947485</v>
      </c>
      <c r="W3" s="19">
        <v>4.6844475454444812</v>
      </c>
      <c r="X3" s="19">
        <v>7.1743021755098457</v>
      </c>
      <c r="Y3" s="19">
        <v>7.0519732863017914</v>
      </c>
      <c r="Z3" s="19">
        <v>6.5880244307894928</v>
      </c>
      <c r="AA3" s="19">
        <v>7.6297270619295618</v>
      </c>
      <c r="AB3" s="19">
        <v>8.7806401090084858</v>
      </c>
      <c r="AC3" s="19">
        <v>10.605190627170002</v>
      </c>
      <c r="AD3" s="19">
        <v>12.371958808952437</v>
      </c>
      <c r="AE3" s="19">
        <v>12.020535446410882</v>
      </c>
      <c r="AF3" s="19">
        <v>12.59633132338125</v>
      </c>
      <c r="AG3" s="19">
        <v>13.176522656443584</v>
      </c>
      <c r="AH3" s="19">
        <v>14.144192441159289</v>
      </c>
    </row>
    <row r="4" spans="1:34">
      <c r="A4" t="s">
        <v>55</v>
      </c>
      <c r="B4" s="19">
        <v>-0.51155549564284586</v>
      </c>
      <c r="C4" s="19">
        <v>-1.1329498569508489</v>
      </c>
      <c r="D4" s="19">
        <v>-1.9325456382146111</v>
      </c>
      <c r="E4" s="19">
        <v>-2.5127063612858604</v>
      </c>
      <c r="F4" s="19">
        <v>-3.2665257272613104</v>
      </c>
      <c r="G4" s="19">
        <v>-3.6621284004041579</v>
      </c>
      <c r="H4" s="19">
        <v>-3.9852562616070735</v>
      </c>
      <c r="I4" s="19">
        <v>-4.6019518340336187</v>
      </c>
      <c r="J4" s="19">
        <v>-5.5796665195397832</v>
      </c>
      <c r="K4" s="19">
        <v>-6.4855504490826945</v>
      </c>
      <c r="L4" s="19">
        <v>-6.8875716145167578</v>
      </c>
      <c r="M4" s="19">
        <v>-7.4123810620831794</v>
      </c>
      <c r="N4" s="19">
        <v>-6.6604843930477564</v>
      </c>
      <c r="O4" s="19">
        <v>-5.8780092610147445</v>
      </c>
      <c r="P4" s="19">
        <v>-5.4999225042436883</v>
      </c>
      <c r="Q4" s="19">
        <v>-5.4113686336138294</v>
      </c>
      <c r="R4" s="19">
        <v>-5.5240343048171781</v>
      </c>
      <c r="S4" s="19">
        <v>-5.9261049133462045</v>
      </c>
      <c r="T4" s="19">
        <v>-6.7254541448085803</v>
      </c>
      <c r="U4" s="19">
        <v>-7.3146480576113131</v>
      </c>
      <c r="V4" s="19">
        <v>-7.8123040285563015</v>
      </c>
      <c r="W4" s="19">
        <v>-8.2759263154000813</v>
      </c>
      <c r="X4" s="19">
        <v>-8.8852121561993052</v>
      </c>
      <c r="Y4" s="19">
        <v>-9.492072511756886</v>
      </c>
      <c r="Z4" s="19">
        <v>-9.8084817563519415</v>
      </c>
      <c r="AA4" s="19">
        <v>-10.076223201022858</v>
      </c>
      <c r="AB4" s="19">
        <v>-10.327361928959924</v>
      </c>
      <c r="AC4" s="19">
        <v>-10.226413900687362</v>
      </c>
      <c r="AD4" s="19">
        <v>-10.446642631609574</v>
      </c>
      <c r="AE4" s="19">
        <v>-10.914376838536587</v>
      </c>
      <c r="AF4" s="19">
        <v>-11.291908843447377</v>
      </c>
      <c r="AG4" s="19">
        <v>-11.774325696770758</v>
      </c>
      <c r="AH4" s="19">
        <v>-12.328385545335944</v>
      </c>
    </row>
    <row r="5" spans="1:34">
      <c r="A5" s="1" t="s">
        <v>48</v>
      </c>
      <c r="B5" s="19">
        <v>33.750493534037652</v>
      </c>
      <c r="C5" s="19">
        <v>37.033613061226845</v>
      </c>
      <c r="D5" s="19">
        <v>37.248147549847964</v>
      </c>
      <c r="E5" s="19">
        <v>35.901040344100849</v>
      </c>
      <c r="F5" s="19">
        <v>37.288979592988518</v>
      </c>
      <c r="G5" s="19">
        <v>40.738284748241618</v>
      </c>
      <c r="H5" s="19">
        <v>43.734895209411768</v>
      </c>
      <c r="I5" s="19">
        <v>44.823873352948453</v>
      </c>
      <c r="J5" s="19">
        <v>48.885074549104161</v>
      </c>
      <c r="K5" s="19">
        <v>46.002174327332419</v>
      </c>
      <c r="L5" s="19">
        <v>48.995922657235816</v>
      </c>
      <c r="M5" s="19">
        <v>53.664975946116996</v>
      </c>
      <c r="N5" s="19">
        <v>60.993667504197802</v>
      </c>
      <c r="O5" s="19">
        <v>54.912053746510267</v>
      </c>
      <c r="P5" s="19">
        <v>54.323837665026943</v>
      </c>
      <c r="Q5" s="19">
        <v>54.147149413067304</v>
      </c>
      <c r="R5" s="19">
        <v>54.989974444605636</v>
      </c>
      <c r="S5" s="19">
        <v>57.764047222817418</v>
      </c>
      <c r="T5" s="19">
        <v>55.598402926856373</v>
      </c>
      <c r="U5" s="19">
        <v>53.637542738699629</v>
      </c>
      <c r="V5" s="19">
        <v>52.331665559553983</v>
      </c>
      <c r="W5" s="19">
        <v>52.160234511358773</v>
      </c>
      <c r="X5" s="19">
        <v>53.109116476571998</v>
      </c>
      <c r="Y5" s="19">
        <v>50.295587389864878</v>
      </c>
      <c r="Z5" s="19">
        <v>49.121481884927981</v>
      </c>
      <c r="AA5" s="19">
        <v>47.887113427022051</v>
      </c>
      <c r="AB5" s="19">
        <v>45.553814871705399</v>
      </c>
      <c r="AC5" s="19">
        <v>44.203046148322542</v>
      </c>
      <c r="AD5" s="19">
        <v>43.134004471112547</v>
      </c>
      <c r="AE5" s="19">
        <v>41.008097702915144</v>
      </c>
      <c r="AF5" s="19">
        <v>39.889721877036536</v>
      </c>
      <c r="AG5" s="19">
        <v>36.254971383246897</v>
      </c>
      <c r="AH5" s="19">
        <v>34.927170419699529</v>
      </c>
    </row>
    <row r="6" spans="1:34"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</row>
    <row r="7" spans="1:34"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</row>
    <row r="8" spans="1:34" s="33" customFormat="1" ht="15">
      <c r="A8" s="1"/>
      <c r="B8" s="34"/>
      <c r="C8" s="3"/>
      <c r="D8" s="3"/>
      <c r="E8" s="3"/>
      <c r="F8" s="34"/>
      <c r="G8" s="3"/>
      <c r="H8" s="3"/>
      <c r="I8" s="3"/>
      <c r="J8" s="34"/>
      <c r="K8" s="3"/>
      <c r="L8" s="3"/>
      <c r="M8" s="3"/>
      <c r="N8" s="34"/>
      <c r="O8" s="3"/>
      <c r="P8" s="3"/>
      <c r="Q8" s="3"/>
      <c r="R8" s="34"/>
      <c r="S8" s="3"/>
      <c r="T8" s="3"/>
      <c r="U8" s="3"/>
      <c r="V8" s="34"/>
      <c r="W8" s="3"/>
      <c r="X8" s="3"/>
      <c r="Y8" s="3"/>
      <c r="Z8" s="34"/>
      <c r="AA8" s="3"/>
      <c r="AB8" s="3"/>
      <c r="AC8" s="3"/>
      <c r="AD8" s="34"/>
      <c r="AE8" s="3"/>
      <c r="AF8" s="3"/>
      <c r="AG8" s="3"/>
      <c r="AH8" s="34"/>
    </row>
    <row r="9" spans="1:34">
      <c r="A9" s="1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</row>
    <row r="10" spans="1:34">
      <c r="A10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</row>
    <row r="11" spans="1:34">
      <c r="A11" s="1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</row>
    <row r="12" spans="1:34"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</row>
    <row r="13" spans="1:34"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</row>
    <row r="15" spans="1:34"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</row>
    <row r="16" spans="1:34"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</row>
    <row r="17" spans="24:34"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</row>
    <row r="18" spans="24:34"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H3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" defaultRowHeight="12.75"/>
  <cols>
    <col min="1" max="1" width="26.7109375" style="16" bestFit="1" customWidth="1"/>
    <col min="2" max="2" width="7.7109375" style="16" bestFit="1" customWidth="1"/>
    <col min="3" max="5" width="4.42578125" style="16" bestFit="1" customWidth="1"/>
    <col min="6" max="6" width="7.7109375" style="16" bestFit="1" customWidth="1"/>
    <col min="7" max="9" width="4.42578125" style="16" bestFit="1" customWidth="1"/>
    <col min="10" max="10" width="7.7109375" style="16" bestFit="1" customWidth="1"/>
    <col min="11" max="13" width="4.42578125" style="16" bestFit="1" customWidth="1"/>
    <col min="14" max="14" width="7.7109375" style="16" bestFit="1" customWidth="1"/>
    <col min="15" max="17" width="5.42578125" style="16" bestFit="1" customWidth="1"/>
    <col min="18" max="18" width="7.7109375" style="16" bestFit="1" customWidth="1"/>
    <col min="19" max="21" width="5.42578125" style="16" bestFit="1" customWidth="1"/>
    <col min="22" max="22" width="7.7109375" style="16" bestFit="1" customWidth="1"/>
    <col min="23" max="25" width="5.42578125" style="16" bestFit="1" customWidth="1"/>
    <col min="26" max="26" width="7.7109375" style="16" bestFit="1" customWidth="1"/>
    <col min="27" max="27" width="5.42578125" style="16" bestFit="1" customWidth="1"/>
    <col min="28" max="29" width="4.42578125" style="16" bestFit="1" customWidth="1"/>
    <col min="30" max="30" width="7.7109375" style="16" bestFit="1" customWidth="1"/>
    <col min="31" max="33" width="4.42578125" style="16" bestFit="1" customWidth="1"/>
    <col min="34" max="34" width="7.7109375" style="16" bestFit="1" customWidth="1"/>
    <col min="35" max="16384" width="9" style="16"/>
  </cols>
  <sheetData>
    <row r="1" spans="1:34" s="18" customFormat="1">
      <c r="B1" s="8" t="s">
        <v>2</v>
      </c>
      <c r="C1" s="8" t="s">
        <v>3</v>
      </c>
      <c r="D1" s="8" t="s">
        <v>4</v>
      </c>
      <c r="E1" s="8" t="s">
        <v>5</v>
      </c>
      <c r="F1" s="8" t="s">
        <v>6</v>
      </c>
      <c r="G1" s="8" t="s">
        <v>3</v>
      </c>
      <c r="H1" s="8" t="s">
        <v>4</v>
      </c>
      <c r="I1" s="8" t="s">
        <v>5</v>
      </c>
      <c r="J1" s="8" t="s">
        <v>7</v>
      </c>
      <c r="K1" s="8" t="s">
        <v>3</v>
      </c>
      <c r="L1" s="8" t="s">
        <v>4</v>
      </c>
      <c r="M1" s="8" t="s">
        <v>5</v>
      </c>
      <c r="N1" s="8" t="s">
        <v>8</v>
      </c>
      <c r="O1" s="8" t="s">
        <v>3</v>
      </c>
      <c r="P1" s="8" t="s">
        <v>4</v>
      </c>
      <c r="Q1" s="8" t="str">
        <f>M1</f>
        <v>Q4</v>
      </c>
      <c r="R1" s="8" t="s">
        <v>9</v>
      </c>
      <c r="S1" s="8" t="s">
        <v>3</v>
      </c>
      <c r="T1" s="8" t="s">
        <v>4</v>
      </c>
      <c r="U1" s="8" t="s">
        <v>5</v>
      </c>
      <c r="V1" s="8" t="s">
        <v>10</v>
      </c>
      <c r="W1" s="8" t="s">
        <v>3</v>
      </c>
      <c r="X1" s="8" t="str">
        <f>T1</f>
        <v>Q3</v>
      </c>
      <c r="Y1" s="8" t="s">
        <v>5</v>
      </c>
      <c r="Z1" s="8" t="s">
        <v>11</v>
      </c>
      <c r="AA1" s="8" t="s">
        <v>3</v>
      </c>
      <c r="AB1" s="8" t="str">
        <f>X1</f>
        <v>Q3</v>
      </c>
      <c r="AC1" s="8" t="str">
        <f>Y1</f>
        <v>Q4</v>
      </c>
      <c r="AD1" s="8" t="s">
        <v>12</v>
      </c>
      <c r="AE1" s="8" t="s">
        <v>3</v>
      </c>
      <c r="AF1" s="8" t="str">
        <f>AB1</f>
        <v>Q3</v>
      </c>
      <c r="AG1" s="8" t="str">
        <f>AC1</f>
        <v>Q4</v>
      </c>
      <c r="AH1" s="8" t="s">
        <v>16</v>
      </c>
    </row>
    <row r="2" spans="1:34">
      <c r="A2" s="16" t="s">
        <v>44</v>
      </c>
      <c r="B2" s="17">
        <v>15.156761012836176</v>
      </c>
      <c r="C2" s="17">
        <v>18.704316315851916</v>
      </c>
      <c r="D2" s="17">
        <v>18.88016921097919</v>
      </c>
      <c r="E2" s="17">
        <v>17.536192228770538</v>
      </c>
      <c r="F2" s="17">
        <v>18.179788114789371</v>
      </c>
      <c r="G2" s="17">
        <v>19.691729277165148</v>
      </c>
      <c r="H2" s="17">
        <v>20.727091259923025</v>
      </c>
      <c r="I2" s="17">
        <v>20.750775691748139</v>
      </c>
      <c r="J2" s="17">
        <v>23.327867902283064</v>
      </c>
      <c r="K2" s="17">
        <v>22.643210201026946</v>
      </c>
      <c r="L2" s="17">
        <v>23.167594077963454</v>
      </c>
      <c r="M2" s="17">
        <v>29.802656683870378</v>
      </c>
      <c r="N2" s="17">
        <v>34.835886399466531</v>
      </c>
      <c r="O2" s="17">
        <v>27.639106424406691</v>
      </c>
      <c r="P2" s="17">
        <v>27.098892400889895</v>
      </c>
      <c r="Q2" s="17">
        <v>27.244320499992803</v>
      </c>
      <c r="R2" s="17">
        <v>27.448874960913173</v>
      </c>
      <c r="S2" s="17">
        <v>29.507836278112507</v>
      </c>
      <c r="T2" s="17">
        <v>27.109693595149611</v>
      </c>
      <c r="U2" s="17">
        <v>24.230621115154204</v>
      </c>
      <c r="V2" s="17">
        <v>24.773141871542681</v>
      </c>
      <c r="W2" s="17">
        <v>24.454240627757933</v>
      </c>
      <c r="X2" s="17">
        <v>24.003712356995354</v>
      </c>
      <c r="Y2" s="17">
        <v>20.795707276571981</v>
      </c>
      <c r="Z2" s="17">
        <v>19.669022338949038</v>
      </c>
      <c r="AA2" s="17">
        <v>19.682524950780909</v>
      </c>
      <c r="AB2" s="17">
        <v>16.784948247163996</v>
      </c>
      <c r="AC2" s="17">
        <v>15.22990312544365</v>
      </c>
      <c r="AD2" s="17">
        <v>15.505472860406384</v>
      </c>
      <c r="AE2" s="17">
        <v>14.01360579307987</v>
      </c>
      <c r="AF2" s="17">
        <v>14.321885061314612</v>
      </c>
      <c r="AG2" s="17">
        <v>12.102559276228945</v>
      </c>
      <c r="AH2" s="17">
        <v>13.102097798298665</v>
      </c>
    </row>
    <row r="3" spans="1:34">
      <c r="A3" s="16" t="s">
        <v>31</v>
      </c>
      <c r="B3" s="17">
        <v>13.744864754487418</v>
      </c>
      <c r="C3" s="17">
        <v>13.935599234542153</v>
      </c>
      <c r="D3" s="17">
        <v>14.156389293735074</v>
      </c>
      <c r="E3" s="17">
        <v>14.896605829231589</v>
      </c>
      <c r="F3" s="17">
        <v>15.989848761113461</v>
      </c>
      <c r="G3" s="17">
        <v>16.28837522172763</v>
      </c>
      <c r="H3" s="17">
        <v>17.163341175600031</v>
      </c>
      <c r="I3" s="17">
        <v>17.396141785024888</v>
      </c>
      <c r="J3" s="17">
        <v>16.6123255076356</v>
      </c>
      <c r="K3" s="17">
        <v>15.83845639080063</v>
      </c>
      <c r="L3" s="17">
        <v>17.053033519043648</v>
      </c>
      <c r="M3" s="17">
        <v>14.219039591929038</v>
      </c>
      <c r="N3" s="17">
        <v>15.029198054135202</v>
      </c>
      <c r="O3" s="17">
        <v>16.654410320153115</v>
      </c>
      <c r="P3" s="17">
        <v>16.759333934129778</v>
      </c>
      <c r="Q3" s="17">
        <v>15.512281416201745</v>
      </c>
      <c r="R3" s="17">
        <v>16.403179260872523</v>
      </c>
      <c r="S3" s="17">
        <v>15.515157118366119</v>
      </c>
      <c r="T3" s="17">
        <v>16.546304428355818</v>
      </c>
      <c r="U3" s="17">
        <v>17.372300421424093</v>
      </c>
      <c r="V3" s="17">
        <v>16.306559355202236</v>
      </c>
      <c r="W3" s="17">
        <v>17.178413106242139</v>
      </c>
      <c r="X3" s="17">
        <v>18.507438908693018</v>
      </c>
      <c r="Y3" s="17">
        <v>17.076207968371413</v>
      </c>
      <c r="Z3" s="17">
        <v>17.890308243949875</v>
      </c>
      <c r="AA3" s="17">
        <v>17.645787304423081</v>
      </c>
      <c r="AB3" s="17">
        <v>19.67068420418147</v>
      </c>
      <c r="AC3" s="17">
        <v>19.581497773686742</v>
      </c>
      <c r="AD3" s="17">
        <v>17.256105737922081</v>
      </c>
      <c r="AE3" s="17">
        <v>17.626839439270672</v>
      </c>
      <c r="AF3" s="17">
        <v>17.151257106374381</v>
      </c>
      <c r="AG3" s="17">
        <v>15.895989309503136</v>
      </c>
      <c r="AH3" s="17">
        <v>13.995727970094102</v>
      </c>
    </row>
    <row r="4" spans="1:34">
      <c r="A4" s="16" t="s">
        <v>56</v>
      </c>
      <c r="B4" s="17">
        <v>4.8488677667140569</v>
      </c>
      <c r="C4" s="17">
        <v>4.3936975108327792</v>
      </c>
      <c r="D4" s="17">
        <v>4.2115890451336959</v>
      </c>
      <c r="E4" s="17">
        <v>3.468242286098719</v>
      </c>
      <c r="F4" s="17">
        <v>3.1193427170856802</v>
      </c>
      <c r="G4" s="17">
        <v>4.7581802493488441</v>
      </c>
      <c r="H4" s="17">
        <v>5.8444627738887123</v>
      </c>
      <c r="I4" s="17">
        <v>6.6769558761754073</v>
      </c>
      <c r="J4" s="17">
        <v>8.9448811391854885</v>
      </c>
      <c r="K4" s="17">
        <v>7.520507735504836</v>
      </c>
      <c r="L4" s="17">
        <v>8.7752950602287125</v>
      </c>
      <c r="M4" s="17">
        <v>9.6432796703175701</v>
      </c>
      <c r="N4" s="17">
        <v>11.128583050596086</v>
      </c>
      <c r="O4" s="17">
        <v>10.618537001950457</v>
      </c>
      <c r="P4" s="17">
        <v>10.465611330007272</v>
      </c>
      <c r="Q4" s="17">
        <v>11.390547496872756</v>
      </c>
      <c r="R4" s="17">
        <v>11.137920222819947</v>
      </c>
      <c r="S4" s="17">
        <v>12.74105382633878</v>
      </c>
      <c r="T4" s="17">
        <v>11.942404903350946</v>
      </c>
      <c r="U4" s="17">
        <v>12.034621202121333</v>
      </c>
      <c r="V4" s="17">
        <v>11.251964332809061</v>
      </c>
      <c r="W4" s="17">
        <v>10.5275807773587</v>
      </c>
      <c r="X4" s="17">
        <v>10.597965210883627</v>
      </c>
      <c r="Y4" s="17">
        <v>12.423672144921486</v>
      </c>
      <c r="Z4" s="17">
        <v>11.56215130202906</v>
      </c>
      <c r="AA4" s="17">
        <v>10.558801171818054</v>
      </c>
      <c r="AB4" s="17">
        <v>9.0981824203599349</v>
      </c>
      <c r="AC4" s="17">
        <v>9.3916452491921554</v>
      </c>
      <c r="AD4" s="17">
        <v>10.372425872784083</v>
      </c>
      <c r="AE4" s="17">
        <v>9.3676524705646074</v>
      </c>
      <c r="AF4" s="17">
        <v>8.416579709347543</v>
      </c>
      <c r="AG4" s="17">
        <v>8.256422797514821</v>
      </c>
      <c r="AH4" s="17">
        <v>7.8293446513067577</v>
      </c>
    </row>
    <row r="5" spans="1:34">
      <c r="A5" s="16" t="s">
        <v>48</v>
      </c>
      <c r="B5" s="17">
        <v>33.750493534037652</v>
      </c>
      <c r="C5" s="17">
        <v>37.033613061226845</v>
      </c>
      <c r="D5" s="17">
        <v>37.248147549847964</v>
      </c>
      <c r="E5" s="17">
        <v>35.901040344100849</v>
      </c>
      <c r="F5" s="17">
        <v>37.288979592988518</v>
      </c>
      <c r="G5" s="17">
        <v>40.738284748241618</v>
      </c>
      <c r="H5" s="17">
        <v>43.734895209411768</v>
      </c>
      <c r="I5" s="17">
        <v>44.823873352948453</v>
      </c>
      <c r="J5" s="17">
        <v>48.885074549104161</v>
      </c>
      <c r="K5" s="17">
        <v>46.002174327332419</v>
      </c>
      <c r="L5" s="17">
        <v>48.995922657235816</v>
      </c>
      <c r="M5" s="17">
        <v>53.664975946116996</v>
      </c>
      <c r="N5" s="17">
        <v>60.993667504197802</v>
      </c>
      <c r="O5" s="17">
        <v>54.912053746510267</v>
      </c>
      <c r="P5" s="17">
        <v>54.323837665026943</v>
      </c>
      <c r="Q5" s="17">
        <v>54.147149413067304</v>
      </c>
      <c r="R5" s="17">
        <v>54.989974444605636</v>
      </c>
      <c r="S5" s="17">
        <v>57.764047222817418</v>
      </c>
      <c r="T5" s="17">
        <v>55.598402926856373</v>
      </c>
      <c r="U5" s="17">
        <v>53.637542738699629</v>
      </c>
      <c r="V5" s="17">
        <v>52.331665559553983</v>
      </c>
      <c r="W5" s="17">
        <v>52.160234511358773</v>
      </c>
      <c r="X5" s="17">
        <v>53.109116476571998</v>
      </c>
      <c r="Y5" s="17">
        <v>50.295587389864878</v>
      </c>
      <c r="Z5" s="17">
        <v>49.121481884927981</v>
      </c>
      <c r="AA5" s="17">
        <v>47.887113427022051</v>
      </c>
      <c r="AB5" s="17">
        <v>45.553814871705399</v>
      </c>
      <c r="AC5" s="17">
        <v>44.203046148322542</v>
      </c>
      <c r="AD5" s="17">
        <v>43.134004471112547</v>
      </c>
      <c r="AE5" s="17">
        <v>41.008097702915144</v>
      </c>
      <c r="AF5" s="17">
        <v>39.889721877036536</v>
      </c>
      <c r="AG5" s="17">
        <v>36.254971383246897</v>
      </c>
      <c r="AH5" s="17">
        <v>34.927170419699529</v>
      </c>
    </row>
    <row r="6" spans="1:34">
      <c r="A6" s="16" t="s">
        <v>57</v>
      </c>
      <c r="B6" s="17">
        <v>76.752508613260687</v>
      </c>
      <c r="C6" s="17">
        <v>79.753407289633302</v>
      </c>
      <c r="D6" s="17">
        <v>79.736236733608308</v>
      </c>
      <c r="E6" s="17">
        <v>78.338095907246526</v>
      </c>
      <c r="F6" s="17">
        <v>79.47629866775145</v>
      </c>
      <c r="G6" s="17">
        <v>83.194444491660192</v>
      </c>
      <c r="H6" s="17">
        <v>86.347743020837839</v>
      </c>
      <c r="I6" s="17">
        <v>88.712905944153164</v>
      </c>
      <c r="J6" s="17">
        <v>85.659118463956105</v>
      </c>
      <c r="K6" s="17">
        <v>81.412474690964046</v>
      </c>
      <c r="L6" s="17">
        <v>88.191486606024768</v>
      </c>
      <c r="M6" s="17">
        <v>98.904785712878976</v>
      </c>
      <c r="N6" s="17">
        <v>119.93394955921926</v>
      </c>
      <c r="O6" s="17">
        <v>107.9513855349752</v>
      </c>
      <c r="P6" s="17">
        <v>109.81619116308431</v>
      </c>
      <c r="Q6" s="17">
        <v>109.97124165693356</v>
      </c>
      <c r="R6" s="17">
        <v>113.19119810027648</v>
      </c>
      <c r="S6" s="17">
        <v>121.53201942765838</v>
      </c>
      <c r="T6" s="17">
        <v>114.69193229362827</v>
      </c>
      <c r="U6" s="17">
        <v>112.70942636373601</v>
      </c>
      <c r="V6" s="17">
        <v>108.90751856948737</v>
      </c>
      <c r="W6" s="17">
        <v>109.31717292569253</v>
      </c>
      <c r="X6" s="17">
        <v>117.1188227968792</v>
      </c>
      <c r="Y6" s="17">
        <v>115.77749077389342</v>
      </c>
      <c r="Z6" s="17">
        <v>106.93953417634559</v>
      </c>
      <c r="AA6" s="17">
        <v>103.40127097949433</v>
      </c>
      <c r="AB6" s="17">
        <v>99.862757589260355</v>
      </c>
      <c r="AC6" s="17">
        <v>98.626043978086088</v>
      </c>
      <c r="AD6" s="17">
        <v>101.43195920718125</v>
      </c>
      <c r="AE6" s="17">
        <v>95.92527270349774</v>
      </c>
      <c r="AF6" s="17">
        <v>91.027551569995268</v>
      </c>
      <c r="AG6" s="17">
        <v>89.605097638321809</v>
      </c>
      <c r="AH6" s="17">
        <v>91.447758244843016</v>
      </c>
    </row>
    <row r="8" spans="1:34">
      <c r="AD8" s="22"/>
      <c r="AE8" s="22"/>
      <c r="AF8" s="22"/>
      <c r="AG8" s="22"/>
      <c r="AH8" s="22"/>
    </row>
    <row r="9" spans="1:34">
      <c r="AD9" s="22"/>
      <c r="AE9" s="22"/>
      <c r="AF9" s="22"/>
      <c r="AG9" s="22"/>
      <c r="AH9" s="22"/>
    </row>
    <row r="10" spans="1:34">
      <c r="AD10" s="22"/>
      <c r="AE10" s="22"/>
      <c r="AF10" s="22"/>
      <c r="AG10" s="22"/>
      <c r="AH10" s="22"/>
    </row>
    <row r="11" spans="1:34">
      <c r="AD11" s="22"/>
      <c r="AE11" s="22"/>
      <c r="AF11" s="22"/>
      <c r="AG11" s="22"/>
      <c r="AH11" s="22"/>
    </row>
    <row r="12" spans="1:34">
      <c r="AD12" s="22"/>
      <c r="AE12" s="22"/>
      <c r="AF12" s="22"/>
      <c r="AG12" s="22"/>
      <c r="AH12" s="22"/>
    </row>
    <row r="13" spans="1:34">
      <c r="AD13" s="22"/>
      <c r="AE13" s="22"/>
      <c r="AF13" s="22"/>
      <c r="AG13" s="22"/>
      <c r="AH13" s="22"/>
    </row>
    <row r="14" spans="1:34">
      <c r="AD14" s="37"/>
      <c r="AE14" s="37"/>
      <c r="AF14" s="37"/>
      <c r="AG14" s="37"/>
      <c r="AH14" s="37"/>
    </row>
    <row r="15" spans="1:34">
      <c r="AD15" s="38"/>
      <c r="AE15" s="38"/>
      <c r="AF15" s="38"/>
      <c r="AG15" s="38"/>
      <c r="AH15" s="38"/>
    </row>
    <row r="16" spans="1:34">
      <c r="AD16" s="22"/>
      <c r="AE16" s="22"/>
      <c r="AF16" s="22"/>
      <c r="AG16" s="22"/>
      <c r="AH16" s="22"/>
    </row>
    <row r="17" spans="30:34">
      <c r="AD17" s="22"/>
      <c r="AE17" s="22"/>
      <c r="AF17" s="22"/>
      <c r="AG17" s="22"/>
      <c r="AH17" s="22"/>
    </row>
    <row r="18" spans="30:34">
      <c r="AD18" s="22"/>
      <c r="AE18" s="22"/>
      <c r="AF18" s="22"/>
      <c r="AG18" s="22"/>
      <c r="AH18" s="22"/>
    </row>
    <row r="19" spans="30:34">
      <c r="AD19" s="22"/>
      <c r="AE19" s="22"/>
      <c r="AF19" s="22"/>
      <c r="AG19" s="22"/>
      <c r="AH19" s="22"/>
    </row>
    <row r="21" spans="30:34">
      <c r="AH21" s="17"/>
    </row>
    <row r="22" spans="30:34">
      <c r="AD22" s="17"/>
      <c r="AE22" s="17"/>
      <c r="AF22" s="17"/>
      <c r="AG22" s="17"/>
      <c r="AH22" s="17"/>
    </row>
    <row r="23" spans="30:34">
      <c r="AD23" s="17"/>
      <c r="AE23" s="17"/>
      <c r="AF23" s="17"/>
      <c r="AG23" s="17"/>
      <c r="AH23" s="17"/>
    </row>
    <row r="24" spans="30:34">
      <c r="AD24" s="17"/>
      <c r="AE24" s="17"/>
      <c r="AF24" s="17"/>
      <c r="AG24" s="17"/>
      <c r="AH24" s="17"/>
    </row>
    <row r="25" spans="30:34">
      <c r="AD25" s="17"/>
      <c r="AE25" s="17"/>
      <c r="AF25" s="17"/>
      <c r="AG25" s="17"/>
    </row>
    <row r="29" spans="30:34">
      <c r="AD29" s="17"/>
      <c r="AE29" s="17"/>
      <c r="AF29" s="17"/>
      <c r="AG29" s="17"/>
    </row>
    <row r="30" spans="30:34">
      <c r="AD30" s="17"/>
      <c r="AE30" s="17"/>
      <c r="AF30" s="17"/>
      <c r="AG30" s="17"/>
    </row>
    <row r="31" spans="30:34">
      <c r="AD31" s="17"/>
      <c r="AE31" s="17"/>
      <c r="AF31" s="17"/>
      <c r="AG31" s="17"/>
    </row>
    <row r="32" spans="30:34">
      <c r="AD32" s="17"/>
      <c r="AE32" s="17"/>
      <c r="AF32" s="17"/>
      <c r="AG32" s="17"/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H10"/>
  <sheetViews>
    <sheetView workbookViewId="0">
      <pane xSplit="1" ySplit="1" topLeftCell="N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/>
  <cols>
    <col min="1" max="1" width="20.140625" style="19" bestFit="1" customWidth="1"/>
    <col min="2" max="2" width="7.7109375" style="19" bestFit="1" customWidth="1"/>
    <col min="3" max="5" width="4.42578125" style="19" bestFit="1" customWidth="1"/>
    <col min="6" max="6" width="7.7109375" style="19" bestFit="1" customWidth="1"/>
    <col min="7" max="9" width="4.42578125" style="19" bestFit="1" customWidth="1"/>
    <col min="10" max="10" width="7.7109375" style="19" bestFit="1" customWidth="1"/>
    <col min="11" max="13" width="4.42578125" style="19" bestFit="1" customWidth="1"/>
    <col min="14" max="14" width="7.7109375" style="19" bestFit="1" customWidth="1"/>
    <col min="15" max="17" width="4.42578125" style="19" bestFit="1" customWidth="1"/>
    <col min="18" max="18" width="7.7109375" style="19" bestFit="1" customWidth="1"/>
    <col min="19" max="21" width="4.42578125" style="19" bestFit="1" customWidth="1"/>
    <col min="22" max="22" width="7.7109375" style="19" bestFit="1" customWidth="1"/>
    <col min="23" max="25" width="4.42578125" style="19" bestFit="1" customWidth="1"/>
    <col min="26" max="26" width="7.7109375" style="19" bestFit="1" customWidth="1"/>
    <col min="27" max="29" width="4.42578125" style="19" bestFit="1" customWidth="1"/>
    <col min="30" max="30" width="7.7109375" style="19" bestFit="1" customWidth="1"/>
    <col min="31" max="33" width="4.42578125" style="19" bestFit="1" customWidth="1"/>
    <col min="34" max="34" width="7.7109375" style="19" bestFit="1" customWidth="1"/>
    <col min="35" max="16384" width="9.140625" style="19"/>
  </cols>
  <sheetData>
    <row r="1" spans="1:34" s="18" customFormat="1">
      <c r="B1" s="8" t="s">
        <v>2</v>
      </c>
      <c r="C1" s="8" t="s">
        <v>3</v>
      </c>
      <c r="D1" s="8" t="s">
        <v>4</v>
      </c>
      <c r="E1" s="8" t="s">
        <v>5</v>
      </c>
      <c r="F1" s="8" t="s">
        <v>6</v>
      </c>
      <c r="G1" s="8" t="s">
        <v>3</v>
      </c>
      <c r="H1" s="8" t="s">
        <v>4</v>
      </c>
      <c r="I1" s="8" t="s">
        <v>5</v>
      </c>
      <c r="J1" s="8" t="s">
        <v>7</v>
      </c>
      <c r="K1" s="8" t="s">
        <v>3</v>
      </c>
      <c r="L1" s="8" t="s">
        <v>4</v>
      </c>
      <c r="M1" s="8" t="s">
        <v>5</v>
      </c>
      <c r="N1" s="8" t="s">
        <v>8</v>
      </c>
      <c r="O1" s="8" t="s">
        <v>3</v>
      </c>
      <c r="P1" s="8" t="s">
        <v>4</v>
      </c>
      <c r="Q1" s="8" t="str">
        <f>M1</f>
        <v>Q4</v>
      </c>
      <c r="R1" s="8" t="s">
        <v>9</v>
      </c>
      <c r="S1" s="8" t="s">
        <v>3</v>
      </c>
      <c r="T1" s="8" t="s">
        <v>4</v>
      </c>
      <c r="U1" s="8" t="s">
        <v>5</v>
      </c>
      <c r="V1" s="8" t="s">
        <v>10</v>
      </c>
      <c r="W1" s="8" t="s">
        <v>3</v>
      </c>
      <c r="X1" s="8" t="str">
        <f>T1</f>
        <v>Q3</v>
      </c>
      <c r="Y1" s="8" t="s">
        <v>5</v>
      </c>
      <c r="Z1" s="8" t="s">
        <v>11</v>
      </c>
      <c r="AA1" s="8" t="s">
        <v>3</v>
      </c>
      <c r="AB1" s="8" t="str">
        <f>X1</f>
        <v>Q3</v>
      </c>
      <c r="AC1" s="8" t="str">
        <f>Y1</f>
        <v>Q4</v>
      </c>
      <c r="AD1" s="8" t="s">
        <v>12</v>
      </c>
      <c r="AE1" s="8" t="s">
        <v>3</v>
      </c>
      <c r="AF1" s="8" t="str">
        <f>AB1</f>
        <v>Q3</v>
      </c>
      <c r="AG1" s="8" t="str">
        <f>AC1</f>
        <v>Q4</v>
      </c>
      <c r="AH1" s="8" t="s">
        <v>16</v>
      </c>
    </row>
    <row r="2" spans="1:34">
      <c r="A2" s="1" t="s">
        <v>44</v>
      </c>
      <c r="B2" s="19">
        <v>8.520944211094907</v>
      </c>
      <c r="C2" s="19">
        <v>9.3449810626470082</v>
      </c>
      <c r="D2" s="19">
        <v>8.7254650301522894</v>
      </c>
      <c r="E2" s="19">
        <v>8.4183607770641551</v>
      </c>
      <c r="F2" s="19">
        <v>8.802155247204615</v>
      </c>
      <c r="G2" s="19">
        <v>11.242047204400311</v>
      </c>
      <c r="H2" s="19">
        <v>12.377834328063953</v>
      </c>
      <c r="I2" s="19">
        <v>12.858389316934513</v>
      </c>
      <c r="J2" s="19">
        <v>12.637823256322772</v>
      </c>
      <c r="K2" s="19">
        <v>14.867656937817401</v>
      </c>
      <c r="L2" s="19">
        <v>15.688421353732469</v>
      </c>
      <c r="M2" s="19">
        <v>18.501534568431548</v>
      </c>
      <c r="N2" s="19">
        <v>19.957408079353801</v>
      </c>
      <c r="O2" s="19">
        <v>18.577887718440621</v>
      </c>
      <c r="P2" s="19">
        <v>18.142990374631239</v>
      </c>
      <c r="Q2" s="19">
        <v>18.471253092817634</v>
      </c>
      <c r="R2" s="19">
        <v>19.915197345555537</v>
      </c>
      <c r="S2" s="19">
        <v>21.441061540014328</v>
      </c>
      <c r="T2" s="19">
        <v>21.802970329446179</v>
      </c>
      <c r="U2" s="19">
        <v>18.4650394172487</v>
      </c>
      <c r="V2" s="19">
        <v>20.227406320308503</v>
      </c>
      <c r="W2" s="19">
        <v>19.4086848536326</v>
      </c>
      <c r="X2" s="19">
        <v>18.656732642989997</v>
      </c>
      <c r="Y2" s="19">
        <v>14.9983769293133</v>
      </c>
      <c r="Z2" s="19">
        <v>15.357631708248499</v>
      </c>
      <c r="AA2" s="19">
        <v>13.814316839161901</v>
      </c>
      <c r="AB2" s="19">
        <v>11.956634922801499</v>
      </c>
      <c r="AC2" s="19">
        <v>10.200634486877</v>
      </c>
      <c r="AD2" s="19">
        <v>11.556075617000001</v>
      </c>
      <c r="AE2" s="19">
        <v>11.398405049000001</v>
      </c>
      <c r="AF2" s="19">
        <v>11.272247196</v>
      </c>
      <c r="AG2" s="19">
        <v>10.098360017999999</v>
      </c>
      <c r="AH2" s="19">
        <v>10.25764963</v>
      </c>
    </row>
    <row r="3" spans="1:34">
      <c r="A3" t="s">
        <v>56</v>
      </c>
      <c r="B3" s="19">
        <v>6.8878825929136314</v>
      </c>
      <c r="C3" s="19">
        <v>6.9131799318778135</v>
      </c>
      <c r="D3" s="19">
        <v>7.5835886854945027</v>
      </c>
      <c r="E3" s="19">
        <v>8.6923741279023847</v>
      </c>
      <c r="F3" s="19">
        <v>8.5165990011418184</v>
      </c>
      <c r="G3" s="19">
        <v>9.29627004503614</v>
      </c>
      <c r="H3" s="19">
        <v>9.6288549972812074</v>
      </c>
      <c r="I3" s="19">
        <v>10.208827900715898</v>
      </c>
      <c r="J3" s="19">
        <v>4.0828933741261997</v>
      </c>
      <c r="K3" s="19">
        <v>5.6164783099678504</v>
      </c>
      <c r="L3" s="19">
        <v>6.0138565033376157</v>
      </c>
      <c r="M3" s="19">
        <v>5.138788237375719</v>
      </c>
      <c r="N3" s="19">
        <v>5.0384467538785991</v>
      </c>
      <c r="O3" s="19">
        <v>5.4254836666438022</v>
      </c>
      <c r="P3" s="19">
        <v>5.7437226274702189</v>
      </c>
      <c r="Q3" s="19">
        <v>6.1870552916031709</v>
      </c>
      <c r="R3" s="19">
        <v>6.0620491310663329</v>
      </c>
      <c r="S3" s="19">
        <v>7.0109243475620131</v>
      </c>
      <c r="T3" s="19">
        <v>6.8719279575158421</v>
      </c>
      <c r="U3" s="19">
        <v>7.0575444598652002</v>
      </c>
      <c r="V3" s="19">
        <v>7.0818962456802002</v>
      </c>
      <c r="W3" s="19">
        <v>6.7098466555510008</v>
      </c>
      <c r="X3" s="19">
        <v>6.4201451104452989</v>
      </c>
      <c r="Y3" s="19">
        <v>6.7022370703046006</v>
      </c>
      <c r="Z3" s="19">
        <v>6.6422496089522012</v>
      </c>
      <c r="AA3" s="19">
        <v>5.8674305074050999</v>
      </c>
      <c r="AB3" s="19">
        <v>5.9243963284197996</v>
      </c>
      <c r="AC3" s="19">
        <v>5.5635553035502996</v>
      </c>
      <c r="AD3" s="19">
        <v>6.2808937120000001</v>
      </c>
      <c r="AE3" s="19">
        <v>6.4933173660000003</v>
      </c>
      <c r="AF3" s="19">
        <v>5.8863041149999997</v>
      </c>
      <c r="AG3" s="19">
        <v>7.054739788</v>
      </c>
      <c r="AH3" s="19">
        <v>7.1217971029999996</v>
      </c>
    </row>
    <row r="4" spans="1:34">
      <c r="A4" s="1" t="s">
        <v>31</v>
      </c>
      <c r="B4" s="19">
        <v>4.2542197848434027</v>
      </c>
      <c r="C4" s="19">
        <v>4.5458040900690779</v>
      </c>
      <c r="D4" s="19">
        <v>4.2772673584221748</v>
      </c>
      <c r="E4" s="19">
        <v>3.1121478270672918</v>
      </c>
      <c r="F4" s="19">
        <v>4.0468382605830095</v>
      </c>
      <c r="G4" s="19">
        <v>4.6132500286033844</v>
      </c>
      <c r="H4" s="19">
        <v>5.0887834672954586</v>
      </c>
      <c r="I4" s="19">
        <v>5.2173867655956654</v>
      </c>
      <c r="J4" s="19">
        <v>5.4752181517103491</v>
      </c>
      <c r="K4" s="19">
        <v>5.7503135761440678</v>
      </c>
      <c r="L4" s="19">
        <v>6.6653178957117563</v>
      </c>
      <c r="M4" s="19">
        <v>5.9151225784000783</v>
      </c>
      <c r="N4" s="19">
        <v>5.704145123071001</v>
      </c>
      <c r="O4" s="19">
        <v>6.035075422566992</v>
      </c>
      <c r="P4" s="19">
        <v>6.7555247799201599</v>
      </c>
      <c r="Q4" s="19">
        <v>6.2310526402856423</v>
      </c>
      <c r="R4" s="19">
        <v>7.1409714519483281</v>
      </c>
      <c r="S4" s="19">
        <v>8.3548622334699143</v>
      </c>
      <c r="T4" s="19">
        <v>7.6541979791326877</v>
      </c>
      <c r="U4" s="19">
        <v>12.424172022824202</v>
      </c>
      <c r="V4" s="19">
        <v>10.247059100515701</v>
      </c>
      <c r="W4" s="19">
        <v>11.2742031899358</v>
      </c>
      <c r="X4" s="19">
        <v>13.614230437183201</v>
      </c>
      <c r="Y4" s="19">
        <v>15.0217910224638</v>
      </c>
      <c r="Z4" s="19">
        <v>14.7271221172415</v>
      </c>
      <c r="AA4" s="19">
        <v>14.2844185891134</v>
      </c>
      <c r="AB4" s="19">
        <v>13.445470017341</v>
      </c>
      <c r="AC4" s="19">
        <v>12.5385007753354</v>
      </c>
      <c r="AD4" s="19">
        <v>10.386746587999999</v>
      </c>
      <c r="AE4" s="19">
        <v>10.434031105999999</v>
      </c>
      <c r="AF4" s="19">
        <v>9.358748713999999</v>
      </c>
      <c r="AG4" s="19">
        <v>11.080884866</v>
      </c>
      <c r="AH4" s="19">
        <v>10.956121547</v>
      </c>
    </row>
    <row r="5" spans="1:34">
      <c r="A5" s="1" t="s">
        <v>58</v>
      </c>
      <c r="B5" s="19">
        <v>19.663046588851941</v>
      </c>
      <c r="C5" s="19">
        <v>20.803965084593898</v>
      </c>
      <c r="D5" s="19">
        <v>20.586321074068966</v>
      </c>
      <c r="E5" s="19">
        <v>20.222882732033835</v>
      </c>
      <c r="F5" s="19">
        <v>21.365592508929442</v>
      </c>
      <c r="G5" s="19">
        <v>25.151567278039838</v>
      </c>
      <c r="H5" s="19">
        <v>27.095472792640621</v>
      </c>
      <c r="I5" s="19">
        <v>28.284603983246075</v>
      </c>
      <c r="J5" s="19">
        <v>22.19593478215932</v>
      </c>
      <c r="K5" s="19">
        <v>26.23444882392932</v>
      </c>
      <c r="L5" s="19">
        <v>28.367595752781842</v>
      </c>
      <c r="M5" s="19">
        <v>29.555445384207346</v>
      </c>
      <c r="N5" s="19">
        <v>30.699999956303401</v>
      </c>
      <c r="O5" s="19">
        <v>30.038446807651418</v>
      </c>
      <c r="P5" s="19">
        <v>30.642237782021617</v>
      </c>
      <c r="Q5" s="19">
        <v>30.889361024706449</v>
      </c>
      <c r="R5" s="19">
        <v>33.118217928570203</v>
      </c>
      <c r="S5" s="19">
        <v>36.806848121046258</v>
      </c>
      <c r="T5" s="19">
        <v>36.329096266094709</v>
      </c>
      <c r="U5" s="19">
        <v>37.946755899938104</v>
      </c>
      <c r="V5" s="19">
        <v>37.556361666504401</v>
      </c>
      <c r="W5" s="19">
        <v>37.392734699119401</v>
      </c>
      <c r="X5" s="19">
        <v>38.6911081906185</v>
      </c>
      <c r="Y5" s="19">
        <v>36.722405022081702</v>
      </c>
      <c r="Z5" s="19">
        <v>36.727003434442196</v>
      </c>
      <c r="AA5" s="19">
        <v>33.966165935680401</v>
      </c>
      <c r="AB5" s="19">
        <v>31.326501268562296</v>
      </c>
      <c r="AC5" s="19">
        <v>28.302690565762699</v>
      </c>
      <c r="AD5" s="19">
        <v>28.223715917</v>
      </c>
      <c r="AE5" s="19">
        <v>28.325753520999999</v>
      </c>
      <c r="AF5" s="19">
        <v>26.517300024999997</v>
      </c>
      <c r="AG5" s="19">
        <v>28.233984671999998</v>
      </c>
      <c r="AH5" s="19">
        <v>28.335568279999997</v>
      </c>
    </row>
    <row r="7" spans="1:34">
      <c r="A7" s="1"/>
    </row>
    <row r="8" spans="1:34">
      <c r="A8"/>
    </row>
    <row r="9" spans="1:34">
      <c r="A9" s="1"/>
    </row>
    <row r="10" spans="1:34">
      <c r="A10" s="1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AH1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/>
  <cols>
    <col min="1" max="1" width="30.28515625" style="27" bestFit="1" customWidth="1"/>
    <col min="2" max="2" width="5" style="27" bestFit="1" customWidth="1"/>
    <col min="3" max="5" width="4" style="27" bestFit="1" customWidth="1"/>
    <col min="6" max="6" width="5" style="27" bestFit="1" customWidth="1"/>
    <col min="7" max="9" width="4" style="27" bestFit="1" customWidth="1"/>
    <col min="10" max="10" width="5" style="27" bestFit="1" customWidth="1"/>
    <col min="11" max="13" width="4" style="27" bestFit="1" customWidth="1"/>
    <col min="14" max="14" width="5" style="27" bestFit="1" customWidth="1"/>
    <col min="15" max="17" width="4" style="27" bestFit="1" customWidth="1"/>
    <col min="18" max="18" width="5" style="27" bestFit="1" customWidth="1"/>
    <col min="19" max="21" width="4" style="27" bestFit="1" customWidth="1"/>
    <col min="22" max="22" width="5" style="27" bestFit="1" customWidth="1"/>
    <col min="23" max="25" width="4" style="27" bestFit="1" customWidth="1"/>
    <col min="26" max="26" width="5" style="27" bestFit="1" customWidth="1"/>
    <col min="27" max="29" width="4" style="27" bestFit="1" customWidth="1"/>
    <col min="30" max="30" width="5" style="27" bestFit="1" customWidth="1"/>
    <col min="31" max="33" width="4" style="27" bestFit="1" customWidth="1"/>
    <col min="34" max="34" width="5" style="27" bestFit="1" customWidth="1"/>
    <col min="35" max="16384" width="9.140625" style="27"/>
  </cols>
  <sheetData>
    <row r="1" spans="1:34">
      <c r="B1" s="27">
        <v>2006</v>
      </c>
      <c r="F1" s="27">
        <v>2007</v>
      </c>
      <c r="J1" s="27">
        <v>2008</v>
      </c>
      <c r="N1" s="27">
        <v>2009</v>
      </c>
      <c r="R1" s="27">
        <v>2010</v>
      </c>
      <c r="V1" s="27">
        <v>2011</v>
      </c>
      <c r="Z1" s="27">
        <v>2012</v>
      </c>
      <c r="AD1" s="27">
        <v>2013</v>
      </c>
      <c r="AH1" s="27">
        <v>2014</v>
      </c>
    </row>
    <row r="2" spans="1:34">
      <c r="A2" s="16" t="s">
        <v>61</v>
      </c>
      <c r="B2" s="28">
        <v>-8.7634929056753332</v>
      </c>
      <c r="C2" s="28">
        <v>-8.7202382870981356</v>
      </c>
      <c r="D2" s="28">
        <v>-8.6259077968182734</v>
      </c>
      <c r="E2" s="28">
        <v>-9.4085032418740049</v>
      </c>
      <c r="F2" s="28">
        <v>-7.9896832506361646</v>
      </c>
      <c r="G2" s="28">
        <v>-6.5935401675468412</v>
      </c>
      <c r="H2" s="28">
        <v>-6.3630500447690803</v>
      </c>
      <c r="I2" s="28">
        <v>-4.907807416887378</v>
      </c>
      <c r="J2" s="28">
        <v>-3.7904016027456042</v>
      </c>
      <c r="K2" s="28">
        <v>-3.5723375671559872</v>
      </c>
      <c r="L2" s="28">
        <v>-2.734663130455917</v>
      </c>
      <c r="M2" s="28">
        <v>-3.5701393036722715</v>
      </c>
      <c r="N2" s="28">
        <v>-4.3787668259390049</v>
      </c>
      <c r="O2" s="28">
        <v>-4.7874659489104809</v>
      </c>
      <c r="P2" s="28">
        <v>-5.933936916784444</v>
      </c>
      <c r="Q2" s="28">
        <v>-4.5224783114965454</v>
      </c>
      <c r="R2" s="28">
        <v>-4.485151487857455</v>
      </c>
      <c r="S2" s="28">
        <v>-5.4863377331839667</v>
      </c>
      <c r="T2" s="28">
        <v>-4.784701653670866</v>
      </c>
      <c r="U2" s="28">
        <v>-4.5530742976915759</v>
      </c>
      <c r="V2" s="28">
        <v>-4.3312465159611309</v>
      </c>
      <c r="W2" s="28">
        <v>-3.920819041639624</v>
      </c>
      <c r="X2" s="28">
        <v>-4.3334699626869355</v>
      </c>
      <c r="Y2" s="28">
        <v>-5.4682873636691438</v>
      </c>
      <c r="Z2" s="28">
        <v>-4.8590293052344826</v>
      </c>
      <c r="AA2" s="28">
        <v>-3.8747687821292875</v>
      </c>
      <c r="AB2" s="28">
        <v>-3.124948306176845</v>
      </c>
      <c r="AC2" s="28">
        <v>-2.1341575373991866</v>
      </c>
      <c r="AD2" s="28">
        <v>-2.198455959592899</v>
      </c>
      <c r="AE2" s="28">
        <v>-2.4487910900070609</v>
      </c>
      <c r="AF2" s="28">
        <v>-2.9356249885918473</v>
      </c>
      <c r="AG2" s="28">
        <v>-2.493471621699042</v>
      </c>
      <c r="AH2" s="28">
        <v>-2.689447939292509</v>
      </c>
    </row>
    <row r="3" spans="1:34">
      <c r="A3" s="16" t="s">
        <v>59</v>
      </c>
      <c r="B3" s="28">
        <v>4.0861592716408754</v>
      </c>
      <c r="C3" s="28">
        <v>3.6056311864173094</v>
      </c>
      <c r="D3" s="28">
        <v>3.6787066357925959</v>
      </c>
      <c r="E3" s="28">
        <v>3.3699286941044786</v>
      </c>
      <c r="F3" s="28">
        <v>2.6402720510862032</v>
      </c>
      <c r="G3" s="28">
        <v>2.1266690450746495</v>
      </c>
      <c r="H3" s="28">
        <v>1.8616956075971869</v>
      </c>
      <c r="I3" s="28">
        <v>1.5853313958585777</v>
      </c>
      <c r="J3" s="28">
        <v>1.3047359743808715</v>
      </c>
      <c r="K3" s="28">
        <v>1.2617486360001156</v>
      </c>
      <c r="L3" s="28">
        <v>0.88918489753205721</v>
      </c>
      <c r="M3" s="28">
        <v>1.4348363387740772</v>
      </c>
      <c r="N3" s="28">
        <v>2.6019129795112792</v>
      </c>
      <c r="O3" s="28">
        <v>3.1930020629144811</v>
      </c>
      <c r="P3" s="28">
        <v>4.1432268825140968</v>
      </c>
      <c r="Q3" s="28">
        <v>3.8115105937296114</v>
      </c>
      <c r="R3" s="28">
        <v>3.4889292654535082</v>
      </c>
      <c r="S3" s="28">
        <v>4.6021579446643992</v>
      </c>
      <c r="T3" s="28">
        <v>4.8236844801842507</v>
      </c>
      <c r="U3" s="28">
        <v>4.5906445023203872</v>
      </c>
      <c r="V3" s="28">
        <v>4.7329530681700902</v>
      </c>
      <c r="W3" s="28">
        <v>4.2777453422028877</v>
      </c>
      <c r="X3" s="28">
        <v>4.262488097396842</v>
      </c>
      <c r="Y3" s="28">
        <v>5.2389984091077269</v>
      </c>
      <c r="Z3" s="28">
        <v>5.2771536105750405</v>
      </c>
      <c r="AA3" s="28">
        <v>5.2696503540918131</v>
      </c>
      <c r="AB3" s="28">
        <v>5.577141413844962</v>
      </c>
      <c r="AC3" s="28">
        <v>5.1956016938063838</v>
      </c>
      <c r="AD3" s="28">
        <v>5.2829714914704073</v>
      </c>
      <c r="AE3" s="28">
        <v>5.5616502355940938</v>
      </c>
      <c r="AF3" s="28">
        <v>5.3053743047545705</v>
      </c>
      <c r="AG3" s="28">
        <v>5.2670071347443264</v>
      </c>
      <c r="AH3" s="28">
        <v>5.7192918763671008</v>
      </c>
    </row>
    <row r="4" spans="1:34">
      <c r="A4" s="16" t="s">
        <v>56</v>
      </c>
      <c r="B4" s="28">
        <v>-5.3933913936827018</v>
      </c>
      <c r="C4" s="28">
        <v>-4.6449329514156439</v>
      </c>
      <c r="D4" s="28">
        <v>-4.7766690967403669</v>
      </c>
      <c r="E4" s="28">
        <v>-2.7380238040517018</v>
      </c>
      <c r="F4" s="28">
        <v>-2.6149770673351416</v>
      </c>
      <c r="G4" s="28">
        <v>-3.5368631273842066</v>
      </c>
      <c r="H4" s="28">
        <v>-2.0552931591384533</v>
      </c>
      <c r="I4" s="28">
        <v>-3.2489842175226142</v>
      </c>
      <c r="J4" s="28">
        <v>-4.5574833583039753</v>
      </c>
      <c r="K4" s="28">
        <v>-4.4488242629351564</v>
      </c>
      <c r="L4" s="28">
        <v>-6.1456196701938781</v>
      </c>
      <c r="M4" s="28">
        <v>-6.4096086408396449</v>
      </c>
      <c r="N4" s="28">
        <v>-4.4700793374342283</v>
      </c>
      <c r="O4" s="28">
        <v>-1.5533400571610643</v>
      </c>
      <c r="P4" s="28">
        <v>0.52414529395875853</v>
      </c>
      <c r="Q4" s="28">
        <v>1.3425731074053342</v>
      </c>
      <c r="R4" s="28">
        <v>2.3049219923188224</v>
      </c>
      <c r="S4" s="28">
        <v>1.4301199645069902</v>
      </c>
      <c r="T4" s="28">
        <v>0.89103486528791631</v>
      </c>
      <c r="U4" s="28">
        <v>1.2328536930272911</v>
      </c>
      <c r="V4" s="28">
        <v>0.39512525311310043</v>
      </c>
      <c r="W4" s="28">
        <v>-0.17414573965597313</v>
      </c>
      <c r="X4" s="28">
        <v>0.46618679838937549</v>
      </c>
      <c r="Y4" s="28">
        <v>1.0881603556632955</v>
      </c>
      <c r="Z4" s="28">
        <v>0.22549248903874908</v>
      </c>
      <c r="AA4" s="28">
        <v>1.167799711924121</v>
      </c>
      <c r="AB4" s="28">
        <v>1.8062711162645551</v>
      </c>
      <c r="AC4" s="28">
        <v>1.9329806056509193</v>
      </c>
      <c r="AD4" s="28">
        <v>3.9457143847538223</v>
      </c>
      <c r="AE4" s="28">
        <v>4.0230791219579238</v>
      </c>
      <c r="AF4" s="28">
        <v>4.42149699097107</v>
      </c>
      <c r="AG4" s="28">
        <v>4.66215291567348</v>
      </c>
      <c r="AH4" s="28">
        <v>4.1409050391354274</v>
      </c>
    </row>
    <row r="5" spans="1:34">
      <c r="A5" s="16" t="s">
        <v>60</v>
      </c>
      <c r="B5" s="28">
        <v>-10.07072502771716</v>
      </c>
      <c r="C5" s="28">
        <v>-9.7595400520964706</v>
      </c>
      <c r="D5" s="28">
        <v>-9.7238702577660447</v>
      </c>
      <c r="E5" s="28">
        <v>-8.7765983518212281</v>
      </c>
      <c r="F5" s="28">
        <v>-7.9643882668851029</v>
      </c>
      <c r="G5" s="28">
        <v>-8.0037342498563984</v>
      </c>
      <c r="H5" s="28">
        <v>-6.5566475963103468</v>
      </c>
      <c r="I5" s="28">
        <v>-6.5714602385514143</v>
      </c>
      <c r="J5" s="28">
        <v>-7.043148986668708</v>
      </c>
      <c r="K5" s="28">
        <v>-6.759413194091028</v>
      </c>
      <c r="L5" s="28">
        <v>-7.9910979031177387</v>
      </c>
      <c r="M5" s="28">
        <v>-8.5449116057378394</v>
      </c>
      <c r="N5" s="28">
        <v>-6.2469331838619535</v>
      </c>
      <c r="O5" s="28">
        <v>-3.1478039431570641</v>
      </c>
      <c r="P5" s="28">
        <v>-1.2665647403115887</v>
      </c>
      <c r="Q5" s="28">
        <v>0.63160538963839996</v>
      </c>
      <c r="R5" s="28">
        <v>1.3086997699148757</v>
      </c>
      <c r="S5" s="28">
        <v>0.54594017598742262</v>
      </c>
      <c r="T5" s="28">
        <v>0.93001769180130056</v>
      </c>
      <c r="U5" s="28">
        <v>1.270423897656102</v>
      </c>
      <c r="V5" s="28">
        <v>0.79683180532205988</v>
      </c>
      <c r="W5" s="28">
        <v>0.1827805609072907</v>
      </c>
      <c r="X5" s="28">
        <v>0.39520493309928217</v>
      </c>
      <c r="Y5" s="28">
        <v>0.8588714011018781</v>
      </c>
      <c r="Z5" s="28">
        <v>0.64361679437930708</v>
      </c>
      <c r="AA5" s="28">
        <v>2.5626812838866466</v>
      </c>
      <c r="AB5" s="28">
        <v>4.2584642239326715</v>
      </c>
      <c r="AC5" s="28">
        <v>4.9944247620581166</v>
      </c>
      <c r="AD5" s="28">
        <v>7.0095262715094337</v>
      </c>
      <c r="AE5" s="28">
        <v>7.1057846581412152</v>
      </c>
      <c r="AF5" s="28">
        <v>6.978151912235667</v>
      </c>
      <c r="AG5" s="28">
        <v>7.4463864960873831</v>
      </c>
      <c r="AH5" s="28">
        <v>7.2198283581367804</v>
      </c>
    </row>
    <row r="7" spans="1:34">
      <c r="A7" s="16"/>
    </row>
    <row r="8" spans="1:34">
      <c r="A8" s="16"/>
      <c r="B8" s="28"/>
      <c r="C8" s="28"/>
      <c r="D8" s="28"/>
      <c r="E8" s="28"/>
      <c r="F8" s="28"/>
      <c r="G8" s="28"/>
      <c r="H8" s="28"/>
      <c r="I8" s="28"/>
    </row>
    <row r="9" spans="1:34">
      <c r="A9" s="16"/>
      <c r="B9" s="28"/>
      <c r="C9" s="28"/>
      <c r="D9" s="28"/>
      <c r="E9" s="28"/>
      <c r="F9" s="28"/>
      <c r="G9" s="28"/>
      <c r="H9" s="28"/>
      <c r="I9" s="28"/>
    </row>
    <row r="10" spans="1:34">
      <c r="A10" s="16"/>
      <c r="B10" s="28"/>
      <c r="C10" s="28"/>
      <c r="D10" s="28"/>
      <c r="E10" s="28"/>
      <c r="F10" s="28"/>
      <c r="G10" s="28"/>
      <c r="H10" s="28"/>
      <c r="I10" s="28"/>
    </row>
    <row r="11" spans="1:34">
      <c r="B11" s="28"/>
      <c r="C11" s="28"/>
      <c r="D11" s="28"/>
      <c r="E11" s="28"/>
      <c r="F11" s="28"/>
      <c r="G11" s="28"/>
      <c r="H11" s="28"/>
      <c r="I11" s="28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R3"/>
  <sheetViews>
    <sheetView workbookViewId="0"/>
  </sheetViews>
  <sheetFormatPr defaultRowHeight="12.75"/>
  <cols>
    <col min="1" max="1" width="62.5703125" style="25" bestFit="1" customWidth="1"/>
    <col min="2" max="2" width="7.7109375" style="25" bestFit="1" customWidth="1"/>
    <col min="3" max="5" width="5.85546875" style="25" bestFit="1" customWidth="1"/>
    <col min="6" max="6" width="7.7109375" style="25" bestFit="1" customWidth="1"/>
    <col min="7" max="9" width="5.85546875" style="25" bestFit="1" customWidth="1"/>
    <col min="10" max="10" width="7.7109375" style="25" bestFit="1" customWidth="1"/>
    <col min="11" max="13" width="5.85546875" style="25" bestFit="1" customWidth="1"/>
    <col min="14" max="14" width="7.7109375" style="25" bestFit="1" customWidth="1"/>
    <col min="15" max="17" width="5.85546875" style="25" bestFit="1" customWidth="1"/>
    <col min="18" max="18" width="7.7109375" style="25" bestFit="1" customWidth="1"/>
    <col min="19" max="16384" width="9.140625" style="25"/>
  </cols>
  <sheetData>
    <row r="1" spans="1:18">
      <c r="B1" s="8" t="s">
        <v>9</v>
      </c>
      <c r="C1" s="8" t="s">
        <v>3</v>
      </c>
      <c r="D1" s="8" t="s">
        <v>4</v>
      </c>
      <c r="E1" s="8" t="s">
        <v>5</v>
      </c>
      <c r="F1" s="8" t="s">
        <v>10</v>
      </c>
      <c r="G1" s="8" t="s">
        <v>3</v>
      </c>
      <c r="H1" s="8" t="str">
        <f>D1</f>
        <v>Q3</v>
      </c>
      <c r="I1" s="8" t="s">
        <v>5</v>
      </c>
      <c r="J1" s="8" t="s">
        <v>11</v>
      </c>
      <c r="K1" s="8" t="s">
        <v>3</v>
      </c>
      <c r="L1" s="8" t="str">
        <f>H1</f>
        <v>Q3</v>
      </c>
      <c r="M1" s="8" t="str">
        <f>I1</f>
        <v>Q4</v>
      </c>
      <c r="N1" s="8" t="s">
        <v>12</v>
      </c>
      <c r="O1" s="8" t="s">
        <v>3</v>
      </c>
      <c r="P1" s="8" t="str">
        <f>L1</f>
        <v>Q3</v>
      </c>
      <c r="Q1" s="8" t="str">
        <f>M1</f>
        <v>Q4</v>
      </c>
      <c r="R1" s="8" t="s">
        <v>16</v>
      </c>
    </row>
    <row r="2" spans="1:18">
      <c r="A2" s="25" t="s">
        <v>80</v>
      </c>
      <c r="B2" s="39">
        <v>7454.7360000000008</v>
      </c>
      <c r="C2" s="39">
        <v>7405.24</v>
      </c>
      <c r="D2" s="39">
        <v>7239.1949999999997</v>
      </c>
      <c r="E2" s="39">
        <v>7449.8150000000005</v>
      </c>
      <c r="F2" s="39">
        <v>7419.7469999999994</v>
      </c>
      <c r="G2" s="39">
        <v>7445.7210000000005</v>
      </c>
      <c r="H2" s="39">
        <v>7721.0379999999996</v>
      </c>
      <c r="I2" s="39">
        <v>7891.3600000000006</v>
      </c>
      <c r="J2" s="39">
        <v>7649.5659999999998</v>
      </c>
      <c r="K2" s="39">
        <v>7635.6100000000006</v>
      </c>
      <c r="L2" s="39">
        <v>7642.2669999999998</v>
      </c>
      <c r="M2" s="39">
        <v>7827.6230000000005</v>
      </c>
      <c r="N2" s="39">
        <v>7752.588999999999</v>
      </c>
      <c r="O2" s="39">
        <v>7439.802999999999</v>
      </c>
      <c r="P2" s="39">
        <v>7009.1910000000007</v>
      </c>
      <c r="Q2" s="39">
        <v>7028.3739999999998</v>
      </c>
      <c r="R2" s="39">
        <v>6818.4369999999999</v>
      </c>
    </row>
    <row r="3" spans="1:18">
      <c r="A3" s="25" t="s">
        <v>81</v>
      </c>
      <c r="B3" s="39">
        <v>3784.8330000000005</v>
      </c>
      <c r="C3" s="39">
        <v>3982.6499999999996</v>
      </c>
      <c r="D3" s="39">
        <v>4159.4690000000001</v>
      </c>
      <c r="E3" s="39">
        <v>4238.5380000000005</v>
      </c>
      <c r="F3" s="39">
        <v>4298.1819999999998</v>
      </c>
      <c r="G3" s="39">
        <v>4323.4090000000006</v>
      </c>
      <c r="H3" s="39">
        <v>4250.8180000000002</v>
      </c>
      <c r="I3" s="39">
        <v>4196.5619999999999</v>
      </c>
      <c r="J3" s="39">
        <v>4161.8670000000002</v>
      </c>
      <c r="K3" s="39">
        <v>4225.6689999999999</v>
      </c>
      <c r="L3" s="39">
        <v>4472.2949999999992</v>
      </c>
      <c r="M3" s="39">
        <v>4724.3780000000006</v>
      </c>
      <c r="N3" s="39">
        <v>5165.6480000000001</v>
      </c>
      <c r="O3" s="39">
        <v>5524.5680000000002</v>
      </c>
      <c r="P3" s="39">
        <v>5928.2510000000002</v>
      </c>
      <c r="Q3" s="39">
        <v>6241.866</v>
      </c>
      <c r="R3" s="39">
        <v>6683.9220000000005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L16"/>
  <sheetViews>
    <sheetView workbookViewId="0"/>
  </sheetViews>
  <sheetFormatPr defaultRowHeight="12.75"/>
  <cols>
    <col min="1" max="1" width="33.28515625" style="25" bestFit="1" customWidth="1"/>
    <col min="2" max="12" width="5" style="25" bestFit="1" customWidth="1"/>
    <col min="13" max="42" width="10.140625" style="25" bestFit="1" customWidth="1"/>
    <col min="43" max="16384" width="9.140625" style="25"/>
  </cols>
  <sheetData>
    <row r="1" spans="1:12">
      <c r="B1" s="40">
        <v>2003</v>
      </c>
      <c r="C1" s="40">
        <v>2004</v>
      </c>
      <c r="D1" s="40">
        <v>2005</v>
      </c>
      <c r="E1" s="40">
        <v>2006</v>
      </c>
      <c r="F1" s="40">
        <v>2007</v>
      </c>
      <c r="G1" s="40">
        <v>2008</v>
      </c>
      <c r="H1" s="40">
        <v>2009</v>
      </c>
      <c r="I1" s="40">
        <v>2010</v>
      </c>
      <c r="J1" s="40">
        <v>2011</v>
      </c>
      <c r="K1" s="40">
        <v>2012</v>
      </c>
      <c r="L1" s="40">
        <v>2013</v>
      </c>
    </row>
    <row r="2" spans="1:12">
      <c r="A2" s="8" t="s">
        <v>77</v>
      </c>
      <c r="B2" s="26">
        <v>0</v>
      </c>
      <c r="C2" s="26">
        <v>3.4386586780311998</v>
      </c>
      <c r="D2" s="26">
        <v>9.6107675801776011</v>
      </c>
      <c r="E2" s="26">
        <v>15.065139436415301</v>
      </c>
      <c r="F2" s="26">
        <v>17.9172276456462</v>
      </c>
      <c r="G2" s="26">
        <v>22.107969227099602</v>
      </c>
      <c r="H2" s="26">
        <v>23.5840596538483</v>
      </c>
      <c r="I2" s="26">
        <v>25.258773538939899</v>
      </c>
      <c r="J2" s="26">
        <v>29.389838377813</v>
      </c>
      <c r="K2" s="26">
        <v>40.240732750343902</v>
      </c>
      <c r="L2" s="26">
        <v>42.187923826343898</v>
      </c>
    </row>
    <row r="3" spans="1:12">
      <c r="A3" s="8" t="s">
        <v>76</v>
      </c>
      <c r="B3" s="26">
        <v>0</v>
      </c>
      <c r="C3" s="26">
        <v>-0.89207292455059994</v>
      </c>
      <c r="D3" s="26">
        <v>-2.6475756822233998</v>
      </c>
      <c r="E3" s="26">
        <v>-5.7744685521741994</v>
      </c>
      <c r="F3" s="26">
        <v>-8.4172763750681003</v>
      </c>
      <c r="G3" s="26">
        <v>-9.931397715364902</v>
      </c>
      <c r="H3" s="26">
        <v>-11.279248337188903</v>
      </c>
      <c r="I3" s="26">
        <v>-12.166826161319403</v>
      </c>
      <c r="J3" s="26">
        <v>-15.307511119345403</v>
      </c>
      <c r="K3" s="26">
        <v>-24.107451258489498</v>
      </c>
      <c r="L3" s="26">
        <v>-25.676075446489499</v>
      </c>
    </row>
    <row r="4" spans="1:12">
      <c r="A4" s="8" t="s">
        <v>78</v>
      </c>
      <c r="B4" s="26">
        <v>0</v>
      </c>
      <c r="C4" s="26">
        <v>0</v>
      </c>
      <c r="D4" s="26">
        <v>0</v>
      </c>
      <c r="E4" s="26">
        <v>0</v>
      </c>
      <c r="F4" s="26">
        <v>0</v>
      </c>
      <c r="G4" s="26">
        <v>1.0808</v>
      </c>
      <c r="H4" s="26">
        <v>1.2688999999999999</v>
      </c>
      <c r="I4" s="26">
        <v>1.6779999999999999</v>
      </c>
      <c r="J4" s="26">
        <v>4.2911592090000008</v>
      </c>
      <c r="K4" s="26">
        <v>8.2259592090000009</v>
      </c>
      <c r="L4" s="26">
        <v>8.7591592089999999</v>
      </c>
    </row>
    <row r="5" spans="1:12">
      <c r="A5" s="8" t="s">
        <v>79</v>
      </c>
      <c r="B5" s="26">
        <v>0</v>
      </c>
      <c r="C5" s="26">
        <v>0</v>
      </c>
      <c r="D5" s="26">
        <v>0</v>
      </c>
      <c r="E5" s="26">
        <v>0</v>
      </c>
      <c r="F5" s="26">
        <v>0</v>
      </c>
      <c r="G5" s="26">
        <v>-1.0808000000000002</v>
      </c>
      <c r="H5" s="26">
        <v>-1.2689000000000001</v>
      </c>
      <c r="I5" s="26">
        <v>-1.7823000000000002</v>
      </c>
      <c r="J5" s="26">
        <v>-4.4694000000000003</v>
      </c>
      <c r="K5" s="26">
        <v>-8.7786000000000008</v>
      </c>
      <c r="L5" s="26">
        <v>-9.3117999999999999</v>
      </c>
    </row>
    <row r="6" spans="1:12">
      <c r="A6" s="8" t="s">
        <v>75</v>
      </c>
      <c r="B6" s="26">
        <v>0</v>
      </c>
      <c r="C6" s="26">
        <v>3.4386586780311998</v>
      </c>
      <c r="D6" s="26">
        <v>9.6107675801776011</v>
      </c>
      <c r="E6" s="26">
        <v>15.065139436415301</v>
      </c>
      <c r="F6" s="26">
        <v>17.9172276456462</v>
      </c>
      <c r="G6" s="26">
        <v>21.027169227099602</v>
      </c>
      <c r="H6" s="26">
        <v>22.315159653848298</v>
      </c>
      <c r="I6" s="26">
        <v>23.580773538939898</v>
      </c>
      <c r="J6" s="26">
        <v>25.098679168813</v>
      </c>
      <c r="K6" s="26">
        <v>32.014773541343899</v>
      </c>
      <c r="L6" s="26">
        <v>33.428764617343901</v>
      </c>
    </row>
    <row r="7" spans="1:12">
      <c r="A7" s="8" t="s">
        <v>74</v>
      </c>
      <c r="B7" s="26">
        <v>0</v>
      </c>
      <c r="C7" s="26">
        <v>-0.89207292455059994</v>
      </c>
      <c r="D7" s="26">
        <v>-2.6475756822233998</v>
      </c>
      <c r="E7" s="26">
        <v>-5.7744685521741994</v>
      </c>
      <c r="F7" s="26">
        <v>-8.4172763750681003</v>
      </c>
      <c r="G7" s="26">
        <v>-8.8505977153649003</v>
      </c>
      <c r="H7" s="26">
        <v>-10.010348337188903</v>
      </c>
      <c r="I7" s="26">
        <v>-10.384526161319402</v>
      </c>
      <c r="J7" s="26">
        <v>-10.838111119345402</v>
      </c>
      <c r="K7" s="26">
        <v>-15.328851258489498</v>
      </c>
      <c r="L7" s="26">
        <v>-16.364275446489501</v>
      </c>
    </row>
    <row r="8" spans="1:12">
      <c r="A8" s="25" t="s">
        <v>69</v>
      </c>
      <c r="B8" s="26">
        <v>0</v>
      </c>
      <c r="C8" s="26">
        <v>2.5465857534806</v>
      </c>
      <c r="D8" s="26">
        <v>6.9631918979542009</v>
      </c>
      <c r="E8" s="26">
        <v>9.2906708842411003</v>
      </c>
      <c r="F8" s="26">
        <v>9.499951270578098</v>
      </c>
      <c r="G8" s="26">
        <v>12.1765715117347</v>
      </c>
      <c r="H8" s="26">
        <v>12.304811316659398</v>
      </c>
      <c r="I8" s="26">
        <v>13.091947377620496</v>
      </c>
      <c r="J8" s="26">
        <v>14.082327258467599</v>
      </c>
      <c r="K8" s="26">
        <v>16.133281491854401</v>
      </c>
      <c r="L8" s="26">
        <v>16.511848379854396</v>
      </c>
    </row>
    <row r="12" spans="1:12">
      <c r="A12" s="8"/>
    </row>
    <row r="13" spans="1:12">
      <c r="A13" s="8"/>
    </row>
    <row r="14" spans="1:12">
      <c r="A14" s="8"/>
    </row>
    <row r="15" spans="1:12">
      <c r="A15" s="8"/>
    </row>
    <row r="16" spans="1:12">
      <c r="A16" s="5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N4"/>
  <sheetViews>
    <sheetView workbookViewId="0"/>
  </sheetViews>
  <sheetFormatPr defaultRowHeight="12.75"/>
  <cols>
    <col min="1" max="1" width="23" style="5" bestFit="1" customWidth="1"/>
    <col min="2" max="8" width="5" style="5" bestFit="1" customWidth="1"/>
    <col min="9" max="9" width="5.42578125" style="5" bestFit="1" customWidth="1"/>
    <col min="10" max="10" width="7.7109375" style="5" bestFit="1" customWidth="1"/>
    <col min="11" max="11" width="4" style="5" bestFit="1" customWidth="1"/>
    <col min="12" max="12" width="4.5703125" style="5" bestFit="1" customWidth="1"/>
    <col min="13" max="13" width="4" style="5" bestFit="1" customWidth="1"/>
    <col min="14" max="14" width="7.7109375" style="5" bestFit="1" customWidth="1"/>
    <col min="15" max="16384" width="9.140625" style="5"/>
  </cols>
  <sheetData>
    <row r="1" spans="1:14">
      <c r="A1" s="4"/>
      <c r="B1" s="5">
        <v>2006</v>
      </c>
      <c r="C1" s="5">
        <v>2007</v>
      </c>
      <c r="D1" s="5">
        <v>2008</v>
      </c>
      <c r="E1" s="5">
        <v>2009</v>
      </c>
      <c r="F1" s="5">
        <v>2010</v>
      </c>
      <c r="G1" s="5">
        <v>2011</v>
      </c>
      <c r="H1" s="5">
        <v>2012</v>
      </c>
      <c r="I1" s="5">
        <v>2013</v>
      </c>
      <c r="J1" s="5" t="s">
        <v>12</v>
      </c>
      <c r="K1" s="5" t="s">
        <v>3</v>
      </c>
      <c r="L1" s="5" t="s">
        <v>4</v>
      </c>
      <c r="M1" s="5" t="s">
        <v>5</v>
      </c>
      <c r="N1" s="5" t="s">
        <v>16</v>
      </c>
    </row>
    <row r="2" spans="1:14">
      <c r="A2" s="5" t="s">
        <v>17</v>
      </c>
      <c r="B2" s="6">
        <v>-305.32523658039997</v>
      </c>
      <c r="C2" s="6">
        <v>-503.35302909450002</v>
      </c>
      <c r="D2" s="6">
        <v>-579.32537116310004</v>
      </c>
      <c r="E2" s="6">
        <v>404.47525092130002</v>
      </c>
      <c r="F2" s="6">
        <v>376.87278969369999</v>
      </c>
      <c r="G2" s="6">
        <v>546.89032660769999</v>
      </c>
      <c r="H2" s="6">
        <v>402.51912074710003</v>
      </c>
      <c r="I2" s="6">
        <v>1062.4834187650999</v>
      </c>
      <c r="J2" s="7">
        <v>37.659975000000031</v>
      </c>
      <c r="K2" s="7">
        <v>242.68416400000001</v>
      </c>
      <c r="L2" s="7">
        <v>160.779619</v>
      </c>
      <c r="M2" s="7">
        <v>651.90079200000002</v>
      </c>
      <c r="N2" s="7">
        <v>84.457729</v>
      </c>
    </row>
    <row r="3" spans="1:14">
      <c r="A3" s="5" t="s">
        <v>18</v>
      </c>
      <c r="I3" s="7">
        <v>1452.6951880000001</v>
      </c>
      <c r="J3" s="7">
        <v>397.93517200000002</v>
      </c>
      <c r="K3" s="7">
        <v>337.58753300000001</v>
      </c>
      <c r="L3" s="7">
        <v>289.90674100000001</v>
      </c>
      <c r="M3" s="7">
        <v>427.26574199999999</v>
      </c>
      <c r="N3" s="7">
        <v>313.606628</v>
      </c>
    </row>
    <row r="4" spans="1:14">
      <c r="A4" s="5" t="s">
        <v>19</v>
      </c>
      <c r="I4" s="7">
        <v>-359.67063800000005</v>
      </c>
      <c r="J4" s="7">
        <v>-360.27519699999999</v>
      </c>
      <c r="K4" s="7">
        <v>-94.903368999999998</v>
      </c>
      <c r="L4" s="7">
        <v>-129.12712200000001</v>
      </c>
      <c r="M4" s="7">
        <v>224.63505000000001</v>
      </c>
      <c r="N4" s="7">
        <v>-229.148899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L5"/>
  <sheetViews>
    <sheetView workbookViewId="0"/>
  </sheetViews>
  <sheetFormatPr defaultRowHeight="12.75"/>
  <cols>
    <col min="1" max="1" width="21.42578125" style="25" bestFit="1" customWidth="1"/>
    <col min="2" max="12" width="5" style="25" bestFit="1" customWidth="1"/>
    <col min="13" max="42" width="10.140625" style="25" bestFit="1" customWidth="1"/>
    <col min="43" max="16384" width="9.140625" style="25"/>
  </cols>
  <sheetData>
    <row r="1" spans="1:12">
      <c r="B1" s="40">
        <v>2003</v>
      </c>
      <c r="C1" s="40">
        <v>2004</v>
      </c>
      <c r="D1" s="40">
        <v>2005</v>
      </c>
      <c r="E1" s="40">
        <v>2006</v>
      </c>
      <c r="F1" s="40">
        <v>2007</v>
      </c>
      <c r="G1" s="40">
        <v>2008</v>
      </c>
      <c r="H1" s="40">
        <v>2009</v>
      </c>
      <c r="I1" s="40">
        <v>2010</v>
      </c>
      <c r="J1" s="40">
        <v>2011</v>
      </c>
      <c r="K1" s="40">
        <v>2012</v>
      </c>
      <c r="L1" s="40">
        <v>2013</v>
      </c>
    </row>
    <row r="2" spans="1:12">
      <c r="A2" s="25" t="s">
        <v>69</v>
      </c>
      <c r="B2" s="26">
        <v>0</v>
      </c>
      <c r="C2" s="26">
        <v>2.5465857534806</v>
      </c>
      <c r="D2" s="26">
        <v>6.9631918979542</v>
      </c>
      <c r="E2" s="26">
        <v>9.2906708842411003</v>
      </c>
      <c r="F2" s="26">
        <v>9.4999512705781015</v>
      </c>
      <c r="G2" s="26">
        <v>12.1765715117347</v>
      </c>
      <c r="H2" s="26">
        <v>12.3048113166594</v>
      </c>
      <c r="I2" s="26">
        <v>13.091947377620501</v>
      </c>
      <c r="J2" s="26">
        <v>14.0823272584676</v>
      </c>
      <c r="K2" s="26">
        <v>16.133281491854405</v>
      </c>
      <c r="L2" s="26">
        <v>16.511848379854403</v>
      </c>
    </row>
    <row r="3" spans="1:12">
      <c r="A3" s="25" t="s">
        <v>84</v>
      </c>
      <c r="B3" s="26">
        <v>0</v>
      </c>
      <c r="C3" s="26">
        <v>0.65573393012760006</v>
      </c>
      <c r="D3" s="26">
        <v>2.7847187412452001</v>
      </c>
      <c r="E3" s="26">
        <v>2.0703673631643005</v>
      </c>
      <c r="F3" s="26">
        <v>1.0366070810725005</v>
      </c>
      <c r="G3" s="26">
        <v>2.0725831078904009</v>
      </c>
      <c r="H3" s="26">
        <v>-0.31136701431489877</v>
      </c>
      <c r="I3" s="26">
        <v>1.9726049275105013</v>
      </c>
      <c r="J3" s="26">
        <v>4.7852243713136016</v>
      </c>
      <c r="K3" s="26">
        <v>-2.7006939775391983</v>
      </c>
      <c r="L3" s="26">
        <v>-1.391692607539198</v>
      </c>
    </row>
    <row r="4" spans="1:12">
      <c r="A4" s="25" t="s">
        <v>82</v>
      </c>
      <c r="B4" s="26">
        <v>0</v>
      </c>
      <c r="C4" s="26">
        <v>1.8303443598396001</v>
      </c>
      <c r="D4" s="26">
        <v>3.6527248675142001</v>
      </c>
      <c r="E4" s="26">
        <v>4.3207089573903001</v>
      </c>
      <c r="F4" s="26">
        <v>5.9596448846925005</v>
      </c>
      <c r="G4" s="26">
        <v>7.5603048496226997</v>
      </c>
      <c r="H4" s="26">
        <v>7.270828876241799</v>
      </c>
      <c r="I4" s="26">
        <v>7.0016150405390993</v>
      </c>
      <c r="J4" s="26">
        <v>8.2897211847542991</v>
      </c>
      <c r="K4" s="26">
        <v>8.7882593910145008</v>
      </c>
      <c r="L4" s="26">
        <v>9.8933342540145013</v>
      </c>
    </row>
    <row r="5" spans="1:12">
      <c r="A5" s="25" t="s">
        <v>83</v>
      </c>
      <c r="B5" s="26">
        <v>0</v>
      </c>
      <c r="C5" s="26">
        <v>6.0507463513400139E-2</v>
      </c>
      <c r="D5" s="26">
        <v>0.5257482891948001</v>
      </c>
      <c r="E5" s="26">
        <v>2.8995945636865001</v>
      </c>
      <c r="F5" s="26">
        <v>2.5036993048131007</v>
      </c>
      <c r="G5" s="26">
        <v>2.5436835542216003</v>
      </c>
      <c r="H5" s="26">
        <v>5.3453494547325002</v>
      </c>
      <c r="I5" s="26">
        <v>4.1177274095709002</v>
      </c>
      <c r="J5" s="26">
        <v>1.0073817023997007</v>
      </c>
      <c r="K5" s="26">
        <v>10.045716078379101</v>
      </c>
      <c r="L5" s="26">
        <v>8.0102067333790998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L5"/>
  <sheetViews>
    <sheetView workbookViewId="0"/>
  </sheetViews>
  <sheetFormatPr defaultRowHeight="12.75"/>
  <cols>
    <col min="1" max="1" width="28.28515625" style="25" bestFit="1" customWidth="1"/>
    <col min="2" max="12" width="5" style="25" bestFit="1" customWidth="1"/>
    <col min="13" max="42" width="10.140625" style="25" bestFit="1" customWidth="1"/>
    <col min="43" max="16384" width="9.140625" style="25"/>
  </cols>
  <sheetData>
    <row r="1" spans="1:12">
      <c r="B1" s="25">
        <v>2003</v>
      </c>
      <c r="C1" s="40">
        <v>2004</v>
      </c>
      <c r="D1" s="40">
        <v>2005</v>
      </c>
      <c r="E1" s="40">
        <v>2006</v>
      </c>
      <c r="F1" s="40">
        <v>2007</v>
      </c>
      <c r="G1" s="40">
        <v>2008</v>
      </c>
      <c r="H1" s="40">
        <v>2009</v>
      </c>
      <c r="I1" s="40">
        <v>2010</v>
      </c>
      <c r="J1" s="40">
        <v>2011</v>
      </c>
      <c r="K1" s="40">
        <v>2012</v>
      </c>
      <c r="L1" s="40">
        <v>2013</v>
      </c>
    </row>
    <row r="2" spans="1:12">
      <c r="A2" s="25" t="s">
        <v>56</v>
      </c>
      <c r="B2" s="41">
        <v>0</v>
      </c>
      <c r="C2" s="41">
        <v>2.0550104436068999</v>
      </c>
      <c r="D2" s="41">
        <v>6.3830134375394003</v>
      </c>
      <c r="E2" s="41">
        <v>9.6533890504263997</v>
      </c>
      <c r="F2" s="41">
        <v>9.6216941840991019</v>
      </c>
      <c r="G2" s="41">
        <v>12.080684445609203</v>
      </c>
      <c r="H2" s="41">
        <v>11.496491851084201</v>
      </c>
      <c r="I2" s="41">
        <v>11.517456399189703</v>
      </c>
      <c r="J2" s="41">
        <v>11.434192219721703</v>
      </c>
      <c r="K2" s="41">
        <v>12.025458243378601</v>
      </c>
      <c r="L2" s="41">
        <v>11.588253576378602</v>
      </c>
    </row>
    <row r="3" spans="1:12">
      <c r="A3" s="25" t="s">
        <v>86</v>
      </c>
      <c r="B3" s="41">
        <v>0</v>
      </c>
      <c r="C3" s="41">
        <v>2.5465857534806</v>
      </c>
      <c r="D3" s="41">
        <v>6.9631918979542009</v>
      </c>
      <c r="E3" s="41">
        <v>9.2906708842411021</v>
      </c>
      <c r="F3" s="41">
        <v>9.4999512705781015</v>
      </c>
      <c r="G3" s="41">
        <v>12.176571511734704</v>
      </c>
      <c r="H3" s="41">
        <v>12.304811316659402</v>
      </c>
      <c r="I3" s="41">
        <v>13.091947377620501</v>
      </c>
      <c r="J3" s="41">
        <v>14.082327258467602</v>
      </c>
      <c r="K3" s="41">
        <v>16.133281491854401</v>
      </c>
      <c r="L3" s="41">
        <v>16.511848379854403</v>
      </c>
    </row>
    <row r="4" spans="1:12">
      <c r="A4" s="25" t="s">
        <v>85</v>
      </c>
      <c r="B4" s="41">
        <v>0</v>
      </c>
      <c r="C4" s="41">
        <v>0.49157530987370002</v>
      </c>
      <c r="D4" s="41">
        <v>0.58017846041479992</v>
      </c>
      <c r="E4" s="41">
        <v>-0.36271816618530012</v>
      </c>
      <c r="F4" s="41">
        <v>-0.12174291352100007</v>
      </c>
      <c r="G4" s="41">
        <v>9.5887066125499923E-2</v>
      </c>
      <c r="H4" s="41">
        <v>0.58140543039759995</v>
      </c>
      <c r="I4" s="41">
        <v>1.2888178263168</v>
      </c>
      <c r="J4" s="41">
        <v>1.8345847868734997</v>
      </c>
      <c r="K4" s="41">
        <v>2.0705825251477998</v>
      </c>
      <c r="L4" s="41">
        <v>1.8661599675547009</v>
      </c>
    </row>
    <row r="5" spans="1:12">
      <c r="A5" s="25" t="s">
        <v>94</v>
      </c>
      <c r="B5" s="41"/>
      <c r="C5" s="41"/>
      <c r="D5" s="41"/>
      <c r="E5" s="41"/>
      <c r="F5" s="41"/>
      <c r="G5" s="41"/>
      <c r="H5" s="41">
        <v>0.22691403517759995</v>
      </c>
      <c r="I5" s="41">
        <v>0.28567315211399996</v>
      </c>
      <c r="J5" s="41">
        <v>0.81355025187240004</v>
      </c>
      <c r="K5" s="41">
        <v>2.0372407233279999</v>
      </c>
      <c r="L5" s="41">
        <v>3.0574348379210994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AB10"/>
  <sheetViews>
    <sheetView workbookViewId="0"/>
  </sheetViews>
  <sheetFormatPr defaultRowHeight="12.75"/>
  <cols>
    <col min="1" max="1" width="28" style="5" bestFit="1" customWidth="1"/>
    <col min="2" max="11" width="5" style="11" bestFit="1" customWidth="1"/>
    <col min="12" max="16384" width="9.140625" style="5"/>
  </cols>
  <sheetData>
    <row r="1" spans="1:28">
      <c r="B1" s="11">
        <v>2004</v>
      </c>
      <c r="C1" s="11">
        <v>2005</v>
      </c>
      <c r="D1" s="11">
        <v>2006</v>
      </c>
      <c r="E1" s="11">
        <v>2007</v>
      </c>
      <c r="F1" s="11">
        <v>2008</v>
      </c>
      <c r="G1" s="11">
        <v>2009</v>
      </c>
      <c r="H1" s="11">
        <v>2010</v>
      </c>
      <c r="I1" s="11">
        <v>2011</v>
      </c>
      <c r="J1" s="11">
        <v>2012</v>
      </c>
      <c r="K1" s="11">
        <v>2013</v>
      </c>
    </row>
    <row r="2" spans="1:28">
      <c r="A2" s="5" t="s">
        <v>69</v>
      </c>
      <c r="B2" s="42">
        <v>2.5465857534806</v>
      </c>
      <c r="C2" s="42">
        <v>4.4166061444736009</v>
      </c>
      <c r="D2" s="42">
        <v>2.3274789862869003</v>
      </c>
      <c r="E2" s="42">
        <v>0.20928038633699997</v>
      </c>
      <c r="F2" s="42">
        <v>2.6766202411566002</v>
      </c>
      <c r="G2" s="42">
        <v>0.12823980492470013</v>
      </c>
      <c r="H2" s="42">
        <v>0.7871360609611</v>
      </c>
      <c r="I2" s="42">
        <v>0.99037988084709994</v>
      </c>
      <c r="J2" s="42">
        <v>2.0509542333868001</v>
      </c>
      <c r="K2" s="42">
        <v>0.37856688800000005</v>
      </c>
    </row>
    <row r="3" spans="1:28">
      <c r="A3" s="5" t="s">
        <v>100</v>
      </c>
      <c r="B3" s="42"/>
      <c r="C3" s="42"/>
      <c r="D3" s="42"/>
      <c r="E3" s="42"/>
      <c r="F3" s="42"/>
      <c r="G3" s="42">
        <v>0.30545938553819996</v>
      </c>
      <c r="H3" s="42">
        <v>0.17686028000240001</v>
      </c>
      <c r="I3" s="42">
        <v>0.69578796621390004</v>
      </c>
      <c r="J3" s="42">
        <v>1.360369354988</v>
      </c>
      <c r="K3" s="42">
        <v>0.98174274999999989</v>
      </c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</row>
    <row r="4" spans="1:28">
      <c r="A4" s="5" t="s">
        <v>101</v>
      </c>
      <c r="B4" s="42"/>
      <c r="C4" s="42"/>
      <c r="D4" s="42"/>
      <c r="E4" s="42"/>
      <c r="F4" s="42"/>
      <c r="G4" s="42">
        <v>-7.8545350360599994E-2</v>
      </c>
      <c r="H4" s="42">
        <v>-0.11810116306599999</v>
      </c>
      <c r="I4" s="42">
        <v>-0.16791086645549999</v>
      </c>
      <c r="J4" s="42">
        <v>-0.13667888353240001</v>
      </c>
      <c r="K4" s="42">
        <v>-6.8461852000000004E-2</v>
      </c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</row>
    <row r="5" spans="1:28">
      <c r="A5" s="5" t="s">
        <v>102</v>
      </c>
      <c r="B5" s="42"/>
      <c r="C5" s="42"/>
      <c r="D5" s="42"/>
      <c r="E5" s="42"/>
      <c r="F5" s="42"/>
      <c r="G5" s="42">
        <v>0.22691403517759995</v>
      </c>
      <c r="H5" s="42">
        <v>5.8759116936400013E-2</v>
      </c>
      <c r="I5" s="42">
        <v>0.52787709975840003</v>
      </c>
      <c r="J5" s="42">
        <v>1.2236904714556001</v>
      </c>
      <c r="K5" s="42">
        <v>0.9132808979999999</v>
      </c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1:28">
      <c r="A6" s="5" t="s">
        <v>103</v>
      </c>
      <c r="B6" s="42"/>
      <c r="C6" s="42"/>
      <c r="D6" s="42"/>
      <c r="E6" s="42"/>
      <c r="F6" s="42"/>
      <c r="G6" s="42"/>
      <c r="H6" s="42"/>
      <c r="I6" s="42">
        <v>-1.9</v>
      </c>
      <c r="J6" s="42"/>
      <c r="K6" s="42">
        <v>-0.9</v>
      </c>
    </row>
    <row r="7" spans="1:28">
      <c r="A7" s="5" t="s">
        <v>104</v>
      </c>
      <c r="B7" s="42"/>
      <c r="C7" s="42"/>
      <c r="D7" s="42"/>
      <c r="E7" s="42"/>
      <c r="F7" s="42">
        <v>2.6766202411566002</v>
      </c>
      <c r="G7" s="42">
        <v>-9.8674230252899814E-2</v>
      </c>
      <c r="H7" s="42">
        <v>0.72837694402469999</v>
      </c>
      <c r="I7" s="42">
        <v>2.3625027810886996</v>
      </c>
      <c r="J7" s="42">
        <v>0.82726376193119999</v>
      </c>
      <c r="K7" s="42">
        <v>0.36528599000000017</v>
      </c>
    </row>
    <row r="9" spans="1:28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28">
      <c r="B10" s="13"/>
      <c r="C10" s="13"/>
      <c r="D10" s="13"/>
      <c r="E10" s="13"/>
      <c r="F10" s="13"/>
      <c r="G10" s="13"/>
      <c r="H10" s="13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C11"/>
  <sheetViews>
    <sheetView workbookViewId="0"/>
  </sheetViews>
  <sheetFormatPr defaultRowHeight="12.75"/>
  <cols>
    <col min="1" max="1" width="37.5703125" style="25" bestFit="1" customWidth="1"/>
    <col min="2" max="16384" width="9.140625" style="25"/>
  </cols>
  <sheetData>
    <row r="1" spans="1:3">
      <c r="A1" s="25" t="s">
        <v>113</v>
      </c>
      <c r="B1" s="26">
        <v>13.996789826325198</v>
      </c>
      <c r="C1" s="26">
        <v>19.311222465288299</v>
      </c>
    </row>
    <row r="2" spans="1:3">
      <c r="A2" s="25" t="s">
        <v>112</v>
      </c>
      <c r="B2" s="26">
        <v>8.3011089139307987</v>
      </c>
      <c r="C2" s="26">
        <v>9.3246795687571993</v>
      </c>
    </row>
    <row r="3" spans="1:3">
      <c r="A3" s="25" t="s">
        <v>73</v>
      </c>
      <c r="B3" s="26">
        <v>9.0606080456672995</v>
      </c>
      <c r="C3" s="26">
        <v>9.0183976677705004</v>
      </c>
    </row>
    <row r="4" spans="1:3">
      <c r="A4" s="25" t="s">
        <v>111</v>
      </c>
      <c r="B4" s="26">
        <v>5.3186913383422993</v>
      </c>
      <c r="C4" s="26">
        <v>8.9988246250534996</v>
      </c>
    </row>
    <row r="5" spans="1:3">
      <c r="A5" s="25" t="s">
        <v>110</v>
      </c>
      <c r="B5" s="26">
        <v>3.7828364235546004</v>
      </c>
      <c r="C5" s="26">
        <v>3.2713073649492999</v>
      </c>
    </row>
    <row r="6" spans="1:3">
      <c r="A6" s="25" t="s">
        <v>109</v>
      </c>
      <c r="B6" s="26">
        <v>3.2595721703423002</v>
      </c>
      <c r="C6" s="26">
        <v>3.2641357327851996</v>
      </c>
    </row>
    <row r="7" spans="1:3">
      <c r="A7" s="25" t="s">
        <v>108</v>
      </c>
      <c r="B7" s="26">
        <v>5.8527701545654001</v>
      </c>
      <c r="C7" s="26">
        <v>0.73264687570800113</v>
      </c>
    </row>
    <row r="8" spans="1:3">
      <c r="A8" s="25" t="s">
        <v>107</v>
      </c>
      <c r="B8" s="26">
        <v>1.4686929035910001</v>
      </c>
      <c r="C8" s="26">
        <v>0.37936890993270023</v>
      </c>
    </row>
    <row r="9" spans="1:3">
      <c r="A9" s="25" t="s">
        <v>106</v>
      </c>
      <c r="B9" s="26">
        <v>6.2814153411800008E-2</v>
      </c>
      <c r="C9" s="26">
        <v>5.4329688595499998E-2</v>
      </c>
    </row>
    <row r="10" spans="1:3">
      <c r="A10" s="25" t="s">
        <v>66</v>
      </c>
      <c r="B10" s="26">
        <v>-2.3643626702158</v>
      </c>
      <c r="C10" s="26">
        <v>-1.0380404506545</v>
      </c>
    </row>
    <row r="11" spans="1:3">
      <c r="A11" s="25" t="s">
        <v>105</v>
      </c>
      <c r="B11" s="26">
        <v>1.1937760004922056</v>
      </c>
      <c r="C11" s="26">
        <v>-1.4716365437044012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J7"/>
  <sheetViews>
    <sheetView workbookViewId="0"/>
  </sheetViews>
  <sheetFormatPr defaultColWidth="22.28515625" defaultRowHeight="12.75"/>
  <cols>
    <col min="1" max="1" width="37.28515625" style="45" bestFit="1" customWidth="1"/>
    <col min="2" max="7" width="5" style="45" bestFit="1" customWidth="1"/>
    <col min="8" max="8" width="5.42578125" style="45" bestFit="1" customWidth="1"/>
    <col min="9" max="10" width="5" style="45" bestFit="1" customWidth="1"/>
    <col min="11" max="16384" width="22.28515625" style="45"/>
  </cols>
  <sheetData>
    <row r="1" spans="1:10">
      <c r="B1" s="45">
        <v>2004</v>
      </c>
      <c r="C1" s="45">
        <v>2005</v>
      </c>
      <c r="D1" s="45">
        <v>2006</v>
      </c>
      <c r="E1" s="45">
        <v>2007</v>
      </c>
      <c r="F1" s="45">
        <v>2008</v>
      </c>
      <c r="G1" s="45">
        <v>2009</v>
      </c>
      <c r="H1" s="45">
        <v>2010</v>
      </c>
      <c r="I1" s="45">
        <v>2011</v>
      </c>
      <c r="J1" s="45">
        <v>2012</v>
      </c>
    </row>
    <row r="2" spans="1:10">
      <c r="A2" s="45" t="s">
        <v>114</v>
      </c>
      <c r="B2" s="46">
        <v>4.1851412856257859</v>
      </c>
      <c r="C2" s="46">
        <v>6.9876906387296422</v>
      </c>
      <c r="D2" s="46">
        <v>6.0584615485338142</v>
      </c>
      <c r="E2" s="46">
        <v>2.9030751844063829</v>
      </c>
      <c r="F2" s="46">
        <v>4.1015654278673148</v>
      </c>
      <c r="G2" s="46">
        <v>1.5749049449125461</v>
      </c>
      <c r="H2" s="46">
        <v>1.7267599185406175</v>
      </c>
      <c r="I2" s="46">
        <v>4.5763590598464008</v>
      </c>
      <c r="J2" s="46">
        <v>8.1641468662101229</v>
      </c>
    </row>
    <row r="3" spans="1:10">
      <c r="A3" s="45" t="s">
        <v>115</v>
      </c>
      <c r="B3" s="46">
        <v>1.4245033167597532</v>
      </c>
      <c r="C3" s="46">
        <v>1.4081563866083473</v>
      </c>
      <c r="D3" s="46">
        <v>2.8592075518478532</v>
      </c>
      <c r="E3" s="46">
        <v>-0.58505010887191466</v>
      </c>
      <c r="F3" s="46">
        <v>0.98780653230303295</v>
      </c>
      <c r="G3" s="46">
        <v>0.83319717068255139</v>
      </c>
      <c r="H3" s="46">
        <v>2.4230391442621797</v>
      </c>
      <c r="I3" s="46">
        <v>2.7284446961603441</v>
      </c>
      <c r="J3" s="46">
        <v>0.55444008115370769</v>
      </c>
    </row>
    <row r="4" spans="1:10">
      <c r="A4" s="45" t="s">
        <v>118</v>
      </c>
      <c r="B4" s="46">
        <v>34.037161938889085</v>
      </c>
      <c r="C4" s="46">
        <v>20.151956625033833</v>
      </c>
      <c r="D4" s="46">
        <v>47.19362380932828</v>
      </c>
      <c r="E4" s="46">
        <v>-20.152771516716506</v>
      </c>
      <c r="F4" s="46">
        <v>24.083646833756873</v>
      </c>
      <c r="G4" s="46">
        <v>52.904600583930396</v>
      </c>
      <c r="H4" s="46">
        <v>140.32287397022901</v>
      </c>
      <c r="I4" s="46">
        <v>59.620424457077469</v>
      </c>
      <c r="J4" s="46">
        <v>6.7911576094794608</v>
      </c>
    </row>
    <row r="5" spans="1:10">
      <c r="A5" s="45" t="s">
        <v>116</v>
      </c>
      <c r="G5" s="46">
        <v>64.90976415517909</v>
      </c>
      <c r="H5" s="46">
        <v>64.90976415517909</v>
      </c>
      <c r="I5" s="46">
        <v>64.90976415517909</v>
      </c>
      <c r="J5" s="46">
        <v>64.90976415517909</v>
      </c>
    </row>
    <row r="6" spans="1:10">
      <c r="A6" s="45" t="s">
        <v>117</v>
      </c>
      <c r="B6" s="46">
        <v>31.366597301752019</v>
      </c>
      <c r="C6" s="46">
        <v>31.366597301752019</v>
      </c>
      <c r="D6" s="46">
        <v>31.366597301752019</v>
      </c>
      <c r="E6" s="46">
        <v>31.366597301752019</v>
      </c>
      <c r="F6" s="46">
        <v>31.366597301752019</v>
      </c>
    </row>
    <row r="7" spans="1:10">
      <c r="B7" s="46"/>
      <c r="C7" s="46"/>
      <c r="D7" s="46"/>
      <c r="E7" s="46"/>
      <c r="F7" s="46"/>
    </row>
  </sheetData>
  <pageMargins left="0.7" right="0.7" top="0.75" bottom="0.75" header="0.3" footer="0.3"/>
  <pageSetup paperSize="9" orientation="portrait" horizontalDpi="200" verticalDpi="200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F9"/>
  <sheetViews>
    <sheetView workbookViewId="0">
      <pane xSplit="1" ySplit="1" topLeftCell="B2" activePane="bottomRight" state="frozen"/>
      <selection pane="topRight" activeCell="C1" sqref="C1"/>
      <selection pane="bottomLeft" activeCell="A2" sqref="A2"/>
      <selection pane="bottomRight"/>
    </sheetView>
  </sheetViews>
  <sheetFormatPr defaultRowHeight="12.75"/>
  <cols>
    <col min="1" max="1" width="50.140625" style="27" bestFit="1" customWidth="1"/>
    <col min="2" max="5" width="7.85546875" style="27" bestFit="1" customWidth="1"/>
    <col min="6" max="6" width="8" style="27" bestFit="1" customWidth="1"/>
    <col min="7" max="16384" width="9.140625" style="27"/>
  </cols>
  <sheetData>
    <row r="1" spans="1:6">
      <c r="B1" s="43" t="s">
        <v>95</v>
      </c>
      <c r="C1" s="43" t="s">
        <v>96</v>
      </c>
      <c r="D1" s="43" t="s">
        <v>97</v>
      </c>
      <c r="E1" s="43" t="s">
        <v>98</v>
      </c>
      <c r="F1" s="43" t="s">
        <v>99</v>
      </c>
    </row>
    <row r="2" spans="1:6">
      <c r="A2" s="54" t="s">
        <v>87</v>
      </c>
      <c r="B2" s="44">
        <v>-1.2653441974973998</v>
      </c>
      <c r="C2" s="44">
        <v>-1.5866397165599999</v>
      </c>
      <c r="D2" s="44">
        <v>-1.8000320953476996</v>
      </c>
      <c r="E2" s="44">
        <v>-4.1777043721115996</v>
      </c>
      <c r="F2" s="44">
        <v>-4.1363019025328995</v>
      </c>
    </row>
    <row r="3" spans="1:6">
      <c r="A3" s="54" t="s">
        <v>88</v>
      </c>
      <c r="B3" s="44">
        <v>0.15669058569080002</v>
      </c>
      <c r="C3" s="44">
        <v>-0.1144554881206</v>
      </c>
      <c r="D3" s="44">
        <v>-9.9623535301400001E-2</v>
      </c>
      <c r="E3" s="44">
        <v>0.30393433826260002</v>
      </c>
      <c r="F3" s="44">
        <v>3.5221195397600012E-2</v>
      </c>
    </row>
    <row r="4" spans="1:6">
      <c r="A4" s="54" t="s">
        <v>89</v>
      </c>
      <c r="B4" s="44">
        <v>0.20185483534610005</v>
      </c>
      <c r="C4" s="44">
        <v>-0.3504376091205999</v>
      </c>
      <c r="D4" s="44">
        <v>-0.49042597100689989</v>
      </c>
      <c r="E4" s="44">
        <v>0.66988235703399912</v>
      </c>
      <c r="F4" s="44">
        <v>1.1273844029365994</v>
      </c>
    </row>
    <row r="5" spans="1:6">
      <c r="A5" s="54" t="s">
        <v>90</v>
      </c>
      <c r="B5" s="44">
        <v>0.28951336278330003</v>
      </c>
      <c r="C5" s="44">
        <v>0.67388611917920005</v>
      </c>
      <c r="D5" s="44">
        <v>1.4631064788572998</v>
      </c>
      <c r="E5" s="44">
        <v>1.3099717654217997</v>
      </c>
      <c r="F5" s="44">
        <v>1.4773032816802998</v>
      </c>
    </row>
    <row r="6" spans="1:6">
      <c r="A6" s="54" t="s">
        <v>91</v>
      </c>
      <c r="B6" s="44">
        <v>0.11053865716020002</v>
      </c>
      <c r="C6" s="44">
        <v>0.45669847435859995</v>
      </c>
      <c r="D6" s="44">
        <v>0.56397736499999995</v>
      </c>
      <c r="E6" s="44">
        <v>0.89950646369450005</v>
      </c>
      <c r="F6" s="44">
        <v>0.69050964601590026</v>
      </c>
    </row>
    <row r="7" spans="1:6">
      <c r="A7" s="54" t="s">
        <v>92</v>
      </c>
      <c r="B7" s="44">
        <v>0.21160477155770005</v>
      </c>
      <c r="C7" s="44">
        <v>0.92517973896460004</v>
      </c>
      <c r="D7" s="44">
        <v>1.6913047375486001</v>
      </c>
      <c r="E7" s="44">
        <v>2.7649441025070005</v>
      </c>
      <c r="F7" s="44">
        <v>3.7165272551560005</v>
      </c>
    </row>
    <row r="8" spans="1:6">
      <c r="A8" s="54" t="s">
        <v>93</v>
      </c>
      <c r="B8" s="44">
        <v>0.44814014065689967</v>
      </c>
      <c r="C8" s="44">
        <v>0.89377649316559971</v>
      </c>
      <c r="D8" s="44">
        <v>0.63213594748729962</v>
      </c>
      <c r="E8" s="44">
        <v>1.3981811303408995</v>
      </c>
      <c r="F8" s="44">
        <v>0.61516705738059962</v>
      </c>
    </row>
    <row r="9" spans="1:6">
      <c r="A9" s="54" t="s">
        <v>69</v>
      </c>
      <c r="B9" s="44">
        <v>2.6766202411566002</v>
      </c>
      <c r="C9" s="44">
        <v>2.8048600460812998</v>
      </c>
      <c r="D9" s="44">
        <v>3.5919961070424002</v>
      </c>
      <c r="E9" s="44">
        <v>4.5823759878894998</v>
      </c>
      <c r="F9" s="44">
        <v>5.3412155820817988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>
  <dimension ref="A1:CS5"/>
  <sheetViews>
    <sheetView workbookViewId="0">
      <pane xSplit="1" topLeftCell="BE1" activePane="topRight" state="frozen"/>
      <selection pane="topRight"/>
    </sheetView>
  </sheetViews>
  <sheetFormatPr defaultRowHeight="12.75"/>
  <cols>
    <col min="1" max="1" width="12.28515625" style="14" bestFit="1" customWidth="1"/>
    <col min="2" max="2" width="12.140625" style="14" bestFit="1" customWidth="1"/>
    <col min="3" max="17" width="5" style="14" bestFit="1" customWidth="1"/>
    <col min="18" max="18" width="9.85546875" style="14" bestFit="1" customWidth="1"/>
    <col min="19" max="33" width="5" style="14" bestFit="1" customWidth="1"/>
    <col min="34" max="34" width="8.42578125" style="14" bestFit="1" customWidth="1"/>
    <col min="35" max="49" width="5" style="14" bestFit="1" customWidth="1"/>
    <col min="50" max="50" width="11.85546875" style="14" bestFit="1" customWidth="1"/>
    <col min="51" max="65" width="5" style="14" bestFit="1" customWidth="1"/>
    <col min="66" max="66" width="8.42578125" style="14" bestFit="1" customWidth="1"/>
    <col min="67" max="81" width="5" style="14" bestFit="1" customWidth="1"/>
    <col min="82" max="82" width="7.42578125" style="14" bestFit="1" customWidth="1"/>
    <col min="83" max="97" width="5" style="14" bestFit="1" customWidth="1"/>
    <col min="98" max="16384" width="9.140625" style="14"/>
  </cols>
  <sheetData>
    <row r="1" spans="1:97">
      <c r="B1" s="14" t="s">
        <v>63</v>
      </c>
      <c r="R1" s="14" t="s">
        <v>64</v>
      </c>
      <c r="AH1" s="14" t="s">
        <v>66</v>
      </c>
      <c r="AX1" s="14" t="s">
        <v>65</v>
      </c>
      <c r="BN1" s="14" t="s">
        <v>72</v>
      </c>
      <c r="CD1" s="14" t="s">
        <v>73</v>
      </c>
    </row>
    <row r="2" spans="1:97">
      <c r="B2" s="14">
        <v>1998</v>
      </c>
      <c r="C2" s="14">
        <v>1999</v>
      </c>
      <c r="D2" s="14">
        <v>2000</v>
      </c>
      <c r="E2" s="14">
        <v>2001</v>
      </c>
      <c r="F2" s="14">
        <v>2002</v>
      </c>
      <c r="G2" s="14">
        <v>2003</v>
      </c>
      <c r="H2" s="14">
        <v>2004</v>
      </c>
      <c r="I2" s="14">
        <v>2005</v>
      </c>
      <c r="J2" s="14">
        <v>2006</v>
      </c>
      <c r="K2" s="14">
        <v>2007</v>
      </c>
      <c r="L2" s="14">
        <v>2008</v>
      </c>
      <c r="M2" s="14">
        <v>2009</v>
      </c>
      <c r="N2" s="14">
        <v>2010</v>
      </c>
      <c r="O2" s="14">
        <v>2011</v>
      </c>
      <c r="P2" s="14">
        <v>2012</v>
      </c>
      <c r="Q2" s="14">
        <v>2013</v>
      </c>
      <c r="R2" s="14">
        <v>1998</v>
      </c>
      <c r="S2" s="14">
        <v>1999</v>
      </c>
      <c r="T2" s="14">
        <v>2000</v>
      </c>
      <c r="U2" s="14">
        <v>2001</v>
      </c>
      <c r="V2" s="14">
        <v>2002</v>
      </c>
      <c r="W2" s="14">
        <v>2003</v>
      </c>
      <c r="X2" s="14">
        <v>2004</v>
      </c>
      <c r="Y2" s="14">
        <v>2005</v>
      </c>
      <c r="Z2" s="14">
        <v>2006</v>
      </c>
      <c r="AA2" s="14">
        <v>2007</v>
      </c>
      <c r="AB2" s="14">
        <v>2008</v>
      </c>
      <c r="AC2" s="14">
        <v>2009</v>
      </c>
      <c r="AD2" s="14">
        <v>2010</v>
      </c>
      <c r="AE2" s="14">
        <v>2011</v>
      </c>
      <c r="AF2" s="14">
        <v>2012</v>
      </c>
      <c r="AG2" s="14">
        <v>2013</v>
      </c>
      <c r="AH2" s="14">
        <v>1998</v>
      </c>
      <c r="AI2" s="14">
        <v>1999</v>
      </c>
      <c r="AJ2" s="14">
        <v>2000</v>
      </c>
      <c r="AK2" s="14">
        <v>2001</v>
      </c>
      <c r="AL2" s="14">
        <v>2002</v>
      </c>
      <c r="AM2" s="14">
        <v>2003</v>
      </c>
      <c r="AN2" s="14">
        <v>2004</v>
      </c>
      <c r="AO2" s="14">
        <v>2005</v>
      </c>
      <c r="AP2" s="14">
        <v>2006</v>
      </c>
      <c r="AQ2" s="14">
        <v>2007</v>
      </c>
      <c r="AR2" s="14">
        <v>2008</v>
      </c>
      <c r="AS2" s="14">
        <v>2009</v>
      </c>
      <c r="AT2" s="14">
        <v>2010</v>
      </c>
      <c r="AU2" s="14">
        <v>2011</v>
      </c>
      <c r="AV2" s="14">
        <v>2012</v>
      </c>
      <c r="AW2" s="14">
        <v>2013</v>
      </c>
      <c r="AX2" s="14">
        <v>1998</v>
      </c>
      <c r="AY2" s="14">
        <v>1999</v>
      </c>
      <c r="AZ2" s="14">
        <v>2000</v>
      </c>
      <c r="BA2" s="14">
        <v>2001</v>
      </c>
      <c r="BB2" s="14">
        <v>2002</v>
      </c>
      <c r="BC2" s="14">
        <v>2003</v>
      </c>
      <c r="BD2" s="14">
        <v>2004</v>
      </c>
      <c r="BE2" s="14">
        <v>2005</v>
      </c>
      <c r="BF2" s="14">
        <v>2006</v>
      </c>
      <c r="BG2" s="14">
        <v>2007</v>
      </c>
      <c r="BH2" s="14">
        <v>2008</v>
      </c>
      <c r="BI2" s="14">
        <v>2009</v>
      </c>
      <c r="BJ2" s="14">
        <v>2010</v>
      </c>
      <c r="BK2" s="14">
        <v>2011</v>
      </c>
      <c r="BL2" s="14">
        <v>2012</v>
      </c>
      <c r="BM2" s="14">
        <v>2013</v>
      </c>
      <c r="BN2" s="14">
        <v>1998</v>
      </c>
      <c r="BO2" s="14">
        <v>1999</v>
      </c>
      <c r="BP2" s="14">
        <v>2000</v>
      </c>
      <c r="BQ2" s="14">
        <v>2001</v>
      </c>
      <c r="BR2" s="14">
        <v>2002</v>
      </c>
      <c r="BS2" s="14">
        <v>2003</v>
      </c>
      <c r="BT2" s="14">
        <v>2004</v>
      </c>
      <c r="BU2" s="14">
        <v>2005</v>
      </c>
      <c r="BV2" s="14">
        <v>2006</v>
      </c>
      <c r="BW2" s="14">
        <v>2007</v>
      </c>
      <c r="BX2" s="14">
        <v>2008</v>
      </c>
      <c r="BY2" s="14">
        <v>2009</v>
      </c>
      <c r="BZ2" s="14">
        <v>2010</v>
      </c>
      <c r="CA2" s="14">
        <v>2011</v>
      </c>
      <c r="CB2" s="14">
        <v>2012</v>
      </c>
      <c r="CC2" s="14">
        <v>2013</v>
      </c>
      <c r="CD2" s="14">
        <v>1998</v>
      </c>
      <c r="CE2" s="14">
        <v>1999</v>
      </c>
      <c r="CF2" s="14">
        <v>2000</v>
      </c>
      <c r="CG2" s="14">
        <v>2001</v>
      </c>
      <c r="CH2" s="14">
        <v>2002</v>
      </c>
      <c r="CI2" s="14">
        <v>2003</v>
      </c>
      <c r="CJ2" s="14">
        <v>2004</v>
      </c>
      <c r="CK2" s="14">
        <v>2005</v>
      </c>
      <c r="CL2" s="14">
        <v>2006</v>
      </c>
      <c r="CM2" s="14">
        <v>2007</v>
      </c>
      <c r="CN2" s="14">
        <v>2008</v>
      </c>
      <c r="CO2" s="14">
        <v>2009</v>
      </c>
      <c r="CP2" s="14">
        <v>2010</v>
      </c>
      <c r="CQ2" s="14">
        <v>2011</v>
      </c>
      <c r="CR2" s="14">
        <v>2012</v>
      </c>
      <c r="CS2" s="14">
        <v>2013</v>
      </c>
    </row>
    <row r="3" spans="1:97">
      <c r="A3" s="14" t="s">
        <v>69</v>
      </c>
      <c r="B3" s="47">
        <v>39.985258076769391</v>
      </c>
      <c r="C3" s="47">
        <v>48.872436988184816</v>
      </c>
      <c r="D3" s="47">
        <v>46.085503638642926</v>
      </c>
      <c r="E3" s="47">
        <v>49.97969893262254</v>
      </c>
      <c r="F3" s="47">
        <v>46.057514770393645</v>
      </c>
      <c r="G3" s="47">
        <v>48.06247715983379</v>
      </c>
      <c r="H3" s="47">
        <v>49.584240599745719</v>
      </c>
      <c r="I3" s="47">
        <v>50.715649661185935</v>
      </c>
      <c r="J3" s="47">
        <v>57.585732320272712</v>
      </c>
      <c r="K3" s="47">
        <v>53.472644101755328</v>
      </c>
      <c r="L3" s="47">
        <v>47.00774523905632</v>
      </c>
      <c r="M3" s="47">
        <v>60.152884524926876</v>
      </c>
      <c r="N3" s="47">
        <v>54.86424986752283</v>
      </c>
      <c r="O3" s="47">
        <v>47.244962121135536</v>
      </c>
      <c r="P3" s="47">
        <v>53.333924591851144</v>
      </c>
      <c r="Q3" s="47">
        <v>52.861540532245421</v>
      </c>
      <c r="R3" s="47">
        <v>20.129815628234898</v>
      </c>
      <c r="S3" s="47">
        <v>28.827208381104068</v>
      </c>
      <c r="T3" s="47">
        <v>35.377909666814624</v>
      </c>
      <c r="U3" s="47">
        <v>40.969715858338226</v>
      </c>
      <c r="V3" s="47">
        <v>42.597224971655841</v>
      </c>
      <c r="W3" s="47">
        <v>40.325981878838427</v>
      </c>
      <c r="X3" s="47">
        <v>42.761256185390231</v>
      </c>
      <c r="Y3" s="47">
        <v>46.232012600737079</v>
      </c>
      <c r="Z3" s="47">
        <v>48.044311138313375</v>
      </c>
      <c r="AA3" s="47">
        <v>53.449888786629529</v>
      </c>
      <c r="AB3" s="47">
        <v>46.961911509518714</v>
      </c>
      <c r="AC3" s="47">
        <v>54.172732195475291</v>
      </c>
      <c r="AD3" s="47">
        <v>56.681028733025641</v>
      </c>
      <c r="AE3" s="47">
        <v>53.389372676639702</v>
      </c>
      <c r="AF3" s="47">
        <v>59.016933724634725</v>
      </c>
      <c r="AG3" s="47">
        <v>55.600634419038983</v>
      </c>
      <c r="AH3" s="47">
        <v>10.757109973270213</v>
      </c>
      <c r="AI3" s="47">
        <v>14.96441262596263</v>
      </c>
      <c r="AJ3" s="47">
        <v>21.472406551487964</v>
      </c>
      <c r="AK3" s="47">
        <v>25.105099499849402</v>
      </c>
      <c r="AL3" s="47">
        <v>31.126187350077199</v>
      </c>
      <c r="AM3" s="47">
        <v>40.530092372800894</v>
      </c>
      <c r="AN3" s="47">
        <v>45.507227618504118</v>
      </c>
      <c r="AO3" s="47">
        <v>50.528591211537808</v>
      </c>
      <c r="AP3" s="47">
        <v>55.301258154182875</v>
      </c>
      <c r="AQ3" s="47">
        <v>50.732702314142465</v>
      </c>
      <c r="AR3" s="47">
        <v>52.960947627438351</v>
      </c>
      <c r="AS3" s="47">
        <v>54.592447734192859</v>
      </c>
      <c r="AT3" s="47">
        <v>53.231558341047389</v>
      </c>
      <c r="AU3" s="47">
        <v>53.737484450707662</v>
      </c>
      <c r="AV3" s="47">
        <v>54.799144818273881</v>
      </c>
      <c r="AW3" s="47">
        <v>54.82566497675856</v>
      </c>
      <c r="AX3" s="47">
        <v>11.893418080237556</v>
      </c>
      <c r="AY3" s="47">
        <v>15.8684395357078</v>
      </c>
      <c r="AZ3" s="47">
        <v>19.24466571681803</v>
      </c>
      <c r="BA3" s="47">
        <v>21.537133915356925</v>
      </c>
      <c r="BB3" s="47">
        <v>21.343647998687132</v>
      </c>
      <c r="BC3" s="47">
        <v>23.134586143668621</v>
      </c>
      <c r="BD3" s="47">
        <v>29.898181764767806</v>
      </c>
      <c r="BE3" s="47">
        <v>29.243912427824061</v>
      </c>
      <c r="BF3" s="47">
        <v>31.123283603263491</v>
      </c>
      <c r="BG3" s="47">
        <v>34.252224344754381</v>
      </c>
      <c r="BH3" s="47">
        <v>27.530231268481092</v>
      </c>
      <c r="BI3" s="47">
        <v>34.845665044640583</v>
      </c>
      <c r="BJ3" s="47">
        <v>35.998929546628034</v>
      </c>
      <c r="BK3" s="47">
        <v>31.060216701820089</v>
      </c>
      <c r="BL3" s="47">
        <v>35.449592730622363</v>
      </c>
      <c r="BM3" s="47">
        <v>36.66379176951417</v>
      </c>
      <c r="BN3" s="47"/>
      <c r="BO3" s="47">
        <v>9.8310026663597458</v>
      </c>
      <c r="BP3" s="47">
        <v>10.611422255658651</v>
      </c>
      <c r="BQ3" s="47">
        <v>7.9725952987971009</v>
      </c>
      <c r="BR3" s="47">
        <v>10.175996357294153</v>
      </c>
      <c r="BS3" s="47">
        <v>12.266065563611575</v>
      </c>
      <c r="BT3" s="47">
        <v>12.325773574511064</v>
      </c>
      <c r="BU3" s="47">
        <v>11.642517289747275</v>
      </c>
      <c r="BV3" s="47">
        <v>10.853217479799167</v>
      </c>
      <c r="BW3" s="47">
        <v>12.456061236760558</v>
      </c>
      <c r="BX3" s="47">
        <v>13.352342902557163</v>
      </c>
      <c r="BY3" s="47">
        <v>12.131495587263766</v>
      </c>
      <c r="BZ3" s="47">
        <v>13.538267304689921</v>
      </c>
      <c r="CA3" s="47">
        <v>15.684647302904564</v>
      </c>
      <c r="CB3" s="47">
        <v>17.342137004298021</v>
      </c>
      <c r="CC3" s="47">
        <v>15.410390957876563</v>
      </c>
      <c r="CD3" s="47">
        <v>2.2890066298823704</v>
      </c>
      <c r="CE3" s="47">
        <v>1.7649739243545324</v>
      </c>
      <c r="CF3" s="47">
        <v>2.6828337017253023</v>
      </c>
      <c r="CG3" s="47">
        <v>2.7702964833481092</v>
      </c>
      <c r="CH3" s="47">
        <v>0.23443607467854596</v>
      </c>
      <c r="CI3" s="47">
        <v>-0.62134437945563481</v>
      </c>
      <c r="CJ3" s="47">
        <v>0.38260339025801449</v>
      </c>
      <c r="CK3" s="47">
        <v>2.6757091118456198</v>
      </c>
      <c r="CL3" s="47">
        <v>2.3695685323769613</v>
      </c>
      <c r="CM3" s="47">
        <v>3.2800549449346366</v>
      </c>
      <c r="CN3" s="47">
        <v>-1.1667790179250359</v>
      </c>
      <c r="CO3" s="47">
        <v>2.0761834426633072</v>
      </c>
      <c r="CP3" s="47">
        <v>-4.4546093090568872</v>
      </c>
      <c r="CQ3" s="47">
        <v>-11.664868781087046</v>
      </c>
      <c r="CR3" s="47">
        <v>-15.675701733985054</v>
      </c>
      <c r="CS3" s="47">
        <v>-13.932458419900337</v>
      </c>
    </row>
    <row r="4" spans="1:97">
      <c r="A4" s="14" t="s">
        <v>70</v>
      </c>
      <c r="B4" s="47">
        <v>41.557362613285832</v>
      </c>
      <c r="C4" s="47">
        <v>50.894723158990153</v>
      </c>
      <c r="D4" s="47">
        <v>48.819204246772109</v>
      </c>
      <c r="E4" s="47">
        <v>52.988334106302851</v>
      </c>
      <c r="F4" s="47">
        <v>48.988176589050255</v>
      </c>
      <c r="G4" s="47">
        <v>51.823829568371615</v>
      </c>
      <c r="H4" s="47">
        <v>54.955988445444667</v>
      </c>
      <c r="I4" s="47">
        <v>58.147591124930301</v>
      </c>
      <c r="J4" s="47">
        <v>68.092497033705811</v>
      </c>
      <c r="K4" s="47">
        <v>65.324050419018576</v>
      </c>
      <c r="L4" s="47">
        <v>58.752574955607486</v>
      </c>
      <c r="M4" s="47">
        <v>75.167860119848513</v>
      </c>
      <c r="N4" s="47">
        <v>70.802032355599891</v>
      </c>
      <c r="O4" s="47">
        <v>66.07521588021099</v>
      </c>
      <c r="P4" s="47">
        <v>80.66244329332369</v>
      </c>
      <c r="Q4" s="47">
        <v>82.189182768047331</v>
      </c>
      <c r="R4" s="47">
        <v>21.32235682511261</v>
      </c>
      <c r="S4" s="47">
        <v>30.021762860340107</v>
      </c>
      <c r="T4" s="47">
        <v>36.626394154081176</v>
      </c>
      <c r="U4" s="47">
        <v>42.761775697553723</v>
      </c>
      <c r="V4" s="47">
        <v>44.284077480039116</v>
      </c>
      <c r="W4" s="47">
        <v>42.466733641671084</v>
      </c>
      <c r="X4" s="47">
        <v>45.766171835448205</v>
      </c>
      <c r="Y4" s="47">
        <v>49.157593320385971</v>
      </c>
      <c r="Z4" s="47">
        <v>51.266032523239332</v>
      </c>
      <c r="AA4" s="47">
        <v>57.854453765713529</v>
      </c>
      <c r="AB4" s="47">
        <v>52.808814692710229</v>
      </c>
      <c r="AC4" s="47">
        <v>61.396513287903396</v>
      </c>
      <c r="AD4" s="47">
        <v>64.128404876877525</v>
      </c>
      <c r="AE4" s="47">
        <v>59.961025429942246</v>
      </c>
      <c r="AF4" s="47">
        <v>67.621117719989314</v>
      </c>
      <c r="AG4" s="47">
        <v>65.976502949004995</v>
      </c>
      <c r="AH4" s="47">
        <v>12.507334393163594</v>
      </c>
      <c r="AI4" s="47">
        <v>16.762017903106468</v>
      </c>
      <c r="AJ4" s="47">
        <v>23.29579215218466</v>
      </c>
      <c r="AK4" s="47">
        <v>27.540099012001068</v>
      </c>
      <c r="AL4" s="47">
        <v>33.143768024426585</v>
      </c>
      <c r="AM4" s="47">
        <v>42.778373099304154</v>
      </c>
      <c r="AN4" s="47">
        <v>47.328105051978845</v>
      </c>
      <c r="AO4" s="47">
        <v>51.835454713152565</v>
      </c>
      <c r="AP4" s="47">
        <v>57.570834372619473</v>
      </c>
      <c r="AQ4" s="47">
        <v>53.04611499923373</v>
      </c>
      <c r="AR4" s="47">
        <v>56.239763403634335</v>
      </c>
      <c r="AS4" s="47">
        <v>58.076834876995399</v>
      </c>
      <c r="AT4" s="47">
        <v>57.157381974900225</v>
      </c>
      <c r="AU4" s="47">
        <v>58.243517141191923</v>
      </c>
      <c r="AV4" s="47">
        <v>59.502644311916285</v>
      </c>
      <c r="AW4" s="47">
        <v>59.139852025602316</v>
      </c>
      <c r="AX4" s="47">
        <v>12.543880116848532</v>
      </c>
      <c r="AY4" s="47">
        <v>16.517452870328153</v>
      </c>
      <c r="AZ4" s="47">
        <v>19.834821106455202</v>
      </c>
      <c r="BA4" s="47">
        <v>22.158442686503328</v>
      </c>
      <c r="BB4" s="47">
        <v>22.007237948758071</v>
      </c>
      <c r="BC4" s="47">
        <v>24.024779304104804</v>
      </c>
      <c r="BD4" s="47">
        <v>31.099240341466878</v>
      </c>
      <c r="BE4" s="47">
        <v>31.413537593675805</v>
      </c>
      <c r="BF4" s="47">
        <v>35.120874096664728</v>
      </c>
      <c r="BG4" s="47">
        <v>38.87149169924151</v>
      </c>
      <c r="BH4" s="47">
        <v>32.261279883296027</v>
      </c>
      <c r="BI4" s="47">
        <v>41.396105463667922</v>
      </c>
      <c r="BJ4" s="47">
        <v>45.344528914507833</v>
      </c>
      <c r="BK4" s="47">
        <v>41.984561977249065</v>
      </c>
      <c r="BL4" s="47">
        <v>46.891092763258435</v>
      </c>
      <c r="BM4" s="47">
        <v>46.891787964488138</v>
      </c>
      <c r="BN4" s="47"/>
      <c r="BO4" s="47">
        <v>12.828259576835279</v>
      </c>
      <c r="BP4" s="47">
        <v>14.442679744025561</v>
      </c>
      <c r="BQ4" s="47">
        <v>12.878807790364549</v>
      </c>
      <c r="BR4" s="47">
        <v>16.050672640270601</v>
      </c>
      <c r="BS4" s="47">
        <v>19.547468550536035</v>
      </c>
      <c r="BT4" s="47">
        <v>20.493985859884308</v>
      </c>
      <c r="BU4" s="47">
        <v>21.349835890974525</v>
      </c>
      <c r="BV4" s="47">
        <v>21.970519183142407</v>
      </c>
      <c r="BW4" s="47">
        <v>28.227764673234358</v>
      </c>
      <c r="BX4" s="47">
        <v>30.409940823318404</v>
      </c>
      <c r="BY4" s="47">
        <v>29.997007357383644</v>
      </c>
      <c r="BZ4" s="47">
        <v>30.788003810103536</v>
      </c>
      <c r="CA4" s="47">
        <v>32.406639004149376</v>
      </c>
      <c r="CB4" s="47">
        <v>33.194973753206526</v>
      </c>
      <c r="CC4" s="47">
        <v>31.31688537742134</v>
      </c>
      <c r="CD4" s="47">
        <v>10.675910133274433</v>
      </c>
      <c r="CE4" s="47">
        <v>11.984458995595846</v>
      </c>
      <c r="CF4" s="47">
        <v>16.199173420519433</v>
      </c>
      <c r="CG4" s="47">
        <v>18.627372714120249</v>
      </c>
      <c r="CH4" s="47">
        <v>19.292683236505642</v>
      </c>
      <c r="CI4" s="47">
        <v>19.89279809418834</v>
      </c>
      <c r="CJ4" s="47">
        <v>23.303443686149333</v>
      </c>
      <c r="CK4" s="47">
        <v>53.459950400296194</v>
      </c>
      <c r="CL4" s="47">
        <v>56.338827453485926</v>
      </c>
      <c r="CM4" s="47">
        <v>70.392723445532042</v>
      </c>
      <c r="CN4" s="47">
        <v>68.365328095147476</v>
      </c>
      <c r="CO4" s="47">
        <v>75.040184195664452</v>
      </c>
      <c r="CP4" s="47">
        <v>67.774024399181812</v>
      </c>
      <c r="CQ4" s="47">
        <v>64.7907167615068</v>
      </c>
      <c r="CR4" s="47">
        <v>65.017110537394004</v>
      </c>
      <c r="CS4" s="47">
        <v>66.288054759197649</v>
      </c>
    </row>
    <row r="5" spans="1:97">
      <c r="A5" s="14" t="s">
        <v>71</v>
      </c>
      <c r="B5" s="47">
        <v>-1.5721045365164383</v>
      </c>
      <c r="C5" s="47">
        <v>-2.0222861708053266</v>
      </c>
      <c r="D5" s="47">
        <v>-2.7317139071058336</v>
      </c>
      <c r="E5" s="47">
        <v>-3.0086351736803034</v>
      </c>
      <c r="F5" s="47">
        <v>-2.9292426119647641</v>
      </c>
      <c r="G5" s="47">
        <v>-3.7613524085378236</v>
      </c>
      <c r="H5" s="47">
        <v>-5.3717478456989483</v>
      </c>
      <c r="I5" s="47">
        <v>-7.4319414637443595</v>
      </c>
      <c r="J5" s="47">
        <v>-10.507880910683012</v>
      </c>
      <c r="K5" s="47">
        <v>-11.851406317263242</v>
      </c>
      <c r="L5" s="47">
        <v>-11.744829716551161</v>
      </c>
      <c r="M5" s="47">
        <v>-15.014975594921646</v>
      </c>
      <c r="N5" s="47">
        <v>-15.937782488077055</v>
      </c>
      <c r="O5" s="47">
        <v>-18.830253759075461</v>
      </c>
      <c r="P5" s="47">
        <v>-27.328518701472543</v>
      </c>
      <c r="Q5" s="47">
        <v>-29.326622569497907</v>
      </c>
      <c r="R5" s="47">
        <v>-1.1925411968777102</v>
      </c>
      <c r="S5" s="47">
        <v>-1.1945544792360343</v>
      </c>
      <c r="T5" s="47">
        <v>-1.2484844872665561</v>
      </c>
      <c r="U5" s="47">
        <v>-1.7920598392155005</v>
      </c>
      <c r="V5" s="47">
        <v>-1.6868525083832731</v>
      </c>
      <c r="W5" s="47">
        <v>-2.141936462203351</v>
      </c>
      <c r="X5" s="47">
        <v>-3.004915650057975</v>
      </c>
      <c r="Y5" s="47">
        <v>-2.9255807196488921</v>
      </c>
      <c r="Z5" s="47">
        <v>-3.2217213849259623</v>
      </c>
      <c r="AA5" s="47">
        <v>-4.404564979084002</v>
      </c>
      <c r="AB5" s="47">
        <v>-5.8475513986220227</v>
      </c>
      <c r="AC5" s="47">
        <v>-7.2237810924281112</v>
      </c>
      <c r="AD5" s="47">
        <v>-7.446709174825922</v>
      </c>
      <c r="AE5" s="47">
        <v>-6.5716527533025477</v>
      </c>
      <c r="AF5" s="47">
        <v>-8.6041839953546031</v>
      </c>
      <c r="AG5" s="47">
        <v>-10.375868529965999</v>
      </c>
      <c r="AH5" s="47">
        <v>-1.7502244198933818</v>
      </c>
      <c r="AI5" s="47">
        <v>-1.7976052771438396</v>
      </c>
      <c r="AJ5" s="47">
        <v>-1.8233856006966964</v>
      </c>
      <c r="AK5" s="47">
        <v>-2.4349995121516654</v>
      </c>
      <c r="AL5" s="47">
        <v>-2.0214310191477645</v>
      </c>
      <c r="AM5" s="47">
        <v>-2.2482807265032623</v>
      </c>
      <c r="AN5" s="47">
        <v>-1.8208774334747282</v>
      </c>
      <c r="AO5" s="47">
        <v>-1.3094616397889274</v>
      </c>
      <c r="AP5" s="47">
        <v>-2.2695762184365993</v>
      </c>
      <c r="AQ5" s="47">
        <v>-2.3134126850912593</v>
      </c>
      <c r="AR5" s="47">
        <v>-3.2803682457869856</v>
      </c>
      <c r="AS5" s="47">
        <v>-3.4843871428025426</v>
      </c>
      <c r="AT5" s="47">
        <v>-3.925823633852831</v>
      </c>
      <c r="AU5" s="47">
        <v>-4.5060326904842682</v>
      </c>
      <c r="AV5" s="47">
        <v>-4.7034994936423988</v>
      </c>
      <c r="AW5" s="47">
        <v>-4.3141870488437508</v>
      </c>
      <c r="AX5" s="47">
        <v>-0.65046203661097557</v>
      </c>
      <c r="AY5" s="47">
        <v>-0.6490133346203526</v>
      </c>
      <c r="AZ5" s="47">
        <v>-0.59015538963717284</v>
      </c>
      <c r="BA5" s="47">
        <v>-0.62130877114640182</v>
      </c>
      <c r="BB5" s="47">
        <v>-0.66311289043753052</v>
      </c>
      <c r="BC5" s="47">
        <v>-0.89019316043618424</v>
      </c>
      <c r="BD5" s="47">
        <v>-1.201058576699072</v>
      </c>
      <c r="BE5" s="47">
        <v>-2.1696251658517447</v>
      </c>
      <c r="BF5" s="47">
        <v>-3.9975904934012374</v>
      </c>
      <c r="BG5" s="47">
        <v>-4.6192673544871301</v>
      </c>
      <c r="BH5" s="47">
        <v>-4.7307732656929034</v>
      </c>
      <c r="BI5" s="47">
        <v>-6.5507622921745554</v>
      </c>
      <c r="BJ5" s="47">
        <v>-9.3455993678798013</v>
      </c>
      <c r="BK5" s="47">
        <v>-10.924345275428974</v>
      </c>
      <c r="BL5" s="47">
        <v>-11.441237895489589</v>
      </c>
      <c r="BM5" s="47">
        <v>-10.227996194973969</v>
      </c>
      <c r="BN5" s="47"/>
      <c r="BO5" s="47">
        <v>-2.9972569104755329</v>
      </c>
      <c r="BP5" s="47">
        <v>-3.831257488366909</v>
      </c>
      <c r="BQ5" s="47">
        <v>-4.9062124915674472</v>
      </c>
      <c r="BR5" s="47">
        <v>-5.8746762829764485</v>
      </c>
      <c r="BS5" s="47">
        <v>-7.2814029869244594</v>
      </c>
      <c r="BT5" s="47">
        <v>-8.1682122853732437</v>
      </c>
      <c r="BU5" s="47">
        <v>-9.7073186012272501</v>
      </c>
      <c r="BV5" s="47">
        <v>-11.117301703343243</v>
      </c>
      <c r="BW5" s="47">
        <v>-15.7717034364738</v>
      </c>
      <c r="BX5" s="47">
        <v>-17.057597920761243</v>
      </c>
      <c r="BY5" s="47">
        <v>-17.865511770119877</v>
      </c>
      <c r="BZ5" s="47">
        <v>-17.249736505413619</v>
      </c>
      <c r="CA5" s="47">
        <v>-16.721991701244811</v>
      </c>
      <c r="CB5" s="47">
        <v>-15.852836748908508</v>
      </c>
      <c r="CC5" s="47">
        <v>-15.906494419544776</v>
      </c>
      <c r="CD5" s="47">
        <v>-8.3869035033920625</v>
      </c>
      <c r="CE5" s="47">
        <v>-10.219485071241314</v>
      </c>
      <c r="CF5" s="47">
        <v>-13.516339718794129</v>
      </c>
      <c r="CG5" s="47">
        <v>-15.85707623077214</v>
      </c>
      <c r="CH5" s="47">
        <v>-19.058247161827094</v>
      </c>
      <c r="CI5" s="47">
        <v>-20.514142473643975</v>
      </c>
      <c r="CJ5" s="47">
        <v>-22.920840295891317</v>
      </c>
      <c r="CK5" s="47">
        <v>-50.783833530280532</v>
      </c>
      <c r="CL5" s="47">
        <v>-53.969258921108967</v>
      </c>
      <c r="CM5" s="47">
        <v>-67.112668500597408</v>
      </c>
      <c r="CN5" s="47">
        <v>-69.532107113072513</v>
      </c>
      <c r="CO5" s="47">
        <v>-72.964362772781911</v>
      </c>
      <c r="CP5" s="47">
        <v>-72.228984382040878</v>
      </c>
      <c r="CQ5" s="47">
        <v>-76.455919722069609</v>
      </c>
      <c r="CR5" s="47">
        <v>-80.692812271379054</v>
      </c>
      <c r="CS5" s="47">
        <v>-80.220193890931796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>
  <dimension ref="A1:AO5"/>
  <sheetViews>
    <sheetView workbookViewId="0">
      <pane xSplit="1" ySplit="1" topLeftCell="K2" activePane="bottomRight" state="frozen"/>
      <selection pane="topRight" activeCell="B1" sqref="B1"/>
      <selection pane="bottomLeft" activeCell="A2" sqref="A2"/>
      <selection pane="bottomRight" activeCell="AF2" sqref="AF2"/>
    </sheetView>
  </sheetViews>
  <sheetFormatPr defaultRowHeight="12.75"/>
  <cols>
    <col min="1" max="1" width="17.28515625" style="14" bestFit="1" customWidth="1"/>
    <col min="2" max="2" width="8.42578125" style="14" bestFit="1" customWidth="1"/>
    <col min="3" max="11" width="5" style="14" bestFit="1" customWidth="1"/>
    <col min="12" max="12" width="9.85546875" style="14" bestFit="1" customWidth="1"/>
    <col min="13" max="21" width="5" style="14" bestFit="1" customWidth="1"/>
    <col min="22" max="22" width="11.85546875" style="14" bestFit="1" customWidth="1"/>
    <col min="23" max="31" width="5" style="14" bestFit="1" customWidth="1"/>
    <col min="32" max="32" width="12.140625" style="14" bestFit="1" customWidth="1"/>
    <col min="33" max="41" width="5" style="14" bestFit="1" customWidth="1"/>
    <col min="42" max="256" width="9.140625" style="14"/>
    <col min="257" max="257" width="14" style="14" customWidth="1"/>
    <col min="258" max="512" width="9.140625" style="14"/>
    <col min="513" max="513" width="14" style="14" customWidth="1"/>
    <col min="514" max="768" width="9.140625" style="14"/>
    <col min="769" max="769" width="14" style="14" customWidth="1"/>
    <col min="770" max="1024" width="9.140625" style="14"/>
    <col min="1025" max="1025" width="14" style="14" customWidth="1"/>
    <col min="1026" max="1280" width="9.140625" style="14"/>
    <col min="1281" max="1281" width="14" style="14" customWidth="1"/>
    <col min="1282" max="1536" width="9.140625" style="14"/>
    <col min="1537" max="1537" width="14" style="14" customWidth="1"/>
    <col min="1538" max="1792" width="9.140625" style="14"/>
    <col min="1793" max="1793" width="14" style="14" customWidth="1"/>
    <col min="1794" max="2048" width="9.140625" style="14"/>
    <col min="2049" max="2049" width="14" style="14" customWidth="1"/>
    <col min="2050" max="2304" width="9.140625" style="14"/>
    <col min="2305" max="2305" width="14" style="14" customWidth="1"/>
    <col min="2306" max="2560" width="9.140625" style="14"/>
    <col min="2561" max="2561" width="14" style="14" customWidth="1"/>
    <col min="2562" max="2816" width="9.140625" style="14"/>
    <col min="2817" max="2817" width="14" style="14" customWidth="1"/>
    <col min="2818" max="3072" width="9.140625" style="14"/>
    <col min="3073" max="3073" width="14" style="14" customWidth="1"/>
    <col min="3074" max="3328" width="9.140625" style="14"/>
    <col min="3329" max="3329" width="14" style="14" customWidth="1"/>
    <col min="3330" max="3584" width="9.140625" style="14"/>
    <col min="3585" max="3585" width="14" style="14" customWidth="1"/>
    <col min="3586" max="3840" width="9.140625" style="14"/>
    <col min="3841" max="3841" width="14" style="14" customWidth="1"/>
    <col min="3842" max="4096" width="9.140625" style="14"/>
    <col min="4097" max="4097" width="14" style="14" customWidth="1"/>
    <col min="4098" max="4352" width="9.140625" style="14"/>
    <col min="4353" max="4353" width="14" style="14" customWidth="1"/>
    <col min="4354" max="4608" width="9.140625" style="14"/>
    <col min="4609" max="4609" width="14" style="14" customWidth="1"/>
    <col min="4610" max="4864" width="9.140625" style="14"/>
    <col min="4865" max="4865" width="14" style="14" customWidth="1"/>
    <col min="4866" max="5120" width="9.140625" style="14"/>
    <col min="5121" max="5121" width="14" style="14" customWidth="1"/>
    <col min="5122" max="5376" width="9.140625" style="14"/>
    <col min="5377" max="5377" width="14" style="14" customWidth="1"/>
    <col min="5378" max="5632" width="9.140625" style="14"/>
    <col min="5633" max="5633" width="14" style="14" customWidth="1"/>
    <col min="5634" max="5888" width="9.140625" style="14"/>
    <col min="5889" max="5889" width="14" style="14" customWidth="1"/>
    <col min="5890" max="6144" width="9.140625" style="14"/>
    <col min="6145" max="6145" width="14" style="14" customWidth="1"/>
    <col min="6146" max="6400" width="9.140625" style="14"/>
    <col min="6401" max="6401" width="14" style="14" customWidth="1"/>
    <col min="6402" max="6656" width="9.140625" style="14"/>
    <col min="6657" max="6657" width="14" style="14" customWidth="1"/>
    <col min="6658" max="6912" width="9.140625" style="14"/>
    <col min="6913" max="6913" width="14" style="14" customWidth="1"/>
    <col min="6914" max="7168" width="9.140625" style="14"/>
    <col min="7169" max="7169" width="14" style="14" customWidth="1"/>
    <col min="7170" max="7424" width="9.140625" style="14"/>
    <col min="7425" max="7425" width="14" style="14" customWidth="1"/>
    <col min="7426" max="7680" width="9.140625" style="14"/>
    <col min="7681" max="7681" width="14" style="14" customWidth="1"/>
    <col min="7682" max="7936" width="9.140625" style="14"/>
    <col min="7937" max="7937" width="14" style="14" customWidth="1"/>
    <col min="7938" max="8192" width="9.140625" style="14"/>
    <col min="8193" max="8193" width="14" style="14" customWidth="1"/>
    <col min="8194" max="8448" width="9.140625" style="14"/>
    <col min="8449" max="8449" width="14" style="14" customWidth="1"/>
    <col min="8450" max="8704" width="9.140625" style="14"/>
    <col min="8705" max="8705" width="14" style="14" customWidth="1"/>
    <col min="8706" max="8960" width="9.140625" style="14"/>
    <col min="8961" max="8961" width="14" style="14" customWidth="1"/>
    <col min="8962" max="9216" width="9.140625" style="14"/>
    <col min="9217" max="9217" width="14" style="14" customWidth="1"/>
    <col min="9218" max="9472" width="9.140625" style="14"/>
    <col min="9473" max="9473" width="14" style="14" customWidth="1"/>
    <col min="9474" max="9728" width="9.140625" style="14"/>
    <col min="9729" max="9729" width="14" style="14" customWidth="1"/>
    <col min="9730" max="9984" width="9.140625" style="14"/>
    <col min="9985" max="9985" width="14" style="14" customWidth="1"/>
    <col min="9986" max="10240" width="9.140625" style="14"/>
    <col min="10241" max="10241" width="14" style="14" customWidth="1"/>
    <col min="10242" max="10496" width="9.140625" style="14"/>
    <col min="10497" max="10497" width="14" style="14" customWidth="1"/>
    <col min="10498" max="10752" width="9.140625" style="14"/>
    <col min="10753" max="10753" width="14" style="14" customWidth="1"/>
    <col min="10754" max="11008" width="9.140625" style="14"/>
    <col min="11009" max="11009" width="14" style="14" customWidth="1"/>
    <col min="11010" max="11264" width="9.140625" style="14"/>
    <col min="11265" max="11265" width="14" style="14" customWidth="1"/>
    <col min="11266" max="11520" width="9.140625" style="14"/>
    <col min="11521" max="11521" width="14" style="14" customWidth="1"/>
    <col min="11522" max="11776" width="9.140625" style="14"/>
    <col min="11777" max="11777" width="14" style="14" customWidth="1"/>
    <col min="11778" max="12032" width="9.140625" style="14"/>
    <col min="12033" max="12033" width="14" style="14" customWidth="1"/>
    <col min="12034" max="12288" width="9.140625" style="14"/>
    <col min="12289" max="12289" width="14" style="14" customWidth="1"/>
    <col min="12290" max="12544" width="9.140625" style="14"/>
    <col min="12545" max="12545" width="14" style="14" customWidth="1"/>
    <col min="12546" max="12800" width="9.140625" style="14"/>
    <col min="12801" max="12801" width="14" style="14" customWidth="1"/>
    <col min="12802" max="13056" width="9.140625" style="14"/>
    <col min="13057" max="13057" width="14" style="14" customWidth="1"/>
    <col min="13058" max="13312" width="9.140625" style="14"/>
    <col min="13313" max="13313" width="14" style="14" customWidth="1"/>
    <col min="13314" max="13568" width="9.140625" style="14"/>
    <col min="13569" max="13569" width="14" style="14" customWidth="1"/>
    <col min="13570" max="13824" width="9.140625" style="14"/>
    <col min="13825" max="13825" width="14" style="14" customWidth="1"/>
    <col min="13826" max="14080" width="9.140625" style="14"/>
    <col min="14081" max="14081" width="14" style="14" customWidth="1"/>
    <col min="14082" max="14336" width="9.140625" style="14"/>
    <col min="14337" max="14337" width="14" style="14" customWidth="1"/>
    <col min="14338" max="14592" width="9.140625" style="14"/>
    <col min="14593" max="14593" width="14" style="14" customWidth="1"/>
    <col min="14594" max="14848" width="9.140625" style="14"/>
    <col min="14849" max="14849" width="14" style="14" customWidth="1"/>
    <col min="14850" max="15104" width="9.140625" style="14"/>
    <col min="15105" max="15105" width="14" style="14" customWidth="1"/>
    <col min="15106" max="15360" width="9.140625" style="14"/>
    <col min="15361" max="15361" width="14" style="14" customWidth="1"/>
    <col min="15362" max="15616" width="9.140625" style="14"/>
    <col min="15617" max="15617" width="14" style="14" customWidth="1"/>
    <col min="15618" max="15872" width="9.140625" style="14"/>
    <col min="15873" max="15873" width="14" style="14" customWidth="1"/>
    <col min="15874" max="16128" width="9.140625" style="14"/>
    <col min="16129" max="16129" width="14" style="14" customWidth="1"/>
    <col min="16130" max="16384" width="9.140625" style="14"/>
  </cols>
  <sheetData>
    <row r="1" spans="1:41">
      <c r="B1" s="14" t="s">
        <v>66</v>
      </c>
      <c r="L1" s="14" t="s">
        <v>64</v>
      </c>
      <c r="V1" s="14" t="s">
        <v>65</v>
      </c>
      <c r="AF1" s="14" t="s">
        <v>63</v>
      </c>
    </row>
    <row r="2" spans="1:41">
      <c r="B2" s="14">
        <v>2004</v>
      </c>
      <c r="C2" s="14">
        <v>2005</v>
      </c>
      <c r="D2" s="14">
        <v>2006</v>
      </c>
      <c r="E2" s="14">
        <v>2007</v>
      </c>
      <c r="F2" s="14">
        <v>2008</v>
      </c>
      <c r="G2" s="14">
        <v>2009</v>
      </c>
      <c r="H2" s="14">
        <v>2010</v>
      </c>
      <c r="I2" s="14">
        <v>2011</v>
      </c>
      <c r="J2" s="14">
        <v>2012</v>
      </c>
      <c r="K2" s="14">
        <v>2013</v>
      </c>
      <c r="L2" s="14">
        <v>2004</v>
      </c>
      <c r="M2" s="14">
        <v>2005</v>
      </c>
      <c r="N2" s="14">
        <v>2006</v>
      </c>
      <c r="O2" s="14">
        <v>2007</v>
      </c>
      <c r="P2" s="14">
        <v>2008</v>
      </c>
      <c r="Q2" s="14">
        <v>2009</v>
      </c>
      <c r="R2" s="14">
        <v>2010</v>
      </c>
      <c r="S2" s="14">
        <v>2011</v>
      </c>
      <c r="T2" s="14">
        <v>2012</v>
      </c>
      <c r="U2" s="14">
        <v>2013</v>
      </c>
      <c r="V2" s="14">
        <v>2004</v>
      </c>
      <c r="W2" s="14">
        <v>2005</v>
      </c>
      <c r="X2" s="14">
        <v>2006</v>
      </c>
      <c r="Y2" s="14">
        <v>2007</v>
      </c>
      <c r="Z2" s="14">
        <v>2008</v>
      </c>
      <c r="AA2" s="14">
        <v>2009</v>
      </c>
      <c r="AB2" s="14">
        <v>2010</v>
      </c>
      <c r="AC2" s="14">
        <v>2011</v>
      </c>
      <c r="AD2" s="14">
        <v>2012</v>
      </c>
      <c r="AE2" s="14">
        <v>2013</v>
      </c>
      <c r="AF2" s="14">
        <v>2004</v>
      </c>
      <c r="AG2" s="14">
        <v>2005</v>
      </c>
      <c r="AH2" s="14">
        <v>2006</v>
      </c>
      <c r="AI2" s="14">
        <v>2007</v>
      </c>
      <c r="AJ2" s="14">
        <v>2008</v>
      </c>
      <c r="AK2" s="14">
        <v>2009</v>
      </c>
      <c r="AL2" s="14">
        <v>2010</v>
      </c>
      <c r="AM2" s="14">
        <v>2011</v>
      </c>
      <c r="AN2" s="14">
        <v>2012</v>
      </c>
      <c r="AO2" s="14">
        <v>2013</v>
      </c>
    </row>
    <row r="3" spans="1:41">
      <c r="A3" s="14" t="s">
        <v>67</v>
      </c>
      <c r="B3" s="48">
        <v>7.1834938490230797</v>
      </c>
      <c r="C3" s="48">
        <v>5.055976886962803</v>
      </c>
      <c r="D3" s="48">
        <v>8.3794551668812645</v>
      </c>
      <c r="E3" s="48">
        <v>4.8092711655367184</v>
      </c>
      <c r="F3" s="48">
        <v>5.1588564508992674</v>
      </c>
      <c r="G3" s="48">
        <v>-6.369994776604283E-3</v>
      </c>
      <c r="H3" s="48">
        <v>2.0274064069684505</v>
      </c>
      <c r="I3" s="48">
        <v>3.6404916620997416</v>
      </c>
      <c r="J3" s="48">
        <v>3.0930010127152019</v>
      </c>
      <c r="K3" s="48">
        <v>0.61690656707437941</v>
      </c>
      <c r="L3" s="48">
        <v>4.3636601179102774</v>
      </c>
      <c r="M3" s="48">
        <v>8.9392213233832365</v>
      </c>
      <c r="N3" s="48">
        <v>3.688367988043026</v>
      </c>
      <c r="O3" s="48">
        <v>5.8123579508841727</v>
      </c>
      <c r="P3" s="48">
        <v>2.8955783280838685</v>
      </c>
      <c r="Q3" s="48">
        <v>1.464165910673221</v>
      </c>
      <c r="R3" s="48">
        <v>3.09740415655097</v>
      </c>
      <c r="S3" s="48">
        <v>1.0496121837335837</v>
      </c>
      <c r="T3" s="48">
        <v>4.061452104814367</v>
      </c>
      <c r="U3" s="48">
        <v>2.5305854328451662</v>
      </c>
      <c r="V3" s="48">
        <v>5.0182019374597582</v>
      </c>
      <c r="W3" s="48">
        <v>3.4109306067708829</v>
      </c>
      <c r="X3" s="48">
        <v>5.7837714070658519</v>
      </c>
      <c r="Y3" s="48">
        <v>5.5436996003558825</v>
      </c>
      <c r="Z3" s="48">
        <v>2.7906633518303696</v>
      </c>
      <c r="AA3" s="48">
        <v>3.0059733218660658</v>
      </c>
      <c r="AB3" s="48">
        <v>2.9660243852436481</v>
      </c>
      <c r="AC3" s="48">
        <v>4.0167118510796529</v>
      </c>
      <c r="AD3" s="48">
        <v>1.2485592287086311</v>
      </c>
      <c r="AE3" s="48">
        <v>-1.1745079678959269</v>
      </c>
      <c r="AF3" s="48">
        <v>4.1904747986964592</v>
      </c>
      <c r="AG3" s="48">
        <v>6.9531518439033189</v>
      </c>
      <c r="AH3" s="48">
        <v>6.1033665625254629</v>
      </c>
      <c r="AI3" s="48">
        <v>2.8776095623941389</v>
      </c>
      <c r="AJ3" s="48">
        <v>4.0033808432778262</v>
      </c>
      <c r="AK3" s="48">
        <v>1.6135136968169477</v>
      </c>
      <c r="AL3" s="48">
        <v>1.7196055817046436</v>
      </c>
      <c r="AM3" s="48">
        <v>4.2114584828640345</v>
      </c>
      <c r="AN3" s="48">
        <v>11.212942786457017</v>
      </c>
      <c r="AO3" s="48">
        <v>2.3717438231164469</v>
      </c>
    </row>
    <row r="4" spans="1:41">
      <c r="A4" s="14" t="s">
        <v>68</v>
      </c>
      <c r="B4" s="48">
        <v>4.4124655092279363E-2</v>
      </c>
      <c r="C4" s="48">
        <v>-0.31177658090212557</v>
      </c>
      <c r="D4" s="48">
        <v>-0.91232469770817748</v>
      </c>
      <c r="E4" s="48">
        <v>-0.80458595751202311</v>
      </c>
      <c r="F4" s="48">
        <v>-0.58372856621670921</v>
      </c>
      <c r="G4" s="48">
        <v>-1.0383091485864981</v>
      </c>
      <c r="H4" s="48">
        <v>-1.085026632471888</v>
      </c>
      <c r="I4" s="48">
        <v>-0.74375636107414078</v>
      </c>
      <c r="J4" s="48">
        <v>8.1579835715089449E-2</v>
      </c>
      <c r="K4" s="48">
        <v>0.44223189864433043</v>
      </c>
      <c r="L4" s="48">
        <v>-0.8971197447999173</v>
      </c>
      <c r="M4" s="48">
        <v>1.1469117489639564E-2</v>
      </c>
      <c r="N4" s="48">
        <v>-0.99077865734275194</v>
      </c>
      <c r="O4" s="48">
        <v>-0.89986551293850436</v>
      </c>
      <c r="P4" s="48">
        <v>-1.9213105360287859</v>
      </c>
      <c r="Q4" s="48">
        <v>-0.48172605610526237</v>
      </c>
      <c r="R4" s="48">
        <v>-0.58826668089533918</v>
      </c>
      <c r="S4" s="48">
        <v>0.14856643041817269</v>
      </c>
      <c r="T4" s="48">
        <v>-0.911554376768834</v>
      </c>
      <c r="U4" s="48">
        <v>-1.6663199347653472</v>
      </c>
      <c r="V4" s="48">
        <v>-0.36966947631789621</v>
      </c>
      <c r="W4" s="48">
        <v>-1.1427047120920086</v>
      </c>
      <c r="X4" s="48">
        <v>-2.6230397491408137</v>
      </c>
      <c r="Y4" s="48">
        <v>-1.2919543526610948</v>
      </c>
      <c r="Z4" s="48">
        <v>-0.84559715377119549</v>
      </c>
      <c r="AA4" s="48">
        <v>-1.0721594533821464</v>
      </c>
      <c r="AB4" s="48">
        <v>-1.5478710639477453</v>
      </c>
      <c r="AC4" s="48">
        <v>-1.6006445722347491</v>
      </c>
      <c r="AD4" s="48">
        <v>-0.15911724791646842</v>
      </c>
      <c r="AE4" s="48">
        <v>0.94535445788258565</v>
      </c>
      <c r="AF4" s="48">
        <v>-1.0899375021311628</v>
      </c>
      <c r="AG4" s="48">
        <v>-1.9703601061223111</v>
      </c>
      <c r="AH4" s="48">
        <v>-3.4803030252294067</v>
      </c>
      <c r="AI4" s="48">
        <v>-2.6613613778730834</v>
      </c>
      <c r="AJ4" s="48">
        <v>-1.4241612798690113</v>
      </c>
      <c r="AK4" s="48">
        <v>-1.4931838618000908</v>
      </c>
      <c r="AL4" s="48">
        <v>-0.91539124923371051</v>
      </c>
      <c r="AM4" s="48">
        <v>-3.1540447591300493</v>
      </c>
      <c r="AN4" s="48">
        <v>-9.0483178523290597</v>
      </c>
      <c r="AO4" s="48">
        <v>-1.7436293798491505</v>
      </c>
    </row>
    <row r="5" spans="1:41">
      <c r="A5" s="14" t="s">
        <v>69</v>
      </c>
      <c r="B5" s="15">
        <v>7.2305601477881787</v>
      </c>
      <c r="C5" s="15">
        <v>4.7442003060606774</v>
      </c>
      <c r="D5" s="15">
        <v>7.4693775743398572</v>
      </c>
      <c r="E5" s="15">
        <v>4.0046852080246955</v>
      </c>
      <c r="F5" s="15">
        <v>4.5751278846825585</v>
      </c>
      <c r="G5" s="15">
        <v>-1.0430866446689513</v>
      </c>
      <c r="H5" s="15">
        <v>0.94237977449656285</v>
      </c>
      <c r="I5" s="15">
        <v>2.896735301025601</v>
      </c>
      <c r="J5" s="15">
        <v>3.1731742995386516</v>
      </c>
      <c r="K5" s="15">
        <v>1.05913846571871</v>
      </c>
      <c r="L5" s="15">
        <v>3.4687178482190975</v>
      </c>
      <c r="M5" s="15">
        <v>8.9506904408728758</v>
      </c>
      <c r="N5" s="15">
        <v>2.6984347049812833</v>
      </c>
      <c r="O5" s="15">
        <v>4.9124924379456685</v>
      </c>
      <c r="P5" s="15">
        <v>0.97426779205508263</v>
      </c>
      <c r="Q5" s="15">
        <v>0.98243985456795846</v>
      </c>
      <c r="R5" s="15">
        <v>2.5098044446815888</v>
      </c>
      <c r="S5" s="15">
        <v>1.1988217588721815</v>
      </c>
      <c r="T5" s="15">
        <v>3.1498977280455329</v>
      </c>
      <c r="U5" s="15">
        <v>0.86493443422384331</v>
      </c>
      <c r="V5" s="15">
        <v>4.6480428326964081</v>
      </c>
      <c r="W5" s="15">
        <v>2.2682258946788747</v>
      </c>
      <c r="X5" s="15">
        <v>3.1610991848620063</v>
      </c>
      <c r="Y5" s="15">
        <v>4.2514237060440507</v>
      </c>
      <c r="Z5" s="15">
        <v>1.9450661980591741</v>
      </c>
      <c r="AA5" s="15">
        <v>1.9338138684839195</v>
      </c>
      <c r="AB5" s="15">
        <v>1.4178713262031815</v>
      </c>
      <c r="AC5" s="15">
        <v>2.4163369292108468</v>
      </c>
      <c r="AD5" s="15">
        <v>1.0889177064991924</v>
      </c>
      <c r="AE5" s="15">
        <v>-0.22915351001334122</v>
      </c>
      <c r="AF5" s="15">
        <v>3.1005372965652964</v>
      </c>
      <c r="AG5" s="15">
        <v>4.9839183015923982</v>
      </c>
      <c r="AH5" s="15">
        <v>2.6241797345459705</v>
      </c>
      <c r="AI5" s="15">
        <v>0.21825979553985603</v>
      </c>
      <c r="AJ5" s="15">
        <v>2.5782720176470924</v>
      </c>
      <c r="AK5" s="15">
        <v>0.12032983501685712</v>
      </c>
      <c r="AL5" s="15">
        <v>0.8052533690761926</v>
      </c>
      <c r="AM5" s="15">
        <v>1.0584246355157569</v>
      </c>
      <c r="AN5" s="15">
        <v>2.1646249341279575</v>
      </c>
      <c r="AO5" s="15">
        <v>0.62607511065928567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dimension ref="A1:AO15"/>
  <sheetViews>
    <sheetView workbookViewId="0">
      <pane xSplit="1" ySplit="1" topLeftCell="V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/>
  <cols>
    <col min="1" max="1" width="57.42578125" style="14" bestFit="1" customWidth="1"/>
    <col min="2" max="10" width="5" style="14" bestFit="1" customWidth="1"/>
    <col min="11" max="11" width="5" style="14" customWidth="1"/>
    <col min="12" max="20" width="5" style="14" bestFit="1" customWidth="1"/>
    <col min="21" max="21" width="5" style="14" customWidth="1"/>
    <col min="22" max="30" width="5" style="14" bestFit="1" customWidth="1"/>
    <col min="31" max="31" width="5" style="14" customWidth="1"/>
    <col min="32" max="41" width="5" style="14" bestFit="1" customWidth="1"/>
    <col min="42" max="240" width="9.140625" style="14"/>
    <col min="241" max="241" width="57.42578125" style="14" bestFit="1" customWidth="1"/>
    <col min="242" max="245" width="0" style="14" hidden="1" customWidth="1"/>
    <col min="246" max="254" width="5" style="14" bestFit="1" customWidth="1"/>
    <col min="255" max="255" width="5" style="14" customWidth="1"/>
    <col min="256" max="259" width="0" style="14" hidden="1" customWidth="1"/>
    <col min="260" max="268" width="5" style="14" bestFit="1" customWidth="1"/>
    <col min="269" max="269" width="5" style="14" customWidth="1"/>
    <col min="270" max="273" width="0" style="14" hidden="1" customWidth="1"/>
    <col min="274" max="282" width="5" style="14" bestFit="1" customWidth="1"/>
    <col min="283" max="283" width="5" style="14" customWidth="1"/>
    <col min="284" max="287" width="0" style="14" hidden="1" customWidth="1"/>
    <col min="288" max="297" width="5" style="14" bestFit="1" customWidth="1"/>
    <col min="298" max="496" width="9.140625" style="14"/>
    <col min="497" max="497" width="57.42578125" style="14" bestFit="1" customWidth="1"/>
    <col min="498" max="501" width="0" style="14" hidden="1" customWidth="1"/>
    <col min="502" max="510" width="5" style="14" bestFit="1" customWidth="1"/>
    <col min="511" max="511" width="5" style="14" customWidth="1"/>
    <col min="512" max="515" width="0" style="14" hidden="1" customWidth="1"/>
    <col min="516" max="524" width="5" style="14" bestFit="1" customWidth="1"/>
    <col min="525" max="525" width="5" style="14" customWidth="1"/>
    <col min="526" max="529" width="0" style="14" hidden="1" customWidth="1"/>
    <col min="530" max="538" width="5" style="14" bestFit="1" customWidth="1"/>
    <col min="539" max="539" width="5" style="14" customWidth="1"/>
    <col min="540" max="543" width="0" style="14" hidden="1" customWidth="1"/>
    <col min="544" max="553" width="5" style="14" bestFit="1" customWidth="1"/>
    <col min="554" max="752" width="9.140625" style="14"/>
    <col min="753" max="753" width="57.42578125" style="14" bestFit="1" customWidth="1"/>
    <col min="754" max="757" width="0" style="14" hidden="1" customWidth="1"/>
    <col min="758" max="766" width="5" style="14" bestFit="1" customWidth="1"/>
    <col min="767" max="767" width="5" style="14" customWidth="1"/>
    <col min="768" max="771" width="0" style="14" hidden="1" customWidth="1"/>
    <col min="772" max="780" width="5" style="14" bestFit="1" customWidth="1"/>
    <col min="781" max="781" width="5" style="14" customWidth="1"/>
    <col min="782" max="785" width="0" style="14" hidden="1" customWidth="1"/>
    <col min="786" max="794" width="5" style="14" bestFit="1" customWidth="1"/>
    <col min="795" max="795" width="5" style="14" customWidth="1"/>
    <col min="796" max="799" width="0" style="14" hidden="1" customWidth="1"/>
    <col min="800" max="809" width="5" style="14" bestFit="1" customWidth="1"/>
    <col min="810" max="1008" width="9.140625" style="14"/>
    <col min="1009" max="1009" width="57.42578125" style="14" bestFit="1" customWidth="1"/>
    <col min="1010" max="1013" width="0" style="14" hidden="1" customWidth="1"/>
    <col min="1014" max="1022" width="5" style="14" bestFit="1" customWidth="1"/>
    <col min="1023" max="1023" width="5" style="14" customWidth="1"/>
    <col min="1024" max="1027" width="0" style="14" hidden="1" customWidth="1"/>
    <col min="1028" max="1036" width="5" style="14" bestFit="1" customWidth="1"/>
    <col min="1037" max="1037" width="5" style="14" customWidth="1"/>
    <col min="1038" max="1041" width="0" style="14" hidden="1" customWidth="1"/>
    <col min="1042" max="1050" width="5" style="14" bestFit="1" customWidth="1"/>
    <col min="1051" max="1051" width="5" style="14" customWidth="1"/>
    <col min="1052" max="1055" width="0" style="14" hidden="1" customWidth="1"/>
    <col min="1056" max="1065" width="5" style="14" bestFit="1" customWidth="1"/>
    <col min="1066" max="1264" width="9.140625" style="14"/>
    <col min="1265" max="1265" width="57.42578125" style="14" bestFit="1" customWidth="1"/>
    <col min="1266" max="1269" width="0" style="14" hidden="1" customWidth="1"/>
    <col min="1270" max="1278" width="5" style="14" bestFit="1" customWidth="1"/>
    <col min="1279" max="1279" width="5" style="14" customWidth="1"/>
    <col min="1280" max="1283" width="0" style="14" hidden="1" customWidth="1"/>
    <col min="1284" max="1292" width="5" style="14" bestFit="1" customWidth="1"/>
    <col min="1293" max="1293" width="5" style="14" customWidth="1"/>
    <col min="1294" max="1297" width="0" style="14" hidden="1" customWidth="1"/>
    <col min="1298" max="1306" width="5" style="14" bestFit="1" customWidth="1"/>
    <col min="1307" max="1307" width="5" style="14" customWidth="1"/>
    <col min="1308" max="1311" width="0" style="14" hidden="1" customWidth="1"/>
    <col min="1312" max="1321" width="5" style="14" bestFit="1" customWidth="1"/>
    <col min="1322" max="1520" width="9.140625" style="14"/>
    <col min="1521" max="1521" width="57.42578125" style="14" bestFit="1" customWidth="1"/>
    <col min="1522" max="1525" width="0" style="14" hidden="1" customWidth="1"/>
    <col min="1526" max="1534" width="5" style="14" bestFit="1" customWidth="1"/>
    <col min="1535" max="1535" width="5" style="14" customWidth="1"/>
    <col min="1536" max="1539" width="0" style="14" hidden="1" customWidth="1"/>
    <col min="1540" max="1548" width="5" style="14" bestFit="1" customWidth="1"/>
    <col min="1549" max="1549" width="5" style="14" customWidth="1"/>
    <col min="1550" max="1553" width="0" style="14" hidden="1" customWidth="1"/>
    <col min="1554" max="1562" width="5" style="14" bestFit="1" customWidth="1"/>
    <col min="1563" max="1563" width="5" style="14" customWidth="1"/>
    <col min="1564" max="1567" width="0" style="14" hidden="1" customWidth="1"/>
    <col min="1568" max="1577" width="5" style="14" bestFit="1" customWidth="1"/>
    <col min="1578" max="1776" width="9.140625" style="14"/>
    <col min="1777" max="1777" width="57.42578125" style="14" bestFit="1" customWidth="1"/>
    <col min="1778" max="1781" width="0" style="14" hidden="1" customWidth="1"/>
    <col min="1782" max="1790" width="5" style="14" bestFit="1" customWidth="1"/>
    <col min="1791" max="1791" width="5" style="14" customWidth="1"/>
    <col min="1792" max="1795" width="0" style="14" hidden="1" customWidth="1"/>
    <col min="1796" max="1804" width="5" style="14" bestFit="1" customWidth="1"/>
    <col min="1805" max="1805" width="5" style="14" customWidth="1"/>
    <col min="1806" max="1809" width="0" style="14" hidden="1" customWidth="1"/>
    <col min="1810" max="1818" width="5" style="14" bestFit="1" customWidth="1"/>
    <col min="1819" max="1819" width="5" style="14" customWidth="1"/>
    <col min="1820" max="1823" width="0" style="14" hidden="1" customWidth="1"/>
    <col min="1824" max="1833" width="5" style="14" bestFit="1" customWidth="1"/>
    <col min="1834" max="2032" width="9.140625" style="14"/>
    <col min="2033" max="2033" width="57.42578125" style="14" bestFit="1" customWidth="1"/>
    <col min="2034" max="2037" width="0" style="14" hidden="1" customWidth="1"/>
    <col min="2038" max="2046" width="5" style="14" bestFit="1" customWidth="1"/>
    <col min="2047" max="2047" width="5" style="14" customWidth="1"/>
    <col min="2048" max="2051" width="0" style="14" hidden="1" customWidth="1"/>
    <col min="2052" max="2060" width="5" style="14" bestFit="1" customWidth="1"/>
    <col min="2061" max="2061" width="5" style="14" customWidth="1"/>
    <col min="2062" max="2065" width="0" style="14" hidden="1" customWidth="1"/>
    <col min="2066" max="2074" width="5" style="14" bestFit="1" customWidth="1"/>
    <col min="2075" max="2075" width="5" style="14" customWidth="1"/>
    <col min="2076" max="2079" width="0" style="14" hidden="1" customWidth="1"/>
    <col min="2080" max="2089" width="5" style="14" bestFit="1" customWidth="1"/>
    <col min="2090" max="2288" width="9.140625" style="14"/>
    <col min="2289" max="2289" width="57.42578125" style="14" bestFit="1" customWidth="1"/>
    <col min="2290" max="2293" width="0" style="14" hidden="1" customWidth="1"/>
    <col min="2294" max="2302" width="5" style="14" bestFit="1" customWidth="1"/>
    <col min="2303" max="2303" width="5" style="14" customWidth="1"/>
    <col min="2304" max="2307" width="0" style="14" hidden="1" customWidth="1"/>
    <col min="2308" max="2316" width="5" style="14" bestFit="1" customWidth="1"/>
    <col min="2317" max="2317" width="5" style="14" customWidth="1"/>
    <col min="2318" max="2321" width="0" style="14" hidden="1" customWidth="1"/>
    <col min="2322" max="2330" width="5" style="14" bestFit="1" customWidth="1"/>
    <col min="2331" max="2331" width="5" style="14" customWidth="1"/>
    <col min="2332" max="2335" width="0" style="14" hidden="1" customWidth="1"/>
    <col min="2336" max="2345" width="5" style="14" bestFit="1" customWidth="1"/>
    <col min="2346" max="2544" width="9.140625" style="14"/>
    <col min="2545" max="2545" width="57.42578125" style="14" bestFit="1" customWidth="1"/>
    <col min="2546" max="2549" width="0" style="14" hidden="1" customWidth="1"/>
    <col min="2550" max="2558" width="5" style="14" bestFit="1" customWidth="1"/>
    <col min="2559" max="2559" width="5" style="14" customWidth="1"/>
    <col min="2560" max="2563" width="0" style="14" hidden="1" customWidth="1"/>
    <col min="2564" max="2572" width="5" style="14" bestFit="1" customWidth="1"/>
    <col min="2573" max="2573" width="5" style="14" customWidth="1"/>
    <col min="2574" max="2577" width="0" style="14" hidden="1" customWidth="1"/>
    <col min="2578" max="2586" width="5" style="14" bestFit="1" customWidth="1"/>
    <col min="2587" max="2587" width="5" style="14" customWidth="1"/>
    <col min="2588" max="2591" width="0" style="14" hidden="1" customWidth="1"/>
    <col min="2592" max="2601" width="5" style="14" bestFit="1" customWidth="1"/>
    <col min="2602" max="2800" width="9.140625" style="14"/>
    <col min="2801" max="2801" width="57.42578125" style="14" bestFit="1" customWidth="1"/>
    <col min="2802" max="2805" width="0" style="14" hidden="1" customWidth="1"/>
    <col min="2806" max="2814" width="5" style="14" bestFit="1" customWidth="1"/>
    <col min="2815" max="2815" width="5" style="14" customWidth="1"/>
    <col min="2816" max="2819" width="0" style="14" hidden="1" customWidth="1"/>
    <col min="2820" max="2828" width="5" style="14" bestFit="1" customWidth="1"/>
    <col min="2829" max="2829" width="5" style="14" customWidth="1"/>
    <col min="2830" max="2833" width="0" style="14" hidden="1" customWidth="1"/>
    <col min="2834" max="2842" width="5" style="14" bestFit="1" customWidth="1"/>
    <col min="2843" max="2843" width="5" style="14" customWidth="1"/>
    <col min="2844" max="2847" width="0" style="14" hidden="1" customWidth="1"/>
    <col min="2848" max="2857" width="5" style="14" bestFit="1" customWidth="1"/>
    <col min="2858" max="3056" width="9.140625" style="14"/>
    <col min="3057" max="3057" width="57.42578125" style="14" bestFit="1" customWidth="1"/>
    <col min="3058" max="3061" width="0" style="14" hidden="1" customWidth="1"/>
    <col min="3062" max="3070" width="5" style="14" bestFit="1" customWidth="1"/>
    <col min="3071" max="3071" width="5" style="14" customWidth="1"/>
    <col min="3072" max="3075" width="0" style="14" hidden="1" customWidth="1"/>
    <col min="3076" max="3084" width="5" style="14" bestFit="1" customWidth="1"/>
    <col min="3085" max="3085" width="5" style="14" customWidth="1"/>
    <col min="3086" max="3089" width="0" style="14" hidden="1" customWidth="1"/>
    <col min="3090" max="3098" width="5" style="14" bestFit="1" customWidth="1"/>
    <col min="3099" max="3099" width="5" style="14" customWidth="1"/>
    <col min="3100" max="3103" width="0" style="14" hidden="1" customWidth="1"/>
    <col min="3104" max="3113" width="5" style="14" bestFit="1" customWidth="1"/>
    <col min="3114" max="3312" width="9.140625" style="14"/>
    <col min="3313" max="3313" width="57.42578125" style="14" bestFit="1" customWidth="1"/>
    <col min="3314" max="3317" width="0" style="14" hidden="1" customWidth="1"/>
    <col min="3318" max="3326" width="5" style="14" bestFit="1" customWidth="1"/>
    <col min="3327" max="3327" width="5" style="14" customWidth="1"/>
    <col min="3328" max="3331" width="0" style="14" hidden="1" customWidth="1"/>
    <col min="3332" max="3340" width="5" style="14" bestFit="1" customWidth="1"/>
    <col min="3341" max="3341" width="5" style="14" customWidth="1"/>
    <col min="3342" max="3345" width="0" style="14" hidden="1" customWidth="1"/>
    <col min="3346" max="3354" width="5" style="14" bestFit="1" customWidth="1"/>
    <col min="3355" max="3355" width="5" style="14" customWidth="1"/>
    <col min="3356" max="3359" width="0" style="14" hidden="1" customWidth="1"/>
    <col min="3360" max="3369" width="5" style="14" bestFit="1" customWidth="1"/>
    <col min="3370" max="3568" width="9.140625" style="14"/>
    <col min="3569" max="3569" width="57.42578125" style="14" bestFit="1" customWidth="1"/>
    <col min="3570" max="3573" width="0" style="14" hidden="1" customWidth="1"/>
    <col min="3574" max="3582" width="5" style="14" bestFit="1" customWidth="1"/>
    <col min="3583" max="3583" width="5" style="14" customWidth="1"/>
    <col min="3584" max="3587" width="0" style="14" hidden="1" customWidth="1"/>
    <col min="3588" max="3596" width="5" style="14" bestFit="1" customWidth="1"/>
    <col min="3597" max="3597" width="5" style="14" customWidth="1"/>
    <col min="3598" max="3601" width="0" style="14" hidden="1" customWidth="1"/>
    <col min="3602" max="3610" width="5" style="14" bestFit="1" customWidth="1"/>
    <col min="3611" max="3611" width="5" style="14" customWidth="1"/>
    <col min="3612" max="3615" width="0" style="14" hidden="1" customWidth="1"/>
    <col min="3616" max="3625" width="5" style="14" bestFit="1" customWidth="1"/>
    <col min="3626" max="3824" width="9.140625" style="14"/>
    <col min="3825" max="3825" width="57.42578125" style="14" bestFit="1" customWidth="1"/>
    <col min="3826" max="3829" width="0" style="14" hidden="1" customWidth="1"/>
    <col min="3830" max="3838" width="5" style="14" bestFit="1" customWidth="1"/>
    <col min="3839" max="3839" width="5" style="14" customWidth="1"/>
    <col min="3840" max="3843" width="0" style="14" hidden="1" customWidth="1"/>
    <col min="3844" max="3852" width="5" style="14" bestFit="1" customWidth="1"/>
    <col min="3853" max="3853" width="5" style="14" customWidth="1"/>
    <col min="3854" max="3857" width="0" style="14" hidden="1" customWidth="1"/>
    <col min="3858" max="3866" width="5" style="14" bestFit="1" customWidth="1"/>
    <col min="3867" max="3867" width="5" style="14" customWidth="1"/>
    <col min="3868" max="3871" width="0" style="14" hidden="1" customWidth="1"/>
    <col min="3872" max="3881" width="5" style="14" bestFit="1" customWidth="1"/>
    <col min="3882" max="4080" width="9.140625" style="14"/>
    <col min="4081" max="4081" width="57.42578125" style="14" bestFit="1" customWidth="1"/>
    <col min="4082" max="4085" width="0" style="14" hidden="1" customWidth="1"/>
    <col min="4086" max="4094" width="5" style="14" bestFit="1" customWidth="1"/>
    <col min="4095" max="4095" width="5" style="14" customWidth="1"/>
    <col min="4096" max="4099" width="0" style="14" hidden="1" customWidth="1"/>
    <col min="4100" max="4108" width="5" style="14" bestFit="1" customWidth="1"/>
    <col min="4109" max="4109" width="5" style="14" customWidth="1"/>
    <col min="4110" max="4113" width="0" style="14" hidden="1" customWidth="1"/>
    <col min="4114" max="4122" width="5" style="14" bestFit="1" customWidth="1"/>
    <col min="4123" max="4123" width="5" style="14" customWidth="1"/>
    <col min="4124" max="4127" width="0" style="14" hidden="1" customWidth="1"/>
    <col min="4128" max="4137" width="5" style="14" bestFit="1" customWidth="1"/>
    <col min="4138" max="4336" width="9.140625" style="14"/>
    <col min="4337" max="4337" width="57.42578125" style="14" bestFit="1" customWidth="1"/>
    <col min="4338" max="4341" width="0" style="14" hidden="1" customWidth="1"/>
    <col min="4342" max="4350" width="5" style="14" bestFit="1" customWidth="1"/>
    <col min="4351" max="4351" width="5" style="14" customWidth="1"/>
    <col min="4352" max="4355" width="0" style="14" hidden="1" customWidth="1"/>
    <col min="4356" max="4364" width="5" style="14" bestFit="1" customWidth="1"/>
    <col min="4365" max="4365" width="5" style="14" customWidth="1"/>
    <col min="4366" max="4369" width="0" style="14" hidden="1" customWidth="1"/>
    <col min="4370" max="4378" width="5" style="14" bestFit="1" customWidth="1"/>
    <col min="4379" max="4379" width="5" style="14" customWidth="1"/>
    <col min="4380" max="4383" width="0" style="14" hidden="1" customWidth="1"/>
    <col min="4384" max="4393" width="5" style="14" bestFit="1" customWidth="1"/>
    <col min="4394" max="4592" width="9.140625" style="14"/>
    <col min="4593" max="4593" width="57.42578125" style="14" bestFit="1" customWidth="1"/>
    <col min="4594" max="4597" width="0" style="14" hidden="1" customWidth="1"/>
    <col min="4598" max="4606" width="5" style="14" bestFit="1" customWidth="1"/>
    <col min="4607" max="4607" width="5" style="14" customWidth="1"/>
    <col min="4608" max="4611" width="0" style="14" hidden="1" customWidth="1"/>
    <col min="4612" max="4620" width="5" style="14" bestFit="1" customWidth="1"/>
    <col min="4621" max="4621" width="5" style="14" customWidth="1"/>
    <col min="4622" max="4625" width="0" style="14" hidden="1" customWidth="1"/>
    <col min="4626" max="4634" width="5" style="14" bestFit="1" customWidth="1"/>
    <col min="4635" max="4635" width="5" style="14" customWidth="1"/>
    <col min="4636" max="4639" width="0" style="14" hidden="1" customWidth="1"/>
    <col min="4640" max="4649" width="5" style="14" bestFit="1" customWidth="1"/>
    <col min="4650" max="4848" width="9.140625" style="14"/>
    <col min="4849" max="4849" width="57.42578125" style="14" bestFit="1" customWidth="1"/>
    <col min="4850" max="4853" width="0" style="14" hidden="1" customWidth="1"/>
    <col min="4854" max="4862" width="5" style="14" bestFit="1" customWidth="1"/>
    <col min="4863" max="4863" width="5" style="14" customWidth="1"/>
    <col min="4864" max="4867" width="0" style="14" hidden="1" customWidth="1"/>
    <col min="4868" max="4876" width="5" style="14" bestFit="1" customWidth="1"/>
    <col min="4877" max="4877" width="5" style="14" customWidth="1"/>
    <col min="4878" max="4881" width="0" style="14" hidden="1" customWidth="1"/>
    <col min="4882" max="4890" width="5" style="14" bestFit="1" customWidth="1"/>
    <col min="4891" max="4891" width="5" style="14" customWidth="1"/>
    <col min="4892" max="4895" width="0" style="14" hidden="1" customWidth="1"/>
    <col min="4896" max="4905" width="5" style="14" bestFit="1" customWidth="1"/>
    <col min="4906" max="5104" width="9.140625" style="14"/>
    <col min="5105" max="5105" width="57.42578125" style="14" bestFit="1" customWidth="1"/>
    <col min="5106" max="5109" width="0" style="14" hidden="1" customWidth="1"/>
    <col min="5110" max="5118" width="5" style="14" bestFit="1" customWidth="1"/>
    <col min="5119" max="5119" width="5" style="14" customWidth="1"/>
    <col min="5120" max="5123" width="0" style="14" hidden="1" customWidth="1"/>
    <col min="5124" max="5132" width="5" style="14" bestFit="1" customWidth="1"/>
    <col min="5133" max="5133" width="5" style="14" customWidth="1"/>
    <col min="5134" max="5137" width="0" style="14" hidden="1" customWidth="1"/>
    <col min="5138" max="5146" width="5" style="14" bestFit="1" customWidth="1"/>
    <col min="5147" max="5147" width="5" style="14" customWidth="1"/>
    <col min="5148" max="5151" width="0" style="14" hidden="1" customWidth="1"/>
    <col min="5152" max="5161" width="5" style="14" bestFit="1" customWidth="1"/>
    <col min="5162" max="5360" width="9.140625" style="14"/>
    <col min="5361" max="5361" width="57.42578125" style="14" bestFit="1" customWidth="1"/>
    <col min="5362" max="5365" width="0" style="14" hidden="1" customWidth="1"/>
    <col min="5366" max="5374" width="5" style="14" bestFit="1" customWidth="1"/>
    <col min="5375" max="5375" width="5" style="14" customWidth="1"/>
    <col min="5376" max="5379" width="0" style="14" hidden="1" customWidth="1"/>
    <col min="5380" max="5388" width="5" style="14" bestFit="1" customWidth="1"/>
    <col min="5389" max="5389" width="5" style="14" customWidth="1"/>
    <col min="5390" max="5393" width="0" style="14" hidden="1" customWidth="1"/>
    <col min="5394" max="5402" width="5" style="14" bestFit="1" customWidth="1"/>
    <col min="5403" max="5403" width="5" style="14" customWidth="1"/>
    <col min="5404" max="5407" width="0" style="14" hidden="1" customWidth="1"/>
    <col min="5408" max="5417" width="5" style="14" bestFit="1" customWidth="1"/>
    <col min="5418" max="5616" width="9.140625" style="14"/>
    <col min="5617" max="5617" width="57.42578125" style="14" bestFit="1" customWidth="1"/>
    <col min="5618" max="5621" width="0" style="14" hidden="1" customWidth="1"/>
    <col min="5622" max="5630" width="5" style="14" bestFit="1" customWidth="1"/>
    <col min="5631" max="5631" width="5" style="14" customWidth="1"/>
    <col min="5632" max="5635" width="0" style="14" hidden="1" customWidth="1"/>
    <col min="5636" max="5644" width="5" style="14" bestFit="1" customWidth="1"/>
    <col min="5645" max="5645" width="5" style="14" customWidth="1"/>
    <col min="5646" max="5649" width="0" style="14" hidden="1" customWidth="1"/>
    <col min="5650" max="5658" width="5" style="14" bestFit="1" customWidth="1"/>
    <col min="5659" max="5659" width="5" style="14" customWidth="1"/>
    <col min="5660" max="5663" width="0" style="14" hidden="1" customWidth="1"/>
    <col min="5664" max="5673" width="5" style="14" bestFit="1" customWidth="1"/>
    <col min="5674" max="5872" width="9.140625" style="14"/>
    <col min="5873" max="5873" width="57.42578125" style="14" bestFit="1" customWidth="1"/>
    <col min="5874" max="5877" width="0" style="14" hidden="1" customWidth="1"/>
    <col min="5878" max="5886" width="5" style="14" bestFit="1" customWidth="1"/>
    <col min="5887" max="5887" width="5" style="14" customWidth="1"/>
    <col min="5888" max="5891" width="0" style="14" hidden="1" customWidth="1"/>
    <col min="5892" max="5900" width="5" style="14" bestFit="1" customWidth="1"/>
    <col min="5901" max="5901" width="5" style="14" customWidth="1"/>
    <col min="5902" max="5905" width="0" style="14" hidden="1" customWidth="1"/>
    <col min="5906" max="5914" width="5" style="14" bestFit="1" customWidth="1"/>
    <col min="5915" max="5915" width="5" style="14" customWidth="1"/>
    <col min="5916" max="5919" width="0" style="14" hidden="1" customWidth="1"/>
    <col min="5920" max="5929" width="5" style="14" bestFit="1" customWidth="1"/>
    <col min="5930" max="6128" width="9.140625" style="14"/>
    <col min="6129" max="6129" width="57.42578125" style="14" bestFit="1" customWidth="1"/>
    <col min="6130" max="6133" width="0" style="14" hidden="1" customWidth="1"/>
    <col min="6134" max="6142" width="5" style="14" bestFit="1" customWidth="1"/>
    <col min="6143" max="6143" width="5" style="14" customWidth="1"/>
    <col min="6144" max="6147" width="0" style="14" hidden="1" customWidth="1"/>
    <col min="6148" max="6156" width="5" style="14" bestFit="1" customWidth="1"/>
    <col min="6157" max="6157" width="5" style="14" customWidth="1"/>
    <col min="6158" max="6161" width="0" style="14" hidden="1" customWidth="1"/>
    <col min="6162" max="6170" width="5" style="14" bestFit="1" customWidth="1"/>
    <col min="6171" max="6171" width="5" style="14" customWidth="1"/>
    <col min="6172" max="6175" width="0" style="14" hidden="1" customWidth="1"/>
    <col min="6176" max="6185" width="5" style="14" bestFit="1" customWidth="1"/>
    <col min="6186" max="6384" width="9.140625" style="14"/>
    <col min="6385" max="6385" width="57.42578125" style="14" bestFit="1" customWidth="1"/>
    <col min="6386" max="6389" width="0" style="14" hidden="1" customWidth="1"/>
    <col min="6390" max="6398" width="5" style="14" bestFit="1" customWidth="1"/>
    <col min="6399" max="6399" width="5" style="14" customWidth="1"/>
    <col min="6400" max="6403" width="0" style="14" hidden="1" customWidth="1"/>
    <col min="6404" max="6412" width="5" style="14" bestFit="1" customWidth="1"/>
    <col min="6413" max="6413" width="5" style="14" customWidth="1"/>
    <col min="6414" max="6417" width="0" style="14" hidden="1" customWidth="1"/>
    <col min="6418" max="6426" width="5" style="14" bestFit="1" customWidth="1"/>
    <col min="6427" max="6427" width="5" style="14" customWidth="1"/>
    <col min="6428" max="6431" width="0" style="14" hidden="1" customWidth="1"/>
    <col min="6432" max="6441" width="5" style="14" bestFit="1" customWidth="1"/>
    <col min="6442" max="6640" width="9.140625" style="14"/>
    <col min="6641" max="6641" width="57.42578125" style="14" bestFit="1" customWidth="1"/>
    <col min="6642" max="6645" width="0" style="14" hidden="1" customWidth="1"/>
    <col min="6646" max="6654" width="5" style="14" bestFit="1" customWidth="1"/>
    <col min="6655" max="6655" width="5" style="14" customWidth="1"/>
    <col min="6656" max="6659" width="0" style="14" hidden="1" customWidth="1"/>
    <col min="6660" max="6668" width="5" style="14" bestFit="1" customWidth="1"/>
    <col min="6669" max="6669" width="5" style="14" customWidth="1"/>
    <col min="6670" max="6673" width="0" style="14" hidden="1" customWidth="1"/>
    <col min="6674" max="6682" width="5" style="14" bestFit="1" customWidth="1"/>
    <col min="6683" max="6683" width="5" style="14" customWidth="1"/>
    <col min="6684" max="6687" width="0" style="14" hidden="1" customWidth="1"/>
    <col min="6688" max="6697" width="5" style="14" bestFit="1" customWidth="1"/>
    <col min="6698" max="6896" width="9.140625" style="14"/>
    <col min="6897" max="6897" width="57.42578125" style="14" bestFit="1" customWidth="1"/>
    <col min="6898" max="6901" width="0" style="14" hidden="1" customWidth="1"/>
    <col min="6902" max="6910" width="5" style="14" bestFit="1" customWidth="1"/>
    <col min="6911" max="6911" width="5" style="14" customWidth="1"/>
    <col min="6912" max="6915" width="0" style="14" hidden="1" customWidth="1"/>
    <col min="6916" max="6924" width="5" style="14" bestFit="1" customWidth="1"/>
    <col min="6925" max="6925" width="5" style="14" customWidth="1"/>
    <col min="6926" max="6929" width="0" style="14" hidden="1" customWidth="1"/>
    <col min="6930" max="6938" width="5" style="14" bestFit="1" customWidth="1"/>
    <col min="6939" max="6939" width="5" style="14" customWidth="1"/>
    <col min="6940" max="6943" width="0" style="14" hidden="1" customWidth="1"/>
    <col min="6944" max="6953" width="5" style="14" bestFit="1" customWidth="1"/>
    <col min="6954" max="7152" width="9.140625" style="14"/>
    <col min="7153" max="7153" width="57.42578125" style="14" bestFit="1" customWidth="1"/>
    <col min="7154" max="7157" width="0" style="14" hidden="1" customWidth="1"/>
    <col min="7158" max="7166" width="5" style="14" bestFit="1" customWidth="1"/>
    <col min="7167" max="7167" width="5" style="14" customWidth="1"/>
    <col min="7168" max="7171" width="0" style="14" hidden="1" customWidth="1"/>
    <col min="7172" max="7180" width="5" style="14" bestFit="1" customWidth="1"/>
    <col min="7181" max="7181" width="5" style="14" customWidth="1"/>
    <col min="7182" max="7185" width="0" style="14" hidden="1" customWidth="1"/>
    <col min="7186" max="7194" width="5" style="14" bestFit="1" customWidth="1"/>
    <col min="7195" max="7195" width="5" style="14" customWidth="1"/>
    <col min="7196" max="7199" width="0" style="14" hidden="1" customWidth="1"/>
    <col min="7200" max="7209" width="5" style="14" bestFit="1" customWidth="1"/>
    <col min="7210" max="7408" width="9.140625" style="14"/>
    <col min="7409" max="7409" width="57.42578125" style="14" bestFit="1" customWidth="1"/>
    <col min="7410" max="7413" width="0" style="14" hidden="1" customWidth="1"/>
    <col min="7414" max="7422" width="5" style="14" bestFit="1" customWidth="1"/>
    <col min="7423" max="7423" width="5" style="14" customWidth="1"/>
    <col min="7424" max="7427" width="0" style="14" hidden="1" customWidth="1"/>
    <col min="7428" max="7436" width="5" style="14" bestFit="1" customWidth="1"/>
    <col min="7437" max="7437" width="5" style="14" customWidth="1"/>
    <col min="7438" max="7441" width="0" style="14" hidden="1" customWidth="1"/>
    <col min="7442" max="7450" width="5" style="14" bestFit="1" customWidth="1"/>
    <col min="7451" max="7451" width="5" style="14" customWidth="1"/>
    <col min="7452" max="7455" width="0" style="14" hidden="1" customWidth="1"/>
    <col min="7456" max="7465" width="5" style="14" bestFit="1" customWidth="1"/>
    <col min="7466" max="7664" width="9.140625" style="14"/>
    <col min="7665" max="7665" width="57.42578125" style="14" bestFit="1" customWidth="1"/>
    <col min="7666" max="7669" width="0" style="14" hidden="1" customWidth="1"/>
    <col min="7670" max="7678" width="5" style="14" bestFit="1" customWidth="1"/>
    <col min="7679" max="7679" width="5" style="14" customWidth="1"/>
    <col min="7680" max="7683" width="0" style="14" hidden="1" customWidth="1"/>
    <col min="7684" max="7692" width="5" style="14" bestFit="1" customWidth="1"/>
    <col min="7693" max="7693" width="5" style="14" customWidth="1"/>
    <col min="7694" max="7697" width="0" style="14" hidden="1" customWidth="1"/>
    <col min="7698" max="7706" width="5" style="14" bestFit="1" customWidth="1"/>
    <col min="7707" max="7707" width="5" style="14" customWidth="1"/>
    <col min="7708" max="7711" width="0" style="14" hidden="1" customWidth="1"/>
    <col min="7712" max="7721" width="5" style="14" bestFit="1" customWidth="1"/>
    <col min="7722" max="7920" width="9.140625" style="14"/>
    <col min="7921" max="7921" width="57.42578125" style="14" bestFit="1" customWidth="1"/>
    <col min="7922" max="7925" width="0" style="14" hidden="1" customWidth="1"/>
    <col min="7926" max="7934" width="5" style="14" bestFit="1" customWidth="1"/>
    <col min="7935" max="7935" width="5" style="14" customWidth="1"/>
    <col min="7936" max="7939" width="0" style="14" hidden="1" customWidth="1"/>
    <col min="7940" max="7948" width="5" style="14" bestFit="1" customWidth="1"/>
    <col min="7949" max="7949" width="5" style="14" customWidth="1"/>
    <col min="7950" max="7953" width="0" style="14" hidden="1" customWidth="1"/>
    <col min="7954" max="7962" width="5" style="14" bestFit="1" customWidth="1"/>
    <col min="7963" max="7963" width="5" style="14" customWidth="1"/>
    <col min="7964" max="7967" width="0" style="14" hidden="1" customWidth="1"/>
    <col min="7968" max="7977" width="5" style="14" bestFit="1" customWidth="1"/>
    <col min="7978" max="8176" width="9.140625" style="14"/>
    <col min="8177" max="8177" width="57.42578125" style="14" bestFit="1" customWidth="1"/>
    <col min="8178" max="8181" width="0" style="14" hidden="1" customWidth="1"/>
    <col min="8182" max="8190" width="5" style="14" bestFit="1" customWidth="1"/>
    <col min="8191" max="8191" width="5" style="14" customWidth="1"/>
    <col min="8192" max="8195" width="0" style="14" hidden="1" customWidth="1"/>
    <col min="8196" max="8204" width="5" style="14" bestFit="1" customWidth="1"/>
    <col min="8205" max="8205" width="5" style="14" customWidth="1"/>
    <col min="8206" max="8209" width="0" style="14" hidden="1" customWidth="1"/>
    <col min="8210" max="8218" width="5" style="14" bestFit="1" customWidth="1"/>
    <col min="8219" max="8219" width="5" style="14" customWidth="1"/>
    <col min="8220" max="8223" width="0" style="14" hidden="1" customWidth="1"/>
    <col min="8224" max="8233" width="5" style="14" bestFit="1" customWidth="1"/>
    <col min="8234" max="8432" width="9.140625" style="14"/>
    <col min="8433" max="8433" width="57.42578125" style="14" bestFit="1" customWidth="1"/>
    <col min="8434" max="8437" width="0" style="14" hidden="1" customWidth="1"/>
    <col min="8438" max="8446" width="5" style="14" bestFit="1" customWidth="1"/>
    <col min="8447" max="8447" width="5" style="14" customWidth="1"/>
    <col min="8448" max="8451" width="0" style="14" hidden="1" customWidth="1"/>
    <col min="8452" max="8460" width="5" style="14" bestFit="1" customWidth="1"/>
    <col min="8461" max="8461" width="5" style="14" customWidth="1"/>
    <col min="8462" max="8465" width="0" style="14" hidden="1" customWidth="1"/>
    <col min="8466" max="8474" width="5" style="14" bestFit="1" customWidth="1"/>
    <col min="8475" max="8475" width="5" style="14" customWidth="1"/>
    <col min="8476" max="8479" width="0" style="14" hidden="1" customWidth="1"/>
    <col min="8480" max="8489" width="5" style="14" bestFit="1" customWidth="1"/>
    <col min="8490" max="8688" width="9.140625" style="14"/>
    <col min="8689" max="8689" width="57.42578125" style="14" bestFit="1" customWidth="1"/>
    <col min="8690" max="8693" width="0" style="14" hidden="1" customWidth="1"/>
    <col min="8694" max="8702" width="5" style="14" bestFit="1" customWidth="1"/>
    <col min="8703" max="8703" width="5" style="14" customWidth="1"/>
    <col min="8704" max="8707" width="0" style="14" hidden="1" customWidth="1"/>
    <col min="8708" max="8716" width="5" style="14" bestFit="1" customWidth="1"/>
    <col min="8717" max="8717" width="5" style="14" customWidth="1"/>
    <col min="8718" max="8721" width="0" style="14" hidden="1" customWidth="1"/>
    <col min="8722" max="8730" width="5" style="14" bestFit="1" customWidth="1"/>
    <col min="8731" max="8731" width="5" style="14" customWidth="1"/>
    <col min="8732" max="8735" width="0" style="14" hidden="1" customWidth="1"/>
    <col min="8736" max="8745" width="5" style="14" bestFit="1" customWidth="1"/>
    <col min="8746" max="8944" width="9.140625" style="14"/>
    <col min="8945" max="8945" width="57.42578125" style="14" bestFit="1" customWidth="1"/>
    <col min="8946" max="8949" width="0" style="14" hidden="1" customWidth="1"/>
    <col min="8950" max="8958" width="5" style="14" bestFit="1" customWidth="1"/>
    <col min="8959" max="8959" width="5" style="14" customWidth="1"/>
    <col min="8960" max="8963" width="0" style="14" hidden="1" customWidth="1"/>
    <col min="8964" max="8972" width="5" style="14" bestFit="1" customWidth="1"/>
    <col min="8973" max="8973" width="5" style="14" customWidth="1"/>
    <col min="8974" max="8977" width="0" style="14" hidden="1" customWidth="1"/>
    <col min="8978" max="8986" width="5" style="14" bestFit="1" customWidth="1"/>
    <col min="8987" max="8987" width="5" style="14" customWidth="1"/>
    <col min="8988" max="8991" width="0" style="14" hidden="1" customWidth="1"/>
    <col min="8992" max="9001" width="5" style="14" bestFit="1" customWidth="1"/>
    <col min="9002" max="9200" width="9.140625" style="14"/>
    <col min="9201" max="9201" width="57.42578125" style="14" bestFit="1" customWidth="1"/>
    <col min="9202" max="9205" width="0" style="14" hidden="1" customWidth="1"/>
    <col min="9206" max="9214" width="5" style="14" bestFit="1" customWidth="1"/>
    <col min="9215" max="9215" width="5" style="14" customWidth="1"/>
    <col min="9216" max="9219" width="0" style="14" hidden="1" customWidth="1"/>
    <col min="9220" max="9228" width="5" style="14" bestFit="1" customWidth="1"/>
    <col min="9229" max="9229" width="5" style="14" customWidth="1"/>
    <col min="9230" max="9233" width="0" style="14" hidden="1" customWidth="1"/>
    <col min="9234" max="9242" width="5" style="14" bestFit="1" customWidth="1"/>
    <col min="9243" max="9243" width="5" style="14" customWidth="1"/>
    <col min="9244" max="9247" width="0" style="14" hidden="1" customWidth="1"/>
    <col min="9248" max="9257" width="5" style="14" bestFit="1" customWidth="1"/>
    <col min="9258" max="9456" width="9.140625" style="14"/>
    <col min="9457" max="9457" width="57.42578125" style="14" bestFit="1" customWidth="1"/>
    <col min="9458" max="9461" width="0" style="14" hidden="1" customWidth="1"/>
    <col min="9462" max="9470" width="5" style="14" bestFit="1" customWidth="1"/>
    <col min="9471" max="9471" width="5" style="14" customWidth="1"/>
    <col min="9472" max="9475" width="0" style="14" hidden="1" customWidth="1"/>
    <col min="9476" max="9484" width="5" style="14" bestFit="1" customWidth="1"/>
    <col min="9485" max="9485" width="5" style="14" customWidth="1"/>
    <col min="9486" max="9489" width="0" style="14" hidden="1" customWidth="1"/>
    <col min="9490" max="9498" width="5" style="14" bestFit="1" customWidth="1"/>
    <col min="9499" max="9499" width="5" style="14" customWidth="1"/>
    <col min="9500" max="9503" width="0" style="14" hidden="1" customWidth="1"/>
    <col min="9504" max="9513" width="5" style="14" bestFit="1" customWidth="1"/>
    <col min="9514" max="9712" width="9.140625" style="14"/>
    <col min="9713" max="9713" width="57.42578125" style="14" bestFit="1" customWidth="1"/>
    <col min="9714" max="9717" width="0" style="14" hidden="1" customWidth="1"/>
    <col min="9718" max="9726" width="5" style="14" bestFit="1" customWidth="1"/>
    <col min="9727" max="9727" width="5" style="14" customWidth="1"/>
    <col min="9728" max="9731" width="0" style="14" hidden="1" customWidth="1"/>
    <col min="9732" max="9740" width="5" style="14" bestFit="1" customWidth="1"/>
    <col min="9741" max="9741" width="5" style="14" customWidth="1"/>
    <col min="9742" max="9745" width="0" style="14" hidden="1" customWidth="1"/>
    <col min="9746" max="9754" width="5" style="14" bestFit="1" customWidth="1"/>
    <col min="9755" max="9755" width="5" style="14" customWidth="1"/>
    <col min="9756" max="9759" width="0" style="14" hidden="1" customWidth="1"/>
    <col min="9760" max="9769" width="5" style="14" bestFit="1" customWidth="1"/>
    <col min="9770" max="9968" width="9.140625" style="14"/>
    <col min="9969" max="9969" width="57.42578125" style="14" bestFit="1" customWidth="1"/>
    <col min="9970" max="9973" width="0" style="14" hidden="1" customWidth="1"/>
    <col min="9974" max="9982" width="5" style="14" bestFit="1" customWidth="1"/>
    <col min="9983" max="9983" width="5" style="14" customWidth="1"/>
    <col min="9984" max="9987" width="0" style="14" hidden="1" customWidth="1"/>
    <col min="9988" max="9996" width="5" style="14" bestFit="1" customWidth="1"/>
    <col min="9997" max="9997" width="5" style="14" customWidth="1"/>
    <col min="9998" max="10001" width="0" style="14" hidden="1" customWidth="1"/>
    <col min="10002" max="10010" width="5" style="14" bestFit="1" customWidth="1"/>
    <col min="10011" max="10011" width="5" style="14" customWidth="1"/>
    <col min="10012" max="10015" width="0" style="14" hidden="1" customWidth="1"/>
    <col min="10016" max="10025" width="5" style="14" bestFit="1" customWidth="1"/>
    <col min="10026" max="10224" width="9.140625" style="14"/>
    <col min="10225" max="10225" width="57.42578125" style="14" bestFit="1" customWidth="1"/>
    <col min="10226" max="10229" width="0" style="14" hidden="1" customWidth="1"/>
    <col min="10230" max="10238" width="5" style="14" bestFit="1" customWidth="1"/>
    <col min="10239" max="10239" width="5" style="14" customWidth="1"/>
    <col min="10240" max="10243" width="0" style="14" hidden="1" customWidth="1"/>
    <col min="10244" max="10252" width="5" style="14" bestFit="1" customWidth="1"/>
    <col min="10253" max="10253" width="5" style="14" customWidth="1"/>
    <col min="10254" max="10257" width="0" style="14" hidden="1" customWidth="1"/>
    <col min="10258" max="10266" width="5" style="14" bestFit="1" customWidth="1"/>
    <col min="10267" max="10267" width="5" style="14" customWidth="1"/>
    <col min="10268" max="10271" width="0" style="14" hidden="1" customWidth="1"/>
    <col min="10272" max="10281" width="5" style="14" bestFit="1" customWidth="1"/>
    <col min="10282" max="10480" width="9.140625" style="14"/>
    <col min="10481" max="10481" width="57.42578125" style="14" bestFit="1" customWidth="1"/>
    <col min="10482" max="10485" width="0" style="14" hidden="1" customWidth="1"/>
    <col min="10486" max="10494" width="5" style="14" bestFit="1" customWidth="1"/>
    <col min="10495" max="10495" width="5" style="14" customWidth="1"/>
    <col min="10496" max="10499" width="0" style="14" hidden="1" customWidth="1"/>
    <col min="10500" max="10508" width="5" style="14" bestFit="1" customWidth="1"/>
    <col min="10509" max="10509" width="5" style="14" customWidth="1"/>
    <col min="10510" max="10513" width="0" style="14" hidden="1" customWidth="1"/>
    <col min="10514" max="10522" width="5" style="14" bestFit="1" customWidth="1"/>
    <col min="10523" max="10523" width="5" style="14" customWidth="1"/>
    <col min="10524" max="10527" width="0" style="14" hidden="1" customWidth="1"/>
    <col min="10528" max="10537" width="5" style="14" bestFit="1" customWidth="1"/>
    <col min="10538" max="10736" width="9.140625" style="14"/>
    <col min="10737" max="10737" width="57.42578125" style="14" bestFit="1" customWidth="1"/>
    <col min="10738" max="10741" width="0" style="14" hidden="1" customWidth="1"/>
    <col min="10742" max="10750" width="5" style="14" bestFit="1" customWidth="1"/>
    <col min="10751" max="10751" width="5" style="14" customWidth="1"/>
    <col min="10752" max="10755" width="0" style="14" hidden="1" customWidth="1"/>
    <col min="10756" max="10764" width="5" style="14" bestFit="1" customWidth="1"/>
    <col min="10765" max="10765" width="5" style="14" customWidth="1"/>
    <col min="10766" max="10769" width="0" style="14" hidden="1" customWidth="1"/>
    <col min="10770" max="10778" width="5" style="14" bestFit="1" customWidth="1"/>
    <col min="10779" max="10779" width="5" style="14" customWidth="1"/>
    <col min="10780" max="10783" width="0" style="14" hidden="1" customWidth="1"/>
    <col min="10784" max="10793" width="5" style="14" bestFit="1" customWidth="1"/>
    <col min="10794" max="10992" width="9.140625" style="14"/>
    <col min="10993" max="10993" width="57.42578125" style="14" bestFit="1" customWidth="1"/>
    <col min="10994" max="10997" width="0" style="14" hidden="1" customWidth="1"/>
    <col min="10998" max="11006" width="5" style="14" bestFit="1" customWidth="1"/>
    <col min="11007" max="11007" width="5" style="14" customWidth="1"/>
    <col min="11008" max="11011" width="0" style="14" hidden="1" customWidth="1"/>
    <col min="11012" max="11020" width="5" style="14" bestFit="1" customWidth="1"/>
    <col min="11021" max="11021" width="5" style="14" customWidth="1"/>
    <col min="11022" max="11025" width="0" style="14" hidden="1" customWidth="1"/>
    <col min="11026" max="11034" width="5" style="14" bestFit="1" customWidth="1"/>
    <col min="11035" max="11035" width="5" style="14" customWidth="1"/>
    <col min="11036" max="11039" width="0" style="14" hidden="1" customWidth="1"/>
    <col min="11040" max="11049" width="5" style="14" bestFit="1" customWidth="1"/>
    <col min="11050" max="11248" width="9.140625" style="14"/>
    <col min="11249" max="11249" width="57.42578125" style="14" bestFit="1" customWidth="1"/>
    <col min="11250" max="11253" width="0" style="14" hidden="1" customWidth="1"/>
    <col min="11254" max="11262" width="5" style="14" bestFit="1" customWidth="1"/>
    <col min="11263" max="11263" width="5" style="14" customWidth="1"/>
    <col min="11264" max="11267" width="0" style="14" hidden="1" customWidth="1"/>
    <col min="11268" max="11276" width="5" style="14" bestFit="1" customWidth="1"/>
    <col min="11277" max="11277" width="5" style="14" customWidth="1"/>
    <col min="11278" max="11281" width="0" style="14" hidden="1" customWidth="1"/>
    <col min="11282" max="11290" width="5" style="14" bestFit="1" customWidth="1"/>
    <col min="11291" max="11291" width="5" style="14" customWidth="1"/>
    <col min="11292" max="11295" width="0" style="14" hidden="1" customWidth="1"/>
    <col min="11296" max="11305" width="5" style="14" bestFit="1" customWidth="1"/>
    <col min="11306" max="11504" width="9.140625" style="14"/>
    <col min="11505" max="11505" width="57.42578125" style="14" bestFit="1" customWidth="1"/>
    <col min="11506" max="11509" width="0" style="14" hidden="1" customWidth="1"/>
    <col min="11510" max="11518" width="5" style="14" bestFit="1" customWidth="1"/>
    <col min="11519" max="11519" width="5" style="14" customWidth="1"/>
    <col min="11520" max="11523" width="0" style="14" hidden="1" customWidth="1"/>
    <col min="11524" max="11532" width="5" style="14" bestFit="1" customWidth="1"/>
    <col min="11533" max="11533" width="5" style="14" customWidth="1"/>
    <col min="11534" max="11537" width="0" style="14" hidden="1" customWidth="1"/>
    <col min="11538" max="11546" width="5" style="14" bestFit="1" customWidth="1"/>
    <col min="11547" max="11547" width="5" style="14" customWidth="1"/>
    <col min="11548" max="11551" width="0" style="14" hidden="1" customWidth="1"/>
    <col min="11552" max="11561" width="5" style="14" bestFit="1" customWidth="1"/>
    <col min="11562" max="11760" width="9.140625" style="14"/>
    <col min="11761" max="11761" width="57.42578125" style="14" bestFit="1" customWidth="1"/>
    <col min="11762" max="11765" width="0" style="14" hidden="1" customWidth="1"/>
    <col min="11766" max="11774" width="5" style="14" bestFit="1" customWidth="1"/>
    <col min="11775" max="11775" width="5" style="14" customWidth="1"/>
    <col min="11776" max="11779" width="0" style="14" hidden="1" customWidth="1"/>
    <col min="11780" max="11788" width="5" style="14" bestFit="1" customWidth="1"/>
    <col min="11789" max="11789" width="5" style="14" customWidth="1"/>
    <col min="11790" max="11793" width="0" style="14" hidden="1" customWidth="1"/>
    <col min="11794" max="11802" width="5" style="14" bestFit="1" customWidth="1"/>
    <col min="11803" max="11803" width="5" style="14" customWidth="1"/>
    <col min="11804" max="11807" width="0" style="14" hidden="1" customWidth="1"/>
    <col min="11808" max="11817" width="5" style="14" bestFit="1" customWidth="1"/>
    <col min="11818" max="12016" width="9.140625" style="14"/>
    <col min="12017" max="12017" width="57.42578125" style="14" bestFit="1" customWidth="1"/>
    <col min="12018" max="12021" width="0" style="14" hidden="1" customWidth="1"/>
    <col min="12022" max="12030" width="5" style="14" bestFit="1" customWidth="1"/>
    <col min="12031" max="12031" width="5" style="14" customWidth="1"/>
    <col min="12032" max="12035" width="0" style="14" hidden="1" customWidth="1"/>
    <col min="12036" max="12044" width="5" style="14" bestFit="1" customWidth="1"/>
    <col min="12045" max="12045" width="5" style="14" customWidth="1"/>
    <col min="12046" max="12049" width="0" style="14" hidden="1" customWidth="1"/>
    <col min="12050" max="12058" width="5" style="14" bestFit="1" customWidth="1"/>
    <col min="12059" max="12059" width="5" style="14" customWidth="1"/>
    <col min="12060" max="12063" width="0" style="14" hidden="1" customWidth="1"/>
    <col min="12064" max="12073" width="5" style="14" bestFit="1" customWidth="1"/>
    <col min="12074" max="12272" width="9.140625" style="14"/>
    <col min="12273" max="12273" width="57.42578125" style="14" bestFit="1" customWidth="1"/>
    <col min="12274" max="12277" width="0" style="14" hidden="1" customWidth="1"/>
    <col min="12278" max="12286" width="5" style="14" bestFit="1" customWidth="1"/>
    <col min="12287" max="12287" width="5" style="14" customWidth="1"/>
    <col min="12288" max="12291" width="0" style="14" hidden="1" customWidth="1"/>
    <col min="12292" max="12300" width="5" style="14" bestFit="1" customWidth="1"/>
    <col min="12301" max="12301" width="5" style="14" customWidth="1"/>
    <col min="12302" max="12305" width="0" style="14" hidden="1" customWidth="1"/>
    <col min="12306" max="12314" width="5" style="14" bestFit="1" customWidth="1"/>
    <col min="12315" max="12315" width="5" style="14" customWidth="1"/>
    <col min="12316" max="12319" width="0" style="14" hidden="1" customWidth="1"/>
    <col min="12320" max="12329" width="5" style="14" bestFit="1" customWidth="1"/>
    <col min="12330" max="12528" width="9.140625" style="14"/>
    <col min="12529" max="12529" width="57.42578125" style="14" bestFit="1" customWidth="1"/>
    <col min="12530" max="12533" width="0" style="14" hidden="1" customWidth="1"/>
    <col min="12534" max="12542" width="5" style="14" bestFit="1" customWidth="1"/>
    <col min="12543" max="12543" width="5" style="14" customWidth="1"/>
    <col min="12544" max="12547" width="0" style="14" hidden="1" customWidth="1"/>
    <col min="12548" max="12556" width="5" style="14" bestFit="1" customWidth="1"/>
    <col min="12557" max="12557" width="5" style="14" customWidth="1"/>
    <col min="12558" max="12561" width="0" style="14" hidden="1" customWidth="1"/>
    <col min="12562" max="12570" width="5" style="14" bestFit="1" customWidth="1"/>
    <col min="12571" max="12571" width="5" style="14" customWidth="1"/>
    <col min="12572" max="12575" width="0" style="14" hidden="1" customWidth="1"/>
    <col min="12576" max="12585" width="5" style="14" bestFit="1" customWidth="1"/>
    <col min="12586" max="12784" width="9.140625" style="14"/>
    <col min="12785" max="12785" width="57.42578125" style="14" bestFit="1" customWidth="1"/>
    <col min="12786" max="12789" width="0" style="14" hidden="1" customWidth="1"/>
    <col min="12790" max="12798" width="5" style="14" bestFit="1" customWidth="1"/>
    <col min="12799" max="12799" width="5" style="14" customWidth="1"/>
    <col min="12800" max="12803" width="0" style="14" hidden="1" customWidth="1"/>
    <col min="12804" max="12812" width="5" style="14" bestFit="1" customWidth="1"/>
    <col min="12813" max="12813" width="5" style="14" customWidth="1"/>
    <col min="12814" max="12817" width="0" style="14" hidden="1" customWidth="1"/>
    <col min="12818" max="12826" width="5" style="14" bestFit="1" customWidth="1"/>
    <col min="12827" max="12827" width="5" style="14" customWidth="1"/>
    <col min="12828" max="12831" width="0" style="14" hidden="1" customWidth="1"/>
    <col min="12832" max="12841" width="5" style="14" bestFit="1" customWidth="1"/>
    <col min="12842" max="13040" width="9.140625" style="14"/>
    <col min="13041" max="13041" width="57.42578125" style="14" bestFit="1" customWidth="1"/>
    <col min="13042" max="13045" width="0" style="14" hidden="1" customWidth="1"/>
    <col min="13046" max="13054" width="5" style="14" bestFit="1" customWidth="1"/>
    <col min="13055" max="13055" width="5" style="14" customWidth="1"/>
    <col min="13056" max="13059" width="0" style="14" hidden="1" customWidth="1"/>
    <col min="13060" max="13068" width="5" style="14" bestFit="1" customWidth="1"/>
    <col min="13069" max="13069" width="5" style="14" customWidth="1"/>
    <col min="13070" max="13073" width="0" style="14" hidden="1" customWidth="1"/>
    <col min="13074" max="13082" width="5" style="14" bestFit="1" customWidth="1"/>
    <col min="13083" max="13083" width="5" style="14" customWidth="1"/>
    <col min="13084" max="13087" width="0" style="14" hidden="1" customWidth="1"/>
    <col min="13088" max="13097" width="5" style="14" bestFit="1" customWidth="1"/>
    <col min="13098" max="13296" width="9.140625" style="14"/>
    <col min="13297" max="13297" width="57.42578125" style="14" bestFit="1" customWidth="1"/>
    <col min="13298" max="13301" width="0" style="14" hidden="1" customWidth="1"/>
    <col min="13302" max="13310" width="5" style="14" bestFit="1" customWidth="1"/>
    <col min="13311" max="13311" width="5" style="14" customWidth="1"/>
    <col min="13312" max="13315" width="0" style="14" hidden="1" customWidth="1"/>
    <col min="13316" max="13324" width="5" style="14" bestFit="1" customWidth="1"/>
    <col min="13325" max="13325" width="5" style="14" customWidth="1"/>
    <col min="13326" max="13329" width="0" style="14" hidden="1" customWidth="1"/>
    <col min="13330" max="13338" width="5" style="14" bestFit="1" customWidth="1"/>
    <col min="13339" max="13339" width="5" style="14" customWidth="1"/>
    <col min="13340" max="13343" width="0" style="14" hidden="1" customWidth="1"/>
    <col min="13344" max="13353" width="5" style="14" bestFit="1" customWidth="1"/>
    <col min="13354" max="13552" width="9.140625" style="14"/>
    <col min="13553" max="13553" width="57.42578125" style="14" bestFit="1" customWidth="1"/>
    <col min="13554" max="13557" width="0" style="14" hidden="1" customWidth="1"/>
    <col min="13558" max="13566" width="5" style="14" bestFit="1" customWidth="1"/>
    <col min="13567" max="13567" width="5" style="14" customWidth="1"/>
    <col min="13568" max="13571" width="0" style="14" hidden="1" customWidth="1"/>
    <col min="13572" max="13580" width="5" style="14" bestFit="1" customWidth="1"/>
    <col min="13581" max="13581" width="5" style="14" customWidth="1"/>
    <col min="13582" max="13585" width="0" style="14" hidden="1" customWidth="1"/>
    <col min="13586" max="13594" width="5" style="14" bestFit="1" customWidth="1"/>
    <col min="13595" max="13595" width="5" style="14" customWidth="1"/>
    <col min="13596" max="13599" width="0" style="14" hidden="1" customWidth="1"/>
    <col min="13600" max="13609" width="5" style="14" bestFit="1" customWidth="1"/>
    <col min="13610" max="13808" width="9.140625" style="14"/>
    <col min="13809" max="13809" width="57.42578125" style="14" bestFit="1" customWidth="1"/>
    <col min="13810" max="13813" width="0" style="14" hidden="1" customWidth="1"/>
    <col min="13814" max="13822" width="5" style="14" bestFit="1" customWidth="1"/>
    <col min="13823" max="13823" width="5" style="14" customWidth="1"/>
    <col min="13824" max="13827" width="0" style="14" hidden="1" customWidth="1"/>
    <col min="13828" max="13836" width="5" style="14" bestFit="1" customWidth="1"/>
    <col min="13837" max="13837" width="5" style="14" customWidth="1"/>
    <col min="13838" max="13841" width="0" style="14" hidden="1" customWidth="1"/>
    <col min="13842" max="13850" width="5" style="14" bestFit="1" customWidth="1"/>
    <col min="13851" max="13851" width="5" style="14" customWidth="1"/>
    <col min="13852" max="13855" width="0" style="14" hidden="1" customWidth="1"/>
    <col min="13856" max="13865" width="5" style="14" bestFit="1" customWidth="1"/>
    <col min="13866" max="14064" width="9.140625" style="14"/>
    <col min="14065" max="14065" width="57.42578125" style="14" bestFit="1" customWidth="1"/>
    <col min="14066" max="14069" width="0" style="14" hidden="1" customWidth="1"/>
    <col min="14070" max="14078" width="5" style="14" bestFit="1" customWidth="1"/>
    <col min="14079" max="14079" width="5" style="14" customWidth="1"/>
    <col min="14080" max="14083" width="0" style="14" hidden="1" customWidth="1"/>
    <col min="14084" max="14092" width="5" style="14" bestFit="1" customWidth="1"/>
    <col min="14093" max="14093" width="5" style="14" customWidth="1"/>
    <col min="14094" max="14097" width="0" style="14" hidden="1" customWidth="1"/>
    <col min="14098" max="14106" width="5" style="14" bestFit="1" customWidth="1"/>
    <col min="14107" max="14107" width="5" style="14" customWidth="1"/>
    <col min="14108" max="14111" width="0" style="14" hidden="1" customWidth="1"/>
    <col min="14112" max="14121" width="5" style="14" bestFit="1" customWidth="1"/>
    <col min="14122" max="14320" width="9.140625" style="14"/>
    <col min="14321" max="14321" width="57.42578125" style="14" bestFit="1" customWidth="1"/>
    <col min="14322" max="14325" width="0" style="14" hidden="1" customWidth="1"/>
    <col min="14326" max="14334" width="5" style="14" bestFit="1" customWidth="1"/>
    <col min="14335" max="14335" width="5" style="14" customWidth="1"/>
    <col min="14336" max="14339" width="0" style="14" hidden="1" customWidth="1"/>
    <col min="14340" max="14348" width="5" style="14" bestFit="1" customWidth="1"/>
    <col min="14349" max="14349" width="5" style="14" customWidth="1"/>
    <col min="14350" max="14353" width="0" style="14" hidden="1" customWidth="1"/>
    <col min="14354" max="14362" width="5" style="14" bestFit="1" customWidth="1"/>
    <col min="14363" max="14363" width="5" style="14" customWidth="1"/>
    <col min="14364" max="14367" width="0" style="14" hidden="1" customWidth="1"/>
    <col min="14368" max="14377" width="5" style="14" bestFit="1" customWidth="1"/>
    <col min="14378" max="14576" width="9.140625" style="14"/>
    <col min="14577" max="14577" width="57.42578125" style="14" bestFit="1" customWidth="1"/>
    <col min="14578" max="14581" width="0" style="14" hidden="1" customWidth="1"/>
    <col min="14582" max="14590" width="5" style="14" bestFit="1" customWidth="1"/>
    <col min="14591" max="14591" width="5" style="14" customWidth="1"/>
    <col min="14592" max="14595" width="0" style="14" hidden="1" customWidth="1"/>
    <col min="14596" max="14604" width="5" style="14" bestFit="1" customWidth="1"/>
    <col min="14605" max="14605" width="5" style="14" customWidth="1"/>
    <col min="14606" max="14609" width="0" style="14" hidden="1" customWidth="1"/>
    <col min="14610" max="14618" width="5" style="14" bestFit="1" customWidth="1"/>
    <col min="14619" max="14619" width="5" style="14" customWidth="1"/>
    <col min="14620" max="14623" width="0" style="14" hidden="1" customWidth="1"/>
    <col min="14624" max="14633" width="5" style="14" bestFit="1" customWidth="1"/>
    <col min="14634" max="14832" width="9.140625" style="14"/>
    <col min="14833" max="14833" width="57.42578125" style="14" bestFit="1" customWidth="1"/>
    <col min="14834" max="14837" width="0" style="14" hidden="1" customWidth="1"/>
    <col min="14838" max="14846" width="5" style="14" bestFit="1" customWidth="1"/>
    <col min="14847" max="14847" width="5" style="14" customWidth="1"/>
    <col min="14848" max="14851" width="0" style="14" hidden="1" customWidth="1"/>
    <col min="14852" max="14860" width="5" style="14" bestFit="1" customWidth="1"/>
    <col min="14861" max="14861" width="5" style="14" customWidth="1"/>
    <col min="14862" max="14865" width="0" style="14" hidden="1" customWidth="1"/>
    <col min="14866" max="14874" width="5" style="14" bestFit="1" customWidth="1"/>
    <col min="14875" max="14875" width="5" style="14" customWidth="1"/>
    <col min="14876" max="14879" width="0" style="14" hidden="1" customWidth="1"/>
    <col min="14880" max="14889" width="5" style="14" bestFit="1" customWidth="1"/>
    <col min="14890" max="15088" width="9.140625" style="14"/>
    <col min="15089" max="15089" width="57.42578125" style="14" bestFit="1" customWidth="1"/>
    <col min="15090" max="15093" width="0" style="14" hidden="1" customWidth="1"/>
    <col min="15094" max="15102" width="5" style="14" bestFit="1" customWidth="1"/>
    <col min="15103" max="15103" width="5" style="14" customWidth="1"/>
    <col min="15104" max="15107" width="0" style="14" hidden="1" customWidth="1"/>
    <col min="15108" max="15116" width="5" style="14" bestFit="1" customWidth="1"/>
    <col min="15117" max="15117" width="5" style="14" customWidth="1"/>
    <col min="15118" max="15121" width="0" style="14" hidden="1" customWidth="1"/>
    <col min="15122" max="15130" width="5" style="14" bestFit="1" customWidth="1"/>
    <col min="15131" max="15131" width="5" style="14" customWidth="1"/>
    <col min="15132" max="15135" width="0" style="14" hidden="1" customWidth="1"/>
    <col min="15136" max="15145" width="5" style="14" bestFit="1" customWidth="1"/>
    <col min="15146" max="15344" width="9.140625" style="14"/>
    <col min="15345" max="15345" width="57.42578125" style="14" bestFit="1" customWidth="1"/>
    <col min="15346" max="15349" width="0" style="14" hidden="1" customWidth="1"/>
    <col min="15350" max="15358" width="5" style="14" bestFit="1" customWidth="1"/>
    <col min="15359" max="15359" width="5" style="14" customWidth="1"/>
    <col min="15360" max="15363" width="0" style="14" hidden="1" customWidth="1"/>
    <col min="15364" max="15372" width="5" style="14" bestFit="1" customWidth="1"/>
    <col min="15373" max="15373" width="5" style="14" customWidth="1"/>
    <col min="15374" max="15377" width="0" style="14" hidden="1" customWidth="1"/>
    <col min="15378" max="15386" width="5" style="14" bestFit="1" customWidth="1"/>
    <col min="15387" max="15387" width="5" style="14" customWidth="1"/>
    <col min="15388" max="15391" width="0" style="14" hidden="1" customWidth="1"/>
    <col min="15392" max="15401" width="5" style="14" bestFit="1" customWidth="1"/>
    <col min="15402" max="15600" width="9.140625" style="14"/>
    <col min="15601" max="15601" width="57.42578125" style="14" bestFit="1" customWidth="1"/>
    <col min="15602" max="15605" width="0" style="14" hidden="1" customWidth="1"/>
    <col min="15606" max="15614" width="5" style="14" bestFit="1" customWidth="1"/>
    <col min="15615" max="15615" width="5" style="14" customWidth="1"/>
    <col min="15616" max="15619" width="0" style="14" hidden="1" customWidth="1"/>
    <col min="15620" max="15628" width="5" style="14" bestFit="1" customWidth="1"/>
    <col min="15629" max="15629" width="5" style="14" customWidth="1"/>
    <col min="15630" max="15633" width="0" style="14" hidden="1" customWidth="1"/>
    <col min="15634" max="15642" width="5" style="14" bestFit="1" customWidth="1"/>
    <col min="15643" max="15643" width="5" style="14" customWidth="1"/>
    <col min="15644" max="15647" width="0" style="14" hidden="1" customWidth="1"/>
    <col min="15648" max="15657" width="5" style="14" bestFit="1" customWidth="1"/>
    <col min="15658" max="15856" width="9.140625" style="14"/>
    <col min="15857" max="15857" width="57.42578125" style="14" bestFit="1" customWidth="1"/>
    <col min="15858" max="15861" width="0" style="14" hidden="1" customWidth="1"/>
    <col min="15862" max="15870" width="5" style="14" bestFit="1" customWidth="1"/>
    <col min="15871" max="15871" width="5" style="14" customWidth="1"/>
    <col min="15872" max="15875" width="0" style="14" hidden="1" customWidth="1"/>
    <col min="15876" max="15884" width="5" style="14" bestFit="1" customWidth="1"/>
    <col min="15885" max="15885" width="5" style="14" customWidth="1"/>
    <col min="15886" max="15889" width="0" style="14" hidden="1" customWidth="1"/>
    <col min="15890" max="15898" width="5" style="14" bestFit="1" customWidth="1"/>
    <col min="15899" max="15899" width="5" style="14" customWidth="1"/>
    <col min="15900" max="15903" width="0" style="14" hidden="1" customWidth="1"/>
    <col min="15904" max="15913" width="5" style="14" bestFit="1" customWidth="1"/>
    <col min="15914" max="16112" width="9.140625" style="14"/>
    <col min="16113" max="16113" width="57.42578125" style="14" bestFit="1" customWidth="1"/>
    <col min="16114" max="16117" width="0" style="14" hidden="1" customWidth="1"/>
    <col min="16118" max="16126" width="5" style="14" bestFit="1" customWidth="1"/>
    <col min="16127" max="16127" width="5" style="14" customWidth="1"/>
    <col min="16128" max="16131" width="0" style="14" hidden="1" customWidth="1"/>
    <col min="16132" max="16140" width="5" style="14" bestFit="1" customWidth="1"/>
    <col min="16141" max="16141" width="5" style="14" customWidth="1"/>
    <col min="16142" max="16145" width="0" style="14" hidden="1" customWidth="1"/>
    <col min="16146" max="16154" width="5" style="14" bestFit="1" customWidth="1"/>
    <col min="16155" max="16155" width="5" style="14" customWidth="1"/>
    <col min="16156" max="16159" width="0" style="14" hidden="1" customWidth="1"/>
    <col min="16160" max="16169" width="5" style="14" bestFit="1" customWidth="1"/>
    <col min="16170" max="16384" width="9.140625" style="14"/>
  </cols>
  <sheetData>
    <row r="1" spans="1:41">
      <c r="B1" s="14" t="s">
        <v>63</v>
      </c>
      <c r="L1" s="14" t="s">
        <v>64</v>
      </c>
      <c r="V1" s="14" t="s">
        <v>65</v>
      </c>
      <c r="AF1" s="14" t="s">
        <v>66</v>
      </c>
    </row>
    <row r="2" spans="1:41">
      <c r="B2" s="14">
        <v>2004</v>
      </c>
      <c r="C2" s="14">
        <v>2005</v>
      </c>
      <c r="D2" s="14">
        <v>2006</v>
      </c>
      <c r="E2" s="14">
        <v>2007</v>
      </c>
      <c r="F2" s="14">
        <v>2008</v>
      </c>
      <c r="G2" s="14">
        <v>2009</v>
      </c>
      <c r="H2" s="14">
        <v>2010</v>
      </c>
      <c r="I2" s="14">
        <v>2011</v>
      </c>
      <c r="J2" s="14">
        <v>2012</v>
      </c>
      <c r="K2" s="14">
        <v>2013</v>
      </c>
      <c r="L2" s="14">
        <v>2004</v>
      </c>
      <c r="M2" s="14">
        <v>2005</v>
      </c>
      <c r="N2" s="14">
        <v>2006</v>
      </c>
      <c r="O2" s="14">
        <v>2007</v>
      </c>
      <c r="P2" s="14">
        <v>2008</v>
      </c>
      <c r="Q2" s="14">
        <v>2009</v>
      </c>
      <c r="R2" s="14">
        <v>2010</v>
      </c>
      <c r="S2" s="14">
        <v>2011</v>
      </c>
      <c r="T2" s="14">
        <v>2012</v>
      </c>
      <c r="U2" s="14">
        <v>2013</v>
      </c>
      <c r="V2" s="14">
        <v>2004</v>
      </c>
      <c r="W2" s="14">
        <v>2005</v>
      </c>
      <c r="X2" s="14">
        <v>2006</v>
      </c>
      <c r="Y2" s="14">
        <v>2007</v>
      </c>
      <c r="Z2" s="14">
        <v>2008</v>
      </c>
      <c r="AA2" s="14">
        <v>2009</v>
      </c>
      <c r="AB2" s="14">
        <v>2010</v>
      </c>
      <c r="AC2" s="14">
        <v>2011</v>
      </c>
      <c r="AD2" s="14">
        <v>2012</v>
      </c>
      <c r="AE2" s="14">
        <v>2013</v>
      </c>
      <c r="AF2" s="14">
        <v>2004</v>
      </c>
      <c r="AG2" s="14">
        <v>2005</v>
      </c>
      <c r="AH2" s="14">
        <v>2006</v>
      </c>
      <c r="AI2" s="14">
        <v>2007</v>
      </c>
      <c r="AJ2" s="14">
        <v>2008</v>
      </c>
      <c r="AK2" s="14">
        <v>2009</v>
      </c>
      <c r="AL2" s="14">
        <v>2010</v>
      </c>
      <c r="AM2" s="14">
        <v>2011</v>
      </c>
      <c r="AN2" s="14">
        <v>2012</v>
      </c>
      <c r="AO2" s="14">
        <v>2013</v>
      </c>
    </row>
    <row r="3" spans="1:41">
      <c r="A3" s="50" t="s">
        <v>28</v>
      </c>
      <c r="B3" s="15">
        <v>-1.295746929907885</v>
      </c>
      <c r="C3" s="15">
        <v>-1.5512783682849756</v>
      </c>
      <c r="D3" s="15">
        <v>-1.5570951636289359</v>
      </c>
      <c r="E3" s="15">
        <v>-1.8235253885426683</v>
      </c>
      <c r="F3" s="15">
        <v>-2.7384072513782054</v>
      </c>
      <c r="G3" s="15">
        <v>-2.4941093076221295</v>
      </c>
      <c r="H3" s="15">
        <v>-2.0924487551948845</v>
      </c>
      <c r="I3" s="15">
        <v>-2.5175592998921048</v>
      </c>
      <c r="J3" s="15">
        <v>-2.6813658892173051</v>
      </c>
      <c r="K3" s="15">
        <v>-2.4461765807976645</v>
      </c>
      <c r="L3" s="15">
        <v>0.34948475495239495</v>
      </c>
      <c r="M3" s="15">
        <v>0.53522548284984628</v>
      </c>
      <c r="N3" s="15">
        <v>0.81325005833082531</v>
      </c>
      <c r="O3" s="15">
        <v>0.73687386569185021</v>
      </c>
      <c r="P3" s="15">
        <v>0.48810621917330488</v>
      </c>
      <c r="Q3" s="15">
        <v>0.19480017159293092</v>
      </c>
      <c r="R3" s="15">
        <v>-0.10938292025718326</v>
      </c>
      <c r="S3" s="15">
        <v>-1.7364907451474728E-2</v>
      </c>
      <c r="T3" s="15">
        <v>-0.12540139937456873</v>
      </c>
      <c r="U3" s="15">
        <v>-0.21036196281735442</v>
      </c>
      <c r="V3" s="15">
        <v>-0.70016867699945895</v>
      </c>
      <c r="W3" s="15">
        <v>-0.42713344769926859</v>
      </c>
      <c r="X3" s="15">
        <v>-0.43588694724408084</v>
      </c>
      <c r="Y3" s="15">
        <v>-0.47427393483701213</v>
      </c>
      <c r="Z3" s="15">
        <v>-0.72747238041794149</v>
      </c>
      <c r="AA3" s="15">
        <v>-0.87581683357935169</v>
      </c>
      <c r="AB3" s="15">
        <v>-0.99939060860462914</v>
      </c>
      <c r="AC3" s="15">
        <v>-1.2115390941797048</v>
      </c>
      <c r="AD3" s="15">
        <v>-1.4181040950313366</v>
      </c>
      <c r="AE3" s="15">
        <v>-1.2644452479143922</v>
      </c>
      <c r="AF3" s="15">
        <v>-0.63833667700164154</v>
      </c>
      <c r="AG3" s="15">
        <v>-0.43908535143716021</v>
      </c>
      <c r="AH3" s="15">
        <v>-0.14156762550644134</v>
      </c>
      <c r="AI3" s="15">
        <v>-0.2554241134958804</v>
      </c>
      <c r="AJ3" s="15">
        <v>-0.69084896799583939</v>
      </c>
      <c r="AK3" s="15">
        <v>0.36627469965474629</v>
      </c>
      <c r="AL3" s="15">
        <v>0.40838324262367254</v>
      </c>
      <c r="AM3" s="15">
        <v>0.16061746563003285</v>
      </c>
      <c r="AN3" s="15">
        <v>-0.11894266963323678</v>
      </c>
      <c r="AO3" s="15">
        <v>-0.43810780697294549</v>
      </c>
    </row>
    <row r="4" spans="1:41">
      <c r="A4" s="14" t="s">
        <v>62</v>
      </c>
      <c r="B4" s="15">
        <v>-4.4827485422847033</v>
      </c>
      <c r="C4" s="15">
        <v>-4.602013169530955</v>
      </c>
      <c r="D4" s="15">
        <v>-5.0195390328597309</v>
      </c>
      <c r="E4" s="15">
        <v>-5.9895718084785381</v>
      </c>
      <c r="F4" s="15">
        <v>-4.5396917444127967</v>
      </c>
      <c r="G4" s="15">
        <v>-3.0115275981946148</v>
      </c>
      <c r="H4" s="15">
        <v>-3.3286604393624715</v>
      </c>
      <c r="I4" s="15">
        <v>-3.7077146712696698</v>
      </c>
      <c r="J4" s="15">
        <v>-3.6806072438855337</v>
      </c>
      <c r="K4" s="15">
        <v>-3.7561619037381795</v>
      </c>
      <c r="L4" s="15">
        <v>-4.9265374335189636</v>
      </c>
      <c r="M4" s="15">
        <v>-4.4949382961479056</v>
      </c>
      <c r="N4" s="15">
        <v>-5.5938416174377048</v>
      </c>
      <c r="O4" s="15">
        <v>-7.3429632336329851</v>
      </c>
      <c r="P4" s="15">
        <v>-4.3093361820240785</v>
      </c>
      <c r="Q4" s="15">
        <v>-6.2434509870109771</v>
      </c>
      <c r="R4" s="15">
        <v>-6.9951711442520601</v>
      </c>
      <c r="S4" s="15">
        <v>-6.3793524818954754</v>
      </c>
      <c r="T4" s="15">
        <v>-6.4414299961460406</v>
      </c>
      <c r="U4" s="15">
        <v>-7.6765421034459962</v>
      </c>
      <c r="V4" s="15">
        <v>-3.5405032890790826</v>
      </c>
      <c r="W4" s="15">
        <v>-2.8901060101030973</v>
      </c>
      <c r="X4" s="15">
        <v>-3.4984889129986554</v>
      </c>
      <c r="Y4" s="15">
        <v>-4.2218418741762509</v>
      </c>
      <c r="Z4" s="15">
        <v>-2.0563072433615392</v>
      </c>
      <c r="AA4" s="15">
        <v>-3.2898654377120735</v>
      </c>
      <c r="AB4" s="15">
        <v>-3.2294078018454324</v>
      </c>
      <c r="AC4" s="15">
        <v>-3.3981339116075313</v>
      </c>
      <c r="AD4" s="15">
        <v>-3.1848320047679355</v>
      </c>
      <c r="AE4" s="15">
        <v>-2.8307866792388747</v>
      </c>
      <c r="AF4" s="15">
        <v>-5.6597224265030333</v>
      </c>
      <c r="AG4" s="15">
        <v>-5.5106510674450693</v>
      </c>
      <c r="AH4" s="15">
        <v>-5.9480873764373046</v>
      </c>
      <c r="AI4" s="15">
        <v>-5.4970918140220535</v>
      </c>
      <c r="AJ4" s="15">
        <v>-3.760081349406569</v>
      </c>
      <c r="AK4" s="15">
        <v>-3.0655599862408112</v>
      </c>
      <c r="AL4" s="15">
        <v>-4.9248893645769289</v>
      </c>
      <c r="AM4" s="15">
        <v>-5.6346343348049359</v>
      </c>
      <c r="AN4" s="15">
        <v>-3.6998166883562127</v>
      </c>
      <c r="AO4" s="15">
        <v>-3.5332583321614401</v>
      </c>
    </row>
    <row r="5" spans="1:41">
      <c r="A5" s="50" t="s">
        <v>27</v>
      </c>
      <c r="B5" s="15">
        <v>-0.38848051751937529</v>
      </c>
      <c r="C5" s="15">
        <v>-0.44386614168793054</v>
      </c>
      <c r="D5" s="15">
        <v>-0.35160213372266297</v>
      </c>
      <c r="E5" s="15">
        <v>-0.33292162361148547</v>
      </c>
      <c r="F5" s="15">
        <v>-0.48230079271678422</v>
      </c>
      <c r="G5" s="15">
        <v>-0.65634455463740249</v>
      </c>
      <c r="H5" s="15">
        <v>-1.0602016453832568</v>
      </c>
      <c r="I5" s="15">
        <v>-0.95773445710181149</v>
      </c>
      <c r="J5" s="15">
        <v>-1.0268843019797469</v>
      </c>
      <c r="K5" s="15">
        <v>-0.5665887439712044</v>
      </c>
      <c r="L5" s="15">
        <v>-0.24932089995046242</v>
      </c>
      <c r="M5" s="15">
        <v>-0.27430305996054621</v>
      </c>
      <c r="N5" s="15">
        <v>-0.23755017296357789</v>
      </c>
      <c r="O5" s="15">
        <v>-0.25244752806109683</v>
      </c>
      <c r="P5" s="15">
        <v>-0.25021115617648831</v>
      </c>
      <c r="Q5" s="15">
        <v>-0.31786887205777897</v>
      </c>
      <c r="R5" s="15">
        <v>-0.42619320758743967</v>
      </c>
      <c r="S5" s="15">
        <v>-0.34022355710481972</v>
      </c>
      <c r="T5" s="15">
        <v>-0.34337660666439501</v>
      </c>
      <c r="U5" s="15">
        <v>-0.33123661446796121</v>
      </c>
      <c r="V5" s="15">
        <v>-0.25411716319071276</v>
      </c>
      <c r="W5" s="15">
        <v>-0.23279591162919905</v>
      </c>
      <c r="X5" s="15">
        <v>-0.28373079533931739</v>
      </c>
      <c r="Y5" s="15">
        <v>-0.32218473403843129</v>
      </c>
      <c r="Z5" s="15">
        <v>-0.36098269898861512</v>
      </c>
      <c r="AA5" s="15">
        <v>-0.35406046193946594</v>
      </c>
      <c r="AB5" s="15">
        <v>-0.35954374321978055</v>
      </c>
      <c r="AC5" s="15">
        <v>-0.39719498903331968</v>
      </c>
      <c r="AD5" s="15">
        <v>-0.44096059632772422</v>
      </c>
      <c r="AE5" s="15">
        <v>-0.44978451649949336</v>
      </c>
      <c r="AF5" s="15">
        <v>-0.11766574691274498</v>
      </c>
      <c r="AG5" s="15">
        <v>-0.13510318505758775</v>
      </c>
      <c r="AH5" s="15">
        <v>-0.19999235984243299</v>
      </c>
      <c r="AI5" s="15">
        <v>-0.34847146912652249</v>
      </c>
      <c r="AJ5" s="15">
        <v>-0.47660816443757908</v>
      </c>
      <c r="AK5" s="15">
        <v>-0.43634464219739338</v>
      </c>
      <c r="AL5" s="15">
        <v>-0.36132048975626052</v>
      </c>
      <c r="AM5" s="15">
        <v>-0.45001830460306502</v>
      </c>
      <c r="AN5" s="15">
        <v>-0.42819361067965239</v>
      </c>
      <c r="AO5" s="15">
        <v>-0.40565537682680142</v>
      </c>
    </row>
    <row r="6" spans="1:41">
      <c r="A6" s="14" t="s">
        <v>26</v>
      </c>
      <c r="B6" s="15">
        <v>0.90604860512355867</v>
      </c>
      <c r="C6" s="15">
        <v>0.94293391013400474</v>
      </c>
      <c r="D6" s="15">
        <v>1.0157394974210263</v>
      </c>
      <c r="E6" s="15">
        <v>0.72920899431518726</v>
      </c>
      <c r="F6" s="15">
        <v>0.68033785691679982</v>
      </c>
      <c r="G6" s="15">
        <v>0.76573531374363624</v>
      </c>
      <c r="H6" s="15">
        <v>0.80136335305336004</v>
      </c>
      <c r="I6" s="15">
        <v>0.76137885711022668</v>
      </c>
      <c r="J6" s="15">
        <v>0.82826460648216871</v>
      </c>
      <c r="K6" s="15">
        <v>0.80467656723569991</v>
      </c>
      <c r="L6" s="15">
        <v>-0.54545751473878468</v>
      </c>
      <c r="M6" s="15">
        <v>0.12616029238603521</v>
      </c>
      <c r="N6" s="15">
        <v>9.7218042316055006E-2</v>
      </c>
      <c r="O6" s="15">
        <v>-0.10082739108746509</v>
      </c>
      <c r="P6" s="15">
        <v>-0.50107052778348571</v>
      </c>
      <c r="Q6" s="15">
        <v>-0.28692588451233153</v>
      </c>
      <c r="R6" s="15">
        <v>-1.6007256623002428E-2</v>
      </c>
      <c r="S6" s="15">
        <v>3.3443525462099478E-2</v>
      </c>
      <c r="T6" s="15">
        <v>0.12408829571619627</v>
      </c>
      <c r="U6" s="15">
        <v>0.1863205956382282</v>
      </c>
      <c r="V6" s="15">
        <v>1.1741290121990928</v>
      </c>
      <c r="W6" s="15">
        <v>1.301038662532255</v>
      </c>
      <c r="X6" s="15">
        <v>1.380063648314944</v>
      </c>
      <c r="Y6" s="15">
        <v>1.1816655664583184</v>
      </c>
      <c r="Z6" s="15">
        <v>0.75197845227910598</v>
      </c>
      <c r="AA6" s="15">
        <v>0.71488025997050353</v>
      </c>
      <c r="AB6" s="15">
        <v>0.52479286755451882</v>
      </c>
      <c r="AC6" s="15">
        <v>0.4597538739319823</v>
      </c>
      <c r="AD6" s="15">
        <v>0.41131839086369515</v>
      </c>
      <c r="AE6" s="15">
        <v>0.36870091318495885</v>
      </c>
      <c r="AF6" s="15">
        <v>1.1972489748371802</v>
      </c>
      <c r="AG6" s="15">
        <v>1.8888464526320439</v>
      </c>
      <c r="AH6" s="15">
        <v>1.8606030780846574</v>
      </c>
      <c r="AI6" s="15">
        <v>1.8755427762411787</v>
      </c>
      <c r="AJ6" s="15">
        <v>2.004238241983435</v>
      </c>
      <c r="AK6" s="15">
        <v>1.751748563566178</v>
      </c>
      <c r="AL6" s="15">
        <v>1.7443581627308542</v>
      </c>
      <c r="AM6" s="15">
        <v>1.7508750757868445</v>
      </c>
      <c r="AN6" s="15">
        <v>1.9310692246337264</v>
      </c>
      <c r="AO6" s="15">
        <v>1.9309195936955748</v>
      </c>
    </row>
    <row r="7" spans="1:41">
      <c r="A7" s="9" t="s">
        <v>14</v>
      </c>
      <c r="B7" s="15">
        <v>-5.2584917700585025</v>
      </c>
      <c r="C7" s="15">
        <v>-5.6553503331812474</v>
      </c>
      <c r="D7" s="15">
        <v>-5.9113806355403904</v>
      </c>
      <c r="E7" s="15">
        <v>-7.4158040208081051</v>
      </c>
      <c r="F7" s="15">
        <v>-7.0791143858292633</v>
      </c>
      <c r="G7" s="15">
        <v>-5.3973400543015737</v>
      </c>
      <c r="H7" s="15">
        <v>-5.6820181932258915</v>
      </c>
      <c r="I7" s="15">
        <v>-6.4206277568676873</v>
      </c>
      <c r="J7" s="15">
        <v>-6.5616166414638064</v>
      </c>
      <c r="K7" s="15">
        <v>-5.9652552512429287</v>
      </c>
      <c r="L7" s="15">
        <v>-5.369653618147078</v>
      </c>
      <c r="M7" s="15">
        <v>-4.1097671004541771</v>
      </c>
      <c r="N7" s="15">
        <v>-4.921769064035411</v>
      </c>
      <c r="O7" s="15">
        <v>-6.9608804884594324</v>
      </c>
      <c r="P7" s="15">
        <v>-4.5718634313802378</v>
      </c>
      <c r="Q7" s="15">
        <v>-6.6534455719881578</v>
      </c>
      <c r="R7" s="15">
        <v>-7.5467545287196858</v>
      </c>
      <c r="S7" s="15">
        <v>-6.7041405657100954</v>
      </c>
      <c r="T7" s="15">
        <v>-6.785463154639622</v>
      </c>
      <c r="U7" s="15">
        <v>-8.032487900848059</v>
      </c>
      <c r="V7" s="15">
        <v>-3.3201704886247074</v>
      </c>
      <c r="W7" s="15">
        <v>-2.2494058385541944</v>
      </c>
      <c r="X7" s="15">
        <v>-2.8380430072671099</v>
      </c>
      <c r="Y7" s="15">
        <v>-3.8366349765933756</v>
      </c>
      <c r="Z7" s="15">
        <v>-2.3927838704889899</v>
      </c>
      <c r="AA7" s="15">
        <v>-3.8058280927020411</v>
      </c>
      <c r="AB7" s="15">
        <v>-4.0632672910226022</v>
      </c>
      <c r="AC7" s="15">
        <v>-4.5468444705226307</v>
      </c>
      <c r="AD7" s="15">
        <v>-4.6333652664703111</v>
      </c>
      <c r="AE7" s="15">
        <v>-4.1763155304678019</v>
      </c>
      <c r="AF7" s="15">
        <v>-5.2096509445617833</v>
      </c>
      <c r="AG7" s="15">
        <v>-4.1959931513077731</v>
      </c>
      <c r="AH7" s="15">
        <v>-4.4245500733679837</v>
      </c>
      <c r="AI7" s="15">
        <v>-4.2290935363103621</v>
      </c>
      <c r="AJ7" s="15">
        <v>-2.9233002398565517</v>
      </c>
      <c r="AK7" s="15">
        <v>-1.3854738639114315</v>
      </c>
      <c r="AL7" s="15">
        <v>-3.1349866022969657</v>
      </c>
      <c r="AM7" s="15">
        <v>-4.1760541063808541</v>
      </c>
      <c r="AN7" s="15">
        <v>-2.3144844185102782</v>
      </c>
      <c r="AO7" s="15">
        <v>-2.4474541068550351</v>
      </c>
    </row>
    <row r="11" spans="1:41">
      <c r="A11" s="18"/>
    </row>
    <row r="12" spans="1:41">
      <c r="A12" s="50"/>
    </row>
    <row r="13" spans="1:41">
      <c r="A13" s="50"/>
    </row>
    <row r="14" spans="1:41">
      <c r="A14" s="9"/>
    </row>
    <row r="15" spans="1:41">
      <c r="A15" s="5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8"/>
  <dimension ref="A1:AH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/>
  <cols>
    <col min="1" max="1" width="32.85546875" style="18" bestFit="1" customWidth="1"/>
    <col min="2" max="2" width="6.85546875" style="18" bestFit="1" customWidth="1"/>
    <col min="3" max="3" width="6.42578125" style="18" bestFit="1" customWidth="1"/>
    <col min="4" max="4" width="7" style="18" bestFit="1" customWidth="1"/>
    <col min="5" max="6" width="6.85546875" style="18" bestFit="1" customWidth="1"/>
    <col min="7" max="7" width="6.42578125" style="18" bestFit="1" customWidth="1"/>
    <col min="8" max="8" width="7" style="18" bestFit="1" customWidth="1"/>
    <col min="9" max="10" width="6.85546875" style="18" bestFit="1" customWidth="1"/>
    <col min="11" max="11" width="6.42578125" style="18" bestFit="1" customWidth="1"/>
    <col min="12" max="12" width="7" style="18" bestFit="1" customWidth="1"/>
    <col min="13" max="14" width="6.85546875" style="18" bestFit="1" customWidth="1"/>
    <col min="15" max="15" width="6.42578125" style="18" bestFit="1" customWidth="1"/>
    <col min="16" max="16" width="7" style="18" bestFit="1" customWidth="1"/>
    <col min="17" max="18" width="6.85546875" style="18" bestFit="1" customWidth="1"/>
    <col min="19" max="19" width="6.42578125" style="18" bestFit="1" customWidth="1"/>
    <col min="20" max="20" width="7" style="18" bestFit="1" customWidth="1"/>
    <col min="21" max="22" width="6.85546875" style="18" bestFit="1" customWidth="1"/>
    <col min="23" max="23" width="6.42578125" style="18" bestFit="1" customWidth="1"/>
    <col min="24" max="24" width="7" style="18" bestFit="1" customWidth="1"/>
    <col min="25" max="26" width="6.85546875" style="18" bestFit="1" customWidth="1"/>
    <col min="27" max="27" width="6.42578125" style="18" bestFit="1" customWidth="1"/>
    <col min="28" max="28" width="7" style="18" bestFit="1" customWidth="1"/>
    <col min="29" max="30" width="6.85546875" style="18" bestFit="1" customWidth="1"/>
    <col min="31" max="31" width="3.42578125" style="18" bestFit="1" customWidth="1"/>
    <col min="32" max="32" width="7" style="18" bestFit="1" customWidth="1"/>
    <col min="33" max="33" width="3.42578125" style="18" bestFit="1" customWidth="1"/>
    <col min="34" max="34" width="6.85546875" style="18" bestFit="1" customWidth="1"/>
    <col min="35" max="16384" width="9.140625" style="18"/>
  </cols>
  <sheetData>
    <row r="1" spans="1:34" s="9" customFormat="1">
      <c r="B1" s="8" t="s">
        <v>2</v>
      </c>
      <c r="C1" s="8" t="s">
        <v>3</v>
      </c>
      <c r="D1" s="8" t="s">
        <v>4</v>
      </c>
      <c r="E1" s="8" t="s">
        <v>5</v>
      </c>
      <c r="F1" s="8" t="s">
        <v>6</v>
      </c>
      <c r="G1" s="8" t="s">
        <v>3</v>
      </c>
      <c r="H1" s="8" t="s">
        <v>4</v>
      </c>
      <c r="I1" s="8" t="s">
        <v>5</v>
      </c>
      <c r="J1" s="8" t="s">
        <v>7</v>
      </c>
      <c r="K1" s="8" t="s">
        <v>3</v>
      </c>
      <c r="L1" s="8" t="s">
        <v>4</v>
      </c>
      <c r="M1" s="8" t="s">
        <v>5</v>
      </c>
      <c r="N1" s="8" t="s">
        <v>8</v>
      </c>
      <c r="O1" s="8" t="s">
        <v>3</v>
      </c>
      <c r="P1" s="8" t="s">
        <v>4</v>
      </c>
      <c r="Q1" s="8" t="str">
        <f>M1</f>
        <v>Q4</v>
      </c>
      <c r="R1" s="8" t="s">
        <v>9</v>
      </c>
      <c r="S1" s="8" t="s">
        <v>3</v>
      </c>
      <c r="T1" s="8" t="s">
        <v>4</v>
      </c>
      <c r="U1" s="8" t="s">
        <v>5</v>
      </c>
      <c r="V1" s="8" t="s">
        <v>10</v>
      </c>
      <c r="W1" s="8" t="s">
        <v>3</v>
      </c>
      <c r="X1" s="8" t="str">
        <f>T1</f>
        <v>Q3</v>
      </c>
      <c r="Y1" s="8" t="s">
        <v>5</v>
      </c>
      <c r="Z1" s="8" t="s">
        <v>11</v>
      </c>
      <c r="AA1" s="8" t="s">
        <v>3</v>
      </c>
      <c r="AB1" s="8" t="str">
        <f>X1</f>
        <v>Q3</v>
      </c>
      <c r="AC1" s="8" t="str">
        <f>Y1</f>
        <v>Q4</v>
      </c>
      <c r="AD1" s="8" t="s">
        <v>12</v>
      </c>
      <c r="AE1" s="8" t="s">
        <v>3</v>
      </c>
      <c r="AF1" s="8" t="str">
        <f>AB1</f>
        <v>Q3</v>
      </c>
      <c r="AG1" s="8" t="str">
        <f>AC1</f>
        <v>Q4</v>
      </c>
      <c r="AH1" s="8" t="s">
        <v>16</v>
      </c>
    </row>
    <row r="2" spans="1:34">
      <c r="A2" s="9" t="s">
        <v>0</v>
      </c>
      <c r="B2" s="19">
        <v>20.099999999999994</v>
      </c>
      <c r="C2" s="19">
        <v>15.799999999999997</v>
      </c>
      <c r="D2" s="19">
        <v>18</v>
      </c>
      <c r="E2" s="19">
        <v>22.200000000000003</v>
      </c>
      <c r="F2" s="19">
        <v>18.200000000000003</v>
      </c>
      <c r="G2" s="19">
        <v>16.099999999999994</v>
      </c>
      <c r="H2" s="19">
        <v>16.5</v>
      </c>
      <c r="I2" s="19">
        <v>9.9000000000000057</v>
      </c>
      <c r="J2" s="19">
        <v>14.599999999999994</v>
      </c>
      <c r="K2" s="19">
        <v>9.7000000000000028</v>
      </c>
      <c r="L2" s="19">
        <v>3.9000000000000057</v>
      </c>
      <c r="M2" s="19">
        <v>-4.2999999999999972</v>
      </c>
      <c r="N2" s="19">
        <v>-18.099999999999994</v>
      </c>
      <c r="O2" s="19">
        <v>-14.900000000000006</v>
      </c>
      <c r="P2" s="19">
        <v>-8.5999999999999943</v>
      </c>
      <c r="Q2" s="19">
        <v>1.4000000000000057</v>
      </c>
      <c r="R2" s="19">
        <v>11.299999999999997</v>
      </c>
      <c r="S2" s="19">
        <v>13.200000000000003</v>
      </c>
      <c r="T2" s="19">
        <v>11.099999999999994</v>
      </c>
      <c r="U2" s="19">
        <v>9.7999999999999972</v>
      </c>
      <c r="V2" s="19">
        <v>14.200000000000003</v>
      </c>
      <c r="W2" s="19">
        <v>8.2000000000000028</v>
      </c>
      <c r="X2" s="19">
        <v>6.9000000000000057</v>
      </c>
      <c r="Y2" s="19">
        <v>5.2000000000000028</v>
      </c>
      <c r="Z2" s="19">
        <v>2.0999999999999943</v>
      </c>
      <c r="AA2" s="19">
        <v>4.2000000000000028</v>
      </c>
      <c r="AB2" s="19">
        <v>2.0999999999999943</v>
      </c>
      <c r="AC2" s="19">
        <v>-1.5</v>
      </c>
      <c r="AD2" s="19">
        <v>2.2000000000000028</v>
      </c>
      <c r="AE2" s="19">
        <v>3.5999999999999943</v>
      </c>
      <c r="AF2" s="19">
        <v>6.4000000000000057</v>
      </c>
      <c r="AG2" s="19">
        <v>8.7999999999999972</v>
      </c>
      <c r="AH2" s="19">
        <v>7.5</v>
      </c>
    </row>
    <row r="3" spans="1:34">
      <c r="A3" s="9" t="s">
        <v>1</v>
      </c>
      <c r="B3" s="19">
        <v>18.700000000000003</v>
      </c>
      <c r="C3" s="19">
        <v>10.799999999999997</v>
      </c>
      <c r="D3" s="19">
        <v>12.900000000000006</v>
      </c>
      <c r="E3" s="19">
        <v>18.299999999999997</v>
      </c>
      <c r="F3" s="19">
        <v>13.799999999999997</v>
      </c>
      <c r="G3" s="19">
        <v>13.799999999999997</v>
      </c>
      <c r="H3" s="19">
        <v>14.299999999999997</v>
      </c>
      <c r="I3" s="19">
        <v>9.7000000000000028</v>
      </c>
      <c r="J3" s="19">
        <v>13.200000000000003</v>
      </c>
      <c r="K3" s="19">
        <v>12.299999999999997</v>
      </c>
      <c r="L3" s="19">
        <v>4.2000000000000028</v>
      </c>
      <c r="M3" s="19">
        <v>-6.4000000000000057</v>
      </c>
      <c r="N3" s="19">
        <v>-21.099999999999994</v>
      </c>
      <c r="O3" s="19">
        <v>-21.700000000000003</v>
      </c>
      <c r="P3" s="19">
        <v>-13.5</v>
      </c>
      <c r="Q3" s="19">
        <v>-1.9000000000000057</v>
      </c>
      <c r="R3" s="19">
        <v>9.0999999999999943</v>
      </c>
      <c r="S3" s="19">
        <v>13.200000000000003</v>
      </c>
      <c r="T3" s="19">
        <v>11.599999999999994</v>
      </c>
      <c r="U3" s="19">
        <v>9.5999999999999943</v>
      </c>
      <c r="V3" s="19">
        <v>13.700000000000003</v>
      </c>
      <c r="W3" s="19">
        <v>6.7000000000000028</v>
      </c>
      <c r="X3" s="19">
        <v>4.0999999999999943</v>
      </c>
      <c r="Y3" s="19">
        <v>2.2000000000000028</v>
      </c>
      <c r="Z3" s="19">
        <v>9.9999999999994316E-2</v>
      </c>
      <c r="AA3" s="19">
        <v>1.2000000000000028</v>
      </c>
      <c r="AB3" s="19">
        <v>-0.59999999999999432</v>
      </c>
      <c r="AC3" s="19">
        <v>-0.90000000000000568</v>
      </c>
      <c r="AD3" s="19">
        <v>1.7000000000000028</v>
      </c>
      <c r="AE3" s="19">
        <v>6</v>
      </c>
      <c r="AF3" s="19">
        <v>5.7999999999999972</v>
      </c>
      <c r="AG3" s="19">
        <v>7.5999999999999943</v>
      </c>
      <c r="AH3" s="19">
        <v>7.5999999999999943</v>
      </c>
    </row>
    <row r="4" spans="1:34">
      <c r="A4" s="9" t="s">
        <v>20</v>
      </c>
      <c r="B4" s="19">
        <v>-1.9644306517184698</v>
      </c>
      <c r="C4" s="19">
        <v>-1.8326144208447841</v>
      </c>
      <c r="D4" s="19">
        <v>-1.5407400213383349</v>
      </c>
      <c r="E4" s="19">
        <v>-1.1523319569789094</v>
      </c>
      <c r="F4" s="19">
        <v>-0.35843801608994574</v>
      </c>
      <c r="G4" s="19">
        <v>7.7008792661895892E-2</v>
      </c>
      <c r="H4" s="19">
        <v>0.73210563474944013</v>
      </c>
      <c r="I4" s="19">
        <v>0.66044584761352909</v>
      </c>
      <c r="J4" s="19">
        <v>0.74245108452355335</v>
      </c>
      <c r="K4" s="19">
        <v>0.63796573651653321</v>
      </c>
      <c r="L4" s="19">
        <v>0.23600124539528577</v>
      </c>
      <c r="M4" s="19">
        <v>0.29213763110299035</v>
      </c>
      <c r="N4" s="19">
        <v>0.61433262335756245</v>
      </c>
      <c r="O4" s="19">
        <v>1.7464678085890952</v>
      </c>
      <c r="P4" s="19">
        <v>3.3000176010617088</v>
      </c>
      <c r="Q4" s="19">
        <v>4.7324871608596935</v>
      </c>
      <c r="R4" s="19">
        <v>5.4627262113257311</v>
      </c>
      <c r="S4" s="19">
        <v>5.5202947994934748</v>
      </c>
      <c r="T4" s="19">
        <v>5.4793176304560287</v>
      </c>
      <c r="U4" s="19">
        <v>5.5044431171596839</v>
      </c>
      <c r="V4" s="19">
        <v>5.7493776339179608</v>
      </c>
      <c r="W4" s="19">
        <v>6.0359599497842735</v>
      </c>
      <c r="X4" s="19">
        <v>6.2723416433699146</v>
      </c>
      <c r="Y4" s="19">
        <v>6.3090553588310492</v>
      </c>
      <c r="Z4" s="19">
        <v>6.262872465113273</v>
      </c>
      <c r="AA4" s="19">
        <v>6.7108677261443113</v>
      </c>
      <c r="AB4" s="19">
        <v>7.2506493582934413</v>
      </c>
      <c r="AC4" s="19">
        <v>7.043683082906532</v>
      </c>
      <c r="AD4" s="19">
        <v>7.2597475321759877</v>
      </c>
      <c r="AE4" s="19">
        <v>7.0188486232207827</v>
      </c>
      <c r="AF4" s="19">
        <v>7.4181368114346755</v>
      </c>
      <c r="AG4" s="19">
        <v>7.9439651563862057</v>
      </c>
      <c r="AH4" s="19">
        <v>8.2605383340762639</v>
      </c>
    </row>
    <row r="5" spans="1:34">
      <c r="B5" s="19">
        <v>-2.3560257842875676</v>
      </c>
      <c r="C5" s="19">
        <v>-1.9418604003555471</v>
      </c>
      <c r="D5" s="19">
        <v>-1.4795620186465532</v>
      </c>
      <c r="E5" s="19">
        <v>-0.91497624016785939</v>
      </c>
      <c r="F5" s="19">
        <v>-0.15155806328717916</v>
      </c>
      <c r="G5" s="19">
        <v>0.27751684387443082</v>
      </c>
      <c r="H5" s="19">
        <v>0.95946267362732163</v>
      </c>
      <c r="I5" s="19">
        <v>0.89155558219741171</v>
      </c>
      <c r="J5" s="19">
        <v>0.95860358025692072</v>
      </c>
      <c r="K5" s="19">
        <v>0.82538239001109115</v>
      </c>
      <c r="L5" s="19">
        <v>0.42236577769756689</v>
      </c>
      <c r="M5" s="19">
        <v>0.45425765727901352</v>
      </c>
      <c r="N5" s="19">
        <v>0.85554825640110976</v>
      </c>
      <c r="O5" s="19">
        <v>2.0724637210123671</v>
      </c>
      <c r="P5" s="19">
        <v>3.5073129633203708</v>
      </c>
      <c r="Q5" s="19">
        <v>4.8573857978153816</v>
      </c>
      <c r="R5" s="19">
        <v>5.6186755772887516</v>
      </c>
      <c r="S5" s="19">
        <v>5.6854636388024886</v>
      </c>
      <c r="T5" s="19">
        <v>5.6367352565166025</v>
      </c>
      <c r="U5" s="19">
        <v>5.6632981721327917</v>
      </c>
      <c r="V5" s="19">
        <v>5.915162798734265</v>
      </c>
      <c r="W5" s="19">
        <v>6.2099702331791109</v>
      </c>
      <c r="X5" s="19">
        <v>6.4463810559240606</v>
      </c>
      <c r="Y5" s="19">
        <v>6.4585341247568522</v>
      </c>
      <c r="Z5" s="19">
        <v>6.4520382490141222</v>
      </c>
      <c r="AA5" s="19">
        <v>6.898592859285495</v>
      </c>
      <c r="AB5" s="19">
        <v>7.4568951333544993</v>
      </c>
      <c r="AC5" s="19">
        <v>7.3477319473318525</v>
      </c>
      <c r="AD5" s="19">
        <v>7.6346991155368267</v>
      </c>
      <c r="AE5" s="19">
        <v>7.4770933664393633</v>
      </c>
      <c r="AF5" s="19">
        <v>7.6585359493712728</v>
      </c>
      <c r="AG5" s="19">
        <v>8.0011120259687054</v>
      </c>
      <c r="AH5" s="19">
        <v>8.0392050819804162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H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/>
  <cols>
    <col min="1" max="1" width="26.140625" bestFit="1" customWidth="1"/>
    <col min="2" max="2" width="7.7109375" bestFit="1" customWidth="1"/>
    <col min="3" max="5" width="5.42578125" bestFit="1" customWidth="1"/>
    <col min="6" max="6" width="7.7109375" bestFit="1" customWidth="1"/>
    <col min="7" max="9" width="5.42578125" bestFit="1" customWidth="1"/>
    <col min="10" max="10" width="7.7109375" bestFit="1" customWidth="1"/>
    <col min="11" max="11" width="5" bestFit="1" customWidth="1"/>
    <col min="12" max="13" width="6" bestFit="1" customWidth="1"/>
    <col min="14" max="14" width="7.7109375" bestFit="1" customWidth="1"/>
    <col min="15" max="17" width="5.42578125" bestFit="1" customWidth="1"/>
    <col min="18" max="18" width="7.7109375" bestFit="1" customWidth="1"/>
    <col min="19" max="19" width="5.42578125" bestFit="1" customWidth="1"/>
    <col min="20" max="20" width="4.42578125" bestFit="1" customWidth="1"/>
    <col min="21" max="21" width="5.42578125" bestFit="1" customWidth="1"/>
    <col min="22" max="22" width="7.7109375" bestFit="1" customWidth="1"/>
    <col min="23" max="23" width="5.42578125" bestFit="1" customWidth="1"/>
    <col min="24" max="25" width="6" bestFit="1" customWidth="1"/>
    <col min="26" max="26" width="7.7109375" bestFit="1" customWidth="1"/>
    <col min="27" max="27" width="5.42578125" bestFit="1" customWidth="1"/>
    <col min="28" max="28" width="5" bestFit="1" customWidth="1"/>
    <col min="29" max="29" width="6" bestFit="1" customWidth="1"/>
    <col min="30" max="30" width="7.7109375" bestFit="1" customWidth="1"/>
    <col min="31" max="31" width="5" bestFit="1" customWidth="1"/>
    <col min="32" max="32" width="4.42578125" bestFit="1" customWidth="1"/>
    <col min="33" max="33" width="5.42578125" bestFit="1" customWidth="1"/>
    <col min="34" max="34" width="7.7109375" bestFit="1" customWidth="1"/>
  </cols>
  <sheetData>
    <row r="1" spans="1:34" s="9" customFormat="1">
      <c r="B1" s="8" t="s">
        <v>2</v>
      </c>
      <c r="C1" s="8" t="s">
        <v>3</v>
      </c>
      <c r="D1" s="8" t="s">
        <v>4</v>
      </c>
      <c r="E1" s="8" t="s">
        <v>5</v>
      </c>
      <c r="F1" s="8" t="s">
        <v>6</v>
      </c>
      <c r="G1" s="8" t="s">
        <v>3</v>
      </c>
      <c r="H1" s="8" t="s">
        <v>4</v>
      </c>
      <c r="I1" s="8" t="s">
        <v>5</v>
      </c>
      <c r="J1" s="8" t="s">
        <v>7</v>
      </c>
      <c r="K1" s="8" t="s">
        <v>3</v>
      </c>
      <c r="L1" s="8" t="s">
        <v>4</v>
      </c>
      <c r="M1" s="8" t="s">
        <v>5</v>
      </c>
      <c r="N1" s="8" t="s">
        <v>8</v>
      </c>
      <c r="O1" s="8" t="s">
        <v>3</v>
      </c>
      <c r="P1" s="8" t="s">
        <v>4</v>
      </c>
      <c r="Q1" s="8" t="str">
        <f>M1</f>
        <v>Q4</v>
      </c>
      <c r="R1" s="8" t="s">
        <v>9</v>
      </c>
      <c r="S1" s="8" t="s">
        <v>3</v>
      </c>
      <c r="T1" s="8" t="s">
        <v>4</v>
      </c>
      <c r="U1" s="8" t="s">
        <v>5</v>
      </c>
      <c r="V1" s="8" t="s">
        <v>10</v>
      </c>
      <c r="W1" s="8" t="s">
        <v>3</v>
      </c>
      <c r="X1" s="8" t="str">
        <f>T1</f>
        <v>Q3</v>
      </c>
      <c r="Y1" s="8" t="s">
        <v>5</v>
      </c>
      <c r="Z1" s="8" t="s">
        <v>11</v>
      </c>
      <c r="AA1" s="8" t="s">
        <v>3</v>
      </c>
      <c r="AB1" s="8" t="str">
        <f>X1</f>
        <v>Q3</v>
      </c>
      <c r="AC1" s="8" t="str">
        <f>Y1</f>
        <v>Q4</v>
      </c>
      <c r="AD1" s="8" t="s">
        <v>12</v>
      </c>
      <c r="AE1" s="8" t="s">
        <v>3</v>
      </c>
      <c r="AF1" s="8" t="str">
        <f>AB1</f>
        <v>Q3</v>
      </c>
      <c r="AG1" s="8" t="str">
        <f>AC1</f>
        <v>Q4</v>
      </c>
      <c r="AH1" s="8" t="s">
        <v>16</v>
      </c>
    </row>
    <row r="2" spans="1:34">
      <c r="A2" s="9" t="s">
        <v>21</v>
      </c>
      <c r="B2" s="2">
        <v>49.723682497299841</v>
      </c>
      <c r="C2" s="2">
        <v>113.82122136268811</v>
      </c>
      <c r="D2" s="2">
        <v>103.60311150061038</v>
      </c>
      <c r="E2" s="2">
        <v>102.75253828396143</v>
      </c>
      <c r="F2" s="2">
        <v>147.80312408035405</v>
      </c>
      <c r="G2" s="2">
        <v>149.1176318778069</v>
      </c>
      <c r="H2" s="2">
        <v>154.42680155298024</v>
      </c>
      <c r="I2" s="2">
        <v>128.62252406053057</v>
      </c>
      <c r="J2" s="2">
        <v>163.4137365192592</v>
      </c>
      <c r="K2" s="2">
        <v>95.567095962436724</v>
      </c>
      <c r="L2" s="2">
        <v>31.831661527547539</v>
      </c>
      <c r="M2" s="2">
        <v>66.828152312620119</v>
      </c>
      <c r="N2" s="2">
        <v>-24.883840482649568</v>
      </c>
      <c r="O2" s="2">
        <v>134.47115641693955</v>
      </c>
      <c r="P2" s="2">
        <v>251.93010254099028</v>
      </c>
      <c r="Q2" s="2">
        <v>258.14646365288564</v>
      </c>
      <c r="R2" s="2">
        <v>228.21906110826603</v>
      </c>
      <c r="S2" s="2">
        <v>160.72127073671402</v>
      </c>
      <c r="T2" s="2">
        <v>20.026883891960413</v>
      </c>
      <c r="U2" s="2">
        <v>-21.441541351567849</v>
      </c>
      <c r="V2" s="2">
        <v>184.47537762774661</v>
      </c>
      <c r="W2" s="2">
        <v>102.60248019014415</v>
      </c>
      <c r="X2" s="2">
        <v>230.62636416031688</v>
      </c>
      <c r="Y2" s="2">
        <v>226.88860656841689</v>
      </c>
      <c r="Z2" s="2">
        <v>-1.2607887352669565</v>
      </c>
      <c r="AA2" s="2">
        <v>78.896917358077872</v>
      </c>
      <c r="AB2" s="2">
        <v>-32.279026608023941</v>
      </c>
      <c r="AC2" s="2">
        <v>-107.70616451918409</v>
      </c>
      <c r="AD2" s="2">
        <v>-20.913539562965095</v>
      </c>
      <c r="AE2" s="2">
        <v>-88.002507868797139</v>
      </c>
      <c r="AF2" s="2">
        <v>63.402560720536414</v>
      </c>
      <c r="AG2" s="2">
        <v>156.28744185237213</v>
      </c>
      <c r="AH2" s="2">
        <v>13.445842539772215</v>
      </c>
    </row>
    <row r="3" spans="1:34">
      <c r="A3" s="20" t="s">
        <v>22</v>
      </c>
      <c r="B3" s="2">
        <v>-101.94424614729965</v>
      </c>
      <c r="C3" s="2">
        <v>-95.356583411688348</v>
      </c>
      <c r="D3" s="2">
        <v>-65.480733337610147</v>
      </c>
      <c r="E3" s="2">
        <v>-20.713430261961722</v>
      </c>
      <c r="F3" s="2">
        <v>-1.2411798783541101</v>
      </c>
      <c r="G3" s="2">
        <v>-22.61636242980677</v>
      </c>
      <c r="H3" s="2">
        <v>51.93886747001978</v>
      </c>
      <c r="I3" s="2">
        <v>-4.3440732605305925</v>
      </c>
      <c r="J3" s="2">
        <v>-62.054063730259301</v>
      </c>
      <c r="K3" s="2">
        <v>-84.316660974436914</v>
      </c>
      <c r="L3" s="2">
        <v>-126.19033780854781</v>
      </c>
      <c r="M3" s="2">
        <v>-118.19742015262014</v>
      </c>
      <c r="N3" s="2">
        <v>117.83611122764965</v>
      </c>
      <c r="O3" s="2">
        <v>172.17889031506041</v>
      </c>
      <c r="P3" s="2">
        <v>108.77918037600982</v>
      </c>
      <c r="Q3" s="2">
        <v>101.05074440511451</v>
      </c>
      <c r="R3" s="2">
        <v>-22.575319975265963</v>
      </c>
      <c r="S3" s="2">
        <v>-70.18775045371433</v>
      </c>
      <c r="T3" s="2">
        <v>42.037847161039195</v>
      </c>
      <c r="U3" s="2">
        <v>122.44691393556789</v>
      </c>
      <c r="V3" s="2">
        <v>24.592950678253409</v>
      </c>
      <c r="W3" s="2">
        <v>-51.426666424143988</v>
      </c>
      <c r="X3" s="2">
        <v>-108.8581137633162</v>
      </c>
      <c r="Y3" s="2">
        <v>-195.14682062641691</v>
      </c>
      <c r="Z3" s="2">
        <v>-63.965579380732819</v>
      </c>
      <c r="AA3" s="2">
        <v>35.662191657922676</v>
      </c>
      <c r="AB3" s="2">
        <v>95.602501215023693</v>
      </c>
      <c r="AC3" s="2">
        <v>37.044675411183796</v>
      </c>
      <c r="AD3" s="2">
        <v>-0.28594964103487897</v>
      </c>
      <c r="AE3" s="2">
        <v>26.954954470796693</v>
      </c>
      <c r="AF3" s="2">
        <v>-4.0172776065366378</v>
      </c>
      <c r="AG3" s="2">
        <v>-14.924117253371506</v>
      </c>
      <c r="AH3" s="2">
        <v>91.423335750227594</v>
      </c>
    </row>
    <row r="4" spans="1:34">
      <c r="A4" s="20" t="s">
        <v>23</v>
      </c>
      <c r="B4" s="2">
        <v>-52.220563649999804</v>
      </c>
      <c r="C4" s="2">
        <v>18.464637950999759</v>
      </c>
      <c r="D4" s="2">
        <v>38.122378163000235</v>
      </c>
      <c r="E4" s="2">
        <v>82.039108021999709</v>
      </c>
      <c r="F4" s="2">
        <v>146.56194420199995</v>
      </c>
      <c r="G4" s="2">
        <v>126.50126944800013</v>
      </c>
      <c r="H4" s="2">
        <v>206.36566902300001</v>
      </c>
      <c r="I4" s="2">
        <v>124.27845079999997</v>
      </c>
      <c r="J4" s="2">
        <v>101.35967278899989</v>
      </c>
      <c r="K4" s="2">
        <v>11.250434987999824</v>
      </c>
      <c r="L4" s="2">
        <v>-94.358676281000271</v>
      </c>
      <c r="M4" s="2">
        <v>-51.36926784000002</v>
      </c>
      <c r="N4" s="2">
        <v>92.952270745000078</v>
      </c>
      <c r="O4" s="2">
        <v>306.65004673199996</v>
      </c>
      <c r="P4" s="2">
        <v>360.70928291700011</v>
      </c>
      <c r="Q4" s="2">
        <v>359.19720805800011</v>
      </c>
      <c r="R4" s="2">
        <v>205.64374113300005</v>
      </c>
      <c r="S4" s="2">
        <v>90.533520282999689</v>
      </c>
      <c r="T4" s="2">
        <v>62.064731052999605</v>
      </c>
      <c r="U4" s="2">
        <v>101.00537258400004</v>
      </c>
      <c r="V4" s="2">
        <v>209.06832830600001</v>
      </c>
      <c r="W4" s="2">
        <v>51.175813766000147</v>
      </c>
      <c r="X4" s="2">
        <v>121.76825039700066</v>
      </c>
      <c r="Y4" s="2">
        <v>31.741785941999979</v>
      </c>
      <c r="Z4" s="2">
        <v>-65.226368115999776</v>
      </c>
      <c r="AA4" s="2">
        <v>114.55910901600055</v>
      </c>
      <c r="AB4" s="2">
        <v>63.323474606999753</v>
      </c>
      <c r="AC4" s="2">
        <v>-70.661489108000296</v>
      </c>
      <c r="AD4" s="2">
        <v>-21.199489203999974</v>
      </c>
      <c r="AE4" s="2">
        <v>-61.047553398000446</v>
      </c>
      <c r="AF4" s="2">
        <v>59.385283113999776</v>
      </c>
      <c r="AG4" s="2">
        <v>141.36332459900063</v>
      </c>
      <c r="AH4" s="2">
        <v>104.86917828999981</v>
      </c>
    </row>
    <row r="5" spans="1:34">
      <c r="AH5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H3"/>
  <sheetViews>
    <sheetView workbookViewId="0">
      <pane xSplit="1" ySplit="1" topLeftCell="R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/>
  <cols>
    <col min="1" max="1" width="43.85546875" style="9" bestFit="1" customWidth="1"/>
    <col min="2" max="2" width="7.7109375" style="9" bestFit="1" customWidth="1"/>
    <col min="3" max="5" width="3.42578125" style="9" bestFit="1" customWidth="1"/>
    <col min="6" max="6" width="7.7109375" style="9" bestFit="1" customWidth="1"/>
    <col min="7" max="9" width="4" style="9" bestFit="1" customWidth="1"/>
    <col min="10" max="10" width="7.7109375" style="9" bestFit="1" customWidth="1"/>
    <col min="11" max="13" width="4" style="9" bestFit="1" customWidth="1"/>
    <col min="14" max="14" width="7.7109375" style="9" bestFit="1" customWidth="1"/>
    <col min="15" max="16" width="5" style="9" bestFit="1" customWidth="1"/>
    <col min="17" max="17" width="4" style="9" bestFit="1" customWidth="1"/>
    <col min="18" max="18" width="7.7109375" style="9" bestFit="1" customWidth="1"/>
    <col min="19" max="21" width="3.42578125" style="9" bestFit="1" customWidth="1"/>
    <col min="22" max="22" width="7.7109375" style="9" bestFit="1" customWidth="1"/>
    <col min="23" max="25" width="4" style="9" bestFit="1" customWidth="1"/>
    <col min="26" max="26" width="7.7109375" style="9" bestFit="1" customWidth="1"/>
    <col min="27" max="29" width="4" style="9" bestFit="1" customWidth="1"/>
    <col min="30" max="30" width="7.7109375" style="9" bestFit="1" customWidth="1"/>
    <col min="31" max="31" width="4" style="9" bestFit="1" customWidth="1"/>
    <col min="32" max="33" width="3.42578125" style="9" bestFit="1" customWidth="1"/>
    <col min="34" max="34" width="7.7109375" style="9" bestFit="1" customWidth="1"/>
    <col min="35" max="16384" width="9.140625" style="9"/>
  </cols>
  <sheetData>
    <row r="1" spans="1:34">
      <c r="B1" s="8" t="s">
        <v>2</v>
      </c>
      <c r="C1" s="8" t="s">
        <v>3</v>
      </c>
      <c r="D1" s="8" t="s">
        <v>4</v>
      </c>
      <c r="E1" s="8" t="s">
        <v>5</v>
      </c>
      <c r="F1" s="8" t="s">
        <v>6</v>
      </c>
      <c r="G1" s="8" t="s">
        <v>3</v>
      </c>
      <c r="H1" s="8" t="s">
        <v>4</v>
      </c>
      <c r="I1" s="8" t="s">
        <v>5</v>
      </c>
      <c r="J1" s="8" t="s">
        <v>7</v>
      </c>
      <c r="K1" s="8" t="s">
        <v>3</v>
      </c>
      <c r="L1" s="8" t="s">
        <v>4</v>
      </c>
      <c r="M1" s="8" t="s">
        <v>5</v>
      </c>
      <c r="N1" s="8" t="s">
        <v>8</v>
      </c>
      <c r="O1" s="8" t="s">
        <v>3</v>
      </c>
      <c r="P1" s="8" t="s">
        <v>4</v>
      </c>
      <c r="Q1" s="8" t="str">
        <f>M1</f>
        <v>Q4</v>
      </c>
      <c r="R1" s="8" t="s">
        <v>9</v>
      </c>
      <c r="S1" s="8" t="s">
        <v>3</v>
      </c>
      <c r="T1" s="8" t="s">
        <v>4</v>
      </c>
      <c r="U1" s="8" t="s">
        <v>5</v>
      </c>
      <c r="V1" s="8" t="s">
        <v>10</v>
      </c>
      <c r="W1" s="8" t="s">
        <v>3</v>
      </c>
      <c r="X1" s="8" t="str">
        <f>T1</f>
        <v>Q3</v>
      </c>
      <c r="Y1" s="8" t="s">
        <v>5</v>
      </c>
      <c r="Z1" s="8" t="s">
        <v>11</v>
      </c>
      <c r="AA1" s="8" t="s">
        <v>3</v>
      </c>
      <c r="AB1" s="8" t="str">
        <f>X1</f>
        <v>Q3</v>
      </c>
      <c r="AC1" s="8" t="str">
        <f>Y1</f>
        <v>Q4</v>
      </c>
      <c r="AD1" s="8" t="s">
        <v>12</v>
      </c>
      <c r="AE1" s="8" t="s">
        <v>3</v>
      </c>
      <c r="AF1" s="8" t="str">
        <f>AB1</f>
        <v>Q3</v>
      </c>
      <c r="AG1" s="8" t="str">
        <f>AC1</f>
        <v>Q4</v>
      </c>
      <c r="AH1" s="8" t="s">
        <v>16</v>
      </c>
    </row>
    <row r="2" spans="1:34">
      <c r="A2" s="49" t="s">
        <v>24</v>
      </c>
      <c r="B2" s="10">
        <v>4.0999999999999943</v>
      </c>
      <c r="C2" s="10">
        <v>0.40000000000000568</v>
      </c>
      <c r="D2" s="10">
        <v>0.79999999999999716</v>
      </c>
      <c r="E2" s="10">
        <v>1.4000000000000057</v>
      </c>
      <c r="F2" s="10">
        <v>-1.5</v>
      </c>
      <c r="G2" s="10">
        <v>-1.9000000000000057</v>
      </c>
      <c r="H2" s="10">
        <v>-1.9000000000000057</v>
      </c>
      <c r="I2" s="10">
        <v>-0.40000000000000568</v>
      </c>
      <c r="J2" s="10">
        <v>0.90000000000000568</v>
      </c>
      <c r="K2" s="10">
        <v>4.5</v>
      </c>
      <c r="L2" s="10">
        <v>2</v>
      </c>
      <c r="M2" s="10">
        <v>-4.0999999999999943</v>
      </c>
      <c r="N2" s="10">
        <v>-9.5999999999999943</v>
      </c>
      <c r="O2" s="10">
        <v>-13.799999999999997</v>
      </c>
      <c r="P2" s="10">
        <v>-11.400000000000006</v>
      </c>
      <c r="Q2" s="10">
        <v>-6.9000000000000057</v>
      </c>
      <c r="R2" s="10">
        <v>-2.2000000000000028</v>
      </c>
      <c r="S2" s="10">
        <v>9.9999999999994316E-2</v>
      </c>
      <c r="T2" s="10">
        <v>1.4000000000000057</v>
      </c>
      <c r="U2" s="10">
        <v>1.2000000000000028</v>
      </c>
      <c r="V2" s="10">
        <v>1.4000000000000057</v>
      </c>
      <c r="W2" s="10">
        <v>-0.5</v>
      </c>
      <c r="X2" s="10">
        <v>-1.2999999999999972</v>
      </c>
      <c r="Y2" s="10">
        <v>-1.4000000000000057</v>
      </c>
      <c r="Z2" s="10">
        <v>-2.5</v>
      </c>
      <c r="AA2" s="10">
        <v>-4.7999999999999972</v>
      </c>
      <c r="AB2" s="10">
        <v>-4.4000000000000057</v>
      </c>
      <c r="AC2" s="10">
        <v>-2.2999999999999972</v>
      </c>
      <c r="AD2" s="10">
        <v>-1.4000000000000057</v>
      </c>
      <c r="AE2" s="10">
        <v>2.5</v>
      </c>
      <c r="AF2" s="10">
        <v>0.79999999999999716</v>
      </c>
      <c r="AG2" s="10">
        <v>1.2000000000000028</v>
      </c>
      <c r="AH2" s="10">
        <v>3.2999999999999972</v>
      </c>
    </row>
    <row r="3" spans="1:34">
      <c r="A3" s="49" t="s">
        <v>25</v>
      </c>
      <c r="B3" s="10">
        <v>0.49707854667364176</v>
      </c>
      <c r="C3" s="10">
        <v>3.1111796957263778</v>
      </c>
      <c r="D3" s="10">
        <v>3.0249902692460284</v>
      </c>
      <c r="E3" s="10">
        <v>2.2566702572533845</v>
      </c>
      <c r="F3" s="10">
        <v>3.1335969086620139</v>
      </c>
      <c r="G3" s="10">
        <v>1.8258521555388856</v>
      </c>
      <c r="H3" s="10">
        <v>1.7400895760230222</v>
      </c>
      <c r="I3" s="10">
        <v>0.17572624399924222</v>
      </c>
      <c r="J3" s="10">
        <v>1.3693320557836168</v>
      </c>
      <c r="K3" s="10">
        <v>-1.8865779942743206</v>
      </c>
      <c r="L3" s="10">
        <v>-0.15446001154617894</v>
      </c>
      <c r="M3" s="10">
        <v>1.76093226459897</v>
      </c>
      <c r="N3" s="10">
        <v>2.3835264454194856</v>
      </c>
      <c r="O3" s="10">
        <v>6.116512048930586</v>
      </c>
      <c r="P3" s="10">
        <v>3.9952241537636284</v>
      </c>
      <c r="Q3" s="10">
        <v>2.6885634742218492</v>
      </c>
      <c r="R3" s="10">
        <v>2.4192277080778197</v>
      </c>
      <c r="S3" s="10">
        <v>0.98933282004338674</v>
      </c>
      <c r="T3" s="10">
        <v>0.36521193238287458</v>
      </c>
      <c r="U3" s="10">
        <v>0.73152241230216308</v>
      </c>
      <c r="V3" s="10">
        <v>1.5266609819172505</v>
      </c>
      <c r="W3" s="10">
        <v>2.0082458339413596</v>
      </c>
      <c r="X3" s="10">
        <v>2.9392891200941054</v>
      </c>
      <c r="Y3" s="10">
        <v>2.9891511654679359</v>
      </c>
      <c r="Z3" s="10">
        <v>2.1575311964520028</v>
      </c>
      <c r="AA3" s="10">
        <v>3.2159118096661077</v>
      </c>
      <c r="AB3" s="10">
        <v>2.6743301713421364</v>
      </c>
      <c r="AC3" s="10">
        <v>-0.68747348954003684</v>
      </c>
      <c r="AD3" s="10">
        <v>0.75534187376495654</v>
      </c>
      <c r="AE3" s="10">
        <v>-1.7720006525434453</v>
      </c>
      <c r="AF3" s="10">
        <v>1.3840202723878323</v>
      </c>
      <c r="AG3" s="10">
        <v>1.8973800451550418</v>
      </c>
      <c r="AH3" s="10">
        <v>0.79111425780683986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8"/>
  <dimension ref="A1:AH12"/>
  <sheetViews>
    <sheetView workbookViewId="0">
      <pane xSplit="1" ySplit="1" topLeftCell="P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/>
  <cols>
    <col min="1" max="1" width="30.28515625" bestFit="1" customWidth="1"/>
    <col min="2" max="2" width="7.7109375" bestFit="1" customWidth="1"/>
    <col min="3" max="5" width="4" bestFit="1" customWidth="1"/>
    <col min="6" max="6" width="7.7109375" bestFit="1" customWidth="1"/>
    <col min="7" max="9" width="4" bestFit="1" customWidth="1"/>
    <col min="10" max="10" width="7.7109375" bestFit="1" customWidth="1"/>
    <col min="11" max="13" width="4" bestFit="1" customWidth="1"/>
    <col min="14" max="14" width="7.7109375" bestFit="1" customWidth="1"/>
    <col min="15" max="17" width="4" bestFit="1" customWidth="1"/>
    <col min="18" max="18" width="7.7109375" bestFit="1" customWidth="1"/>
    <col min="19" max="21" width="4" bestFit="1" customWidth="1"/>
    <col min="22" max="22" width="7.7109375" bestFit="1" customWidth="1"/>
    <col min="23" max="25" width="4" bestFit="1" customWidth="1"/>
    <col min="26" max="26" width="7.7109375" bestFit="1" customWidth="1"/>
    <col min="27" max="29" width="4" bestFit="1" customWidth="1"/>
    <col min="30" max="30" width="7.7109375" bestFit="1" customWidth="1"/>
    <col min="31" max="33" width="4" bestFit="1" customWidth="1"/>
    <col min="34" max="34" width="7.7109375" bestFit="1" customWidth="1"/>
  </cols>
  <sheetData>
    <row r="1" spans="1:34" s="9" customFormat="1">
      <c r="B1" s="8" t="s">
        <v>2</v>
      </c>
      <c r="C1" s="8" t="s">
        <v>3</v>
      </c>
      <c r="D1" s="8" t="s">
        <v>4</v>
      </c>
      <c r="E1" s="8" t="s">
        <v>5</v>
      </c>
      <c r="F1" s="8" t="s">
        <v>6</v>
      </c>
      <c r="G1" s="8" t="s">
        <v>3</v>
      </c>
      <c r="H1" s="8" t="s">
        <v>4</v>
      </c>
      <c r="I1" s="8" t="s">
        <v>5</v>
      </c>
      <c r="J1" s="8" t="s">
        <v>7</v>
      </c>
      <c r="K1" s="8" t="s">
        <v>3</v>
      </c>
      <c r="L1" s="8" t="s">
        <v>4</v>
      </c>
      <c r="M1" s="8" t="s">
        <v>5</v>
      </c>
      <c r="N1" s="8" t="s">
        <v>8</v>
      </c>
      <c r="O1" s="8" t="s">
        <v>3</v>
      </c>
      <c r="P1" s="8" t="s">
        <v>4</v>
      </c>
      <c r="Q1" s="8" t="str">
        <f>M1</f>
        <v>Q4</v>
      </c>
      <c r="R1" s="8" t="s">
        <v>9</v>
      </c>
      <c r="S1" s="8" t="s">
        <v>3</v>
      </c>
      <c r="T1" s="8" t="s">
        <v>4</v>
      </c>
      <c r="U1" s="8" t="s">
        <v>5</v>
      </c>
      <c r="V1" s="8" t="s">
        <v>10</v>
      </c>
      <c r="W1" s="8" t="s">
        <v>3</v>
      </c>
      <c r="X1" s="8" t="str">
        <f>T1</f>
        <v>Q3</v>
      </c>
      <c r="Y1" s="8" t="s">
        <v>5</v>
      </c>
      <c r="Z1" s="8" t="s">
        <v>11</v>
      </c>
      <c r="AA1" s="8" t="s">
        <v>3</v>
      </c>
      <c r="AB1" s="8" t="str">
        <f>X1</f>
        <v>Q3</v>
      </c>
      <c r="AC1" s="8" t="str">
        <f>Y1</f>
        <v>Q4</v>
      </c>
      <c r="AD1" s="8" t="s">
        <v>12</v>
      </c>
      <c r="AE1" s="8" t="s">
        <v>3</v>
      </c>
      <c r="AF1" s="8" t="str">
        <f>AB1</f>
        <v>Q3</v>
      </c>
      <c r="AG1" s="8" t="str">
        <f>AC1</f>
        <v>Q4</v>
      </c>
      <c r="AH1" s="8" t="s">
        <v>16</v>
      </c>
    </row>
    <row r="2" spans="1:34" s="18" customFormat="1">
      <c r="A2" s="18" t="s">
        <v>119</v>
      </c>
      <c r="B2" s="19">
        <v>0.96456173936825484</v>
      </c>
      <c r="C2" s="19">
        <v>0.99901736057225987</v>
      </c>
      <c r="D2" s="19">
        <v>1.0246871810268057</v>
      </c>
      <c r="E2" s="19">
        <v>1.0168157492308956</v>
      </c>
      <c r="F2" s="19">
        <v>0.94797481256078309</v>
      </c>
      <c r="G2" s="19">
        <v>0.86336613688291231</v>
      </c>
      <c r="H2" s="19">
        <v>0.8011647617982055</v>
      </c>
      <c r="I2" s="19">
        <v>0.72998835454362376</v>
      </c>
      <c r="J2" s="19">
        <v>0.71597716331617567</v>
      </c>
      <c r="K2" s="19">
        <v>0.7024284750503158</v>
      </c>
      <c r="L2" s="19">
        <v>0.69368991238920308</v>
      </c>
      <c r="M2" s="19">
        <v>0.67998579070690901</v>
      </c>
      <c r="N2" s="19">
        <v>0.70974912039489824</v>
      </c>
      <c r="O2" s="19">
        <v>0.73006307488354028</v>
      </c>
      <c r="P2" s="19">
        <v>0.75291684332281128</v>
      </c>
      <c r="Q2" s="19">
        <v>0.76477196960027116</v>
      </c>
      <c r="R2" s="19">
        <v>0.76505912074625193</v>
      </c>
      <c r="S2" s="19">
        <v>0.77618569484395694</v>
      </c>
      <c r="T2" s="19">
        <v>0.78980191163957902</v>
      </c>
      <c r="U2" s="19">
        <v>0.80518290553846794</v>
      </c>
      <c r="V2" s="19">
        <v>0.79551611033272085</v>
      </c>
      <c r="W2" s="19">
        <v>0.78810583998297734</v>
      </c>
      <c r="X2" s="19">
        <v>0.77803628300667482</v>
      </c>
      <c r="Y2" s="19">
        <v>0.7688011912316921</v>
      </c>
      <c r="Z2" s="19">
        <v>0.78875926684117137</v>
      </c>
      <c r="AA2" s="19">
        <v>0.80415334855312615</v>
      </c>
      <c r="AB2" s="19">
        <v>0.8189484187902909</v>
      </c>
      <c r="AC2" s="19">
        <v>0.83232890160448381</v>
      </c>
      <c r="AD2" s="19">
        <v>0.82881905278982104</v>
      </c>
      <c r="AE2" s="19">
        <v>0.82462137398672231</v>
      </c>
      <c r="AF2" s="19">
        <v>0.82218897567035609</v>
      </c>
      <c r="AG2" s="19">
        <v>0.81695914522341728</v>
      </c>
      <c r="AH2" s="19">
        <v>0.84079735926110777</v>
      </c>
    </row>
    <row r="3" spans="1:34" s="18" customFormat="1">
      <c r="A3" s="50" t="s">
        <v>27</v>
      </c>
      <c r="B3" s="19">
        <v>-0.42045802171322827</v>
      </c>
      <c r="C3" s="19">
        <v>-0.39333465550196628</v>
      </c>
      <c r="D3" s="19">
        <v>-0.37375269972112851</v>
      </c>
      <c r="E3" s="19">
        <v>-0.35178046563310938</v>
      </c>
      <c r="F3" s="19">
        <v>-0.35204186192120746</v>
      </c>
      <c r="G3" s="19">
        <v>-0.34770882026569705</v>
      </c>
      <c r="H3" s="19">
        <v>-0.34183502681094152</v>
      </c>
      <c r="I3" s="19">
        <v>-0.33325907296814772</v>
      </c>
      <c r="J3" s="19">
        <v>-0.35772035817182407</v>
      </c>
      <c r="K3" s="19">
        <v>-0.39019172018899878</v>
      </c>
      <c r="L3" s="19">
        <v>-0.43000357968888298</v>
      </c>
      <c r="M3" s="19">
        <v>-0.48190979108484711</v>
      </c>
      <c r="N3" s="19">
        <v>-0.48903262345634629</v>
      </c>
      <c r="O3" s="19">
        <v>-0.51203667422755184</v>
      </c>
      <c r="P3" s="19">
        <v>-0.54725335706332878</v>
      </c>
      <c r="Q3" s="19">
        <v>-0.65384488740228153</v>
      </c>
      <c r="R3" s="19">
        <v>-0.80617384828971694</v>
      </c>
      <c r="S3" s="19">
        <v>-0.94946763064816597</v>
      </c>
      <c r="T3" s="19">
        <v>-1.0813775236641339</v>
      </c>
      <c r="U3" s="19">
        <v>-1.0642833644127274</v>
      </c>
      <c r="V3" s="19">
        <v>-1.035574957783485</v>
      </c>
      <c r="W3" s="19">
        <v>-1.010610881559951</v>
      </c>
      <c r="X3" s="19">
        <v>-0.94386753698888148</v>
      </c>
      <c r="Y3" s="19">
        <v>-0.96609109751275013</v>
      </c>
      <c r="Z3" s="19">
        <v>-0.99236223848625327</v>
      </c>
      <c r="AA3" s="19">
        <v>-0.98814115025846105</v>
      </c>
      <c r="AB3" s="19">
        <v>-1.0164838959747191</v>
      </c>
      <c r="AC3" s="19">
        <v>-1.0328711312158545</v>
      </c>
      <c r="AD3" s="19">
        <v>-0.92300797812408941</v>
      </c>
      <c r="AE3" s="19">
        <v>-0.81177233318299058</v>
      </c>
      <c r="AF3" s="19">
        <v>-0.69523145638094619</v>
      </c>
      <c r="AG3" s="19">
        <v>-0.57533165273001463</v>
      </c>
      <c r="AH3" s="19">
        <v>-0.55215509884501901</v>
      </c>
    </row>
    <row r="4" spans="1:34" s="18" customFormat="1">
      <c r="A4" s="50" t="s">
        <v>28</v>
      </c>
      <c r="B4" s="19">
        <v>-1.5493755880675217</v>
      </c>
      <c r="C4" s="19">
        <v>-1.5382169363802694</v>
      </c>
      <c r="D4" s="19">
        <v>-1.5394550121439328</v>
      </c>
      <c r="E4" s="19">
        <v>-1.558825670494367</v>
      </c>
      <c r="F4" s="19">
        <v>-1.6054024532008246</v>
      </c>
      <c r="G4" s="19">
        <v>-1.7002954110324555</v>
      </c>
      <c r="H4" s="19">
        <v>-1.7299749132524669</v>
      </c>
      <c r="I4" s="19">
        <v>-1.8226908937639243</v>
      </c>
      <c r="J4" s="19">
        <v>-2.0526145393518163</v>
      </c>
      <c r="K4" s="19">
        <v>-2.2447483217650452</v>
      </c>
      <c r="L4" s="19">
        <v>-2.5110308734626146</v>
      </c>
      <c r="M4" s="19">
        <v>-2.7360544509823712</v>
      </c>
      <c r="N4" s="19">
        <v>-2.7688106983949563</v>
      </c>
      <c r="O4" s="19">
        <v>-2.7935508304025127</v>
      </c>
      <c r="P4" s="19">
        <v>-2.7077283777603407</v>
      </c>
      <c r="Q4" s="19">
        <v>-2.4877576457285597</v>
      </c>
      <c r="R4" s="19">
        <v>-2.333585484966993</v>
      </c>
      <c r="S4" s="19">
        <v>-2.1959184763173552</v>
      </c>
      <c r="T4" s="19">
        <v>-2.117898332745709</v>
      </c>
      <c r="U4" s="19">
        <v>-2.1026030773056021</v>
      </c>
      <c r="V4" s="19">
        <v>-2.1513818548924206</v>
      </c>
      <c r="W4" s="19">
        <v>-2.2538791851865225</v>
      </c>
      <c r="X4" s="19">
        <v>-2.3918989077119308</v>
      </c>
      <c r="Y4" s="19">
        <v>-2.5434899000215871</v>
      </c>
      <c r="Z4" s="19">
        <v>-2.6472277137262479</v>
      </c>
      <c r="AA4" s="19">
        <v>-2.7107058680000637</v>
      </c>
      <c r="AB4" s="19">
        <v>-2.7004834590200364</v>
      </c>
      <c r="AC4" s="19">
        <v>-2.6963403823430059</v>
      </c>
      <c r="AD4" s="19">
        <v>-2.6633573810317306</v>
      </c>
      <c r="AE4" s="19">
        <v>-2.6131297840416354</v>
      </c>
      <c r="AF4" s="19">
        <v>-2.5860647462451323</v>
      </c>
      <c r="AG4" s="19">
        <v>-2.5286358560395543</v>
      </c>
      <c r="AH4" s="19">
        <v>-2.4652357654281656</v>
      </c>
    </row>
    <row r="5" spans="1:34" s="18" customFormat="1">
      <c r="A5" s="9" t="s">
        <v>121</v>
      </c>
      <c r="B5" s="19">
        <v>-5.6288239194352991</v>
      </c>
      <c r="C5" s="19">
        <v>-5.7442896994495767</v>
      </c>
      <c r="D5" s="19">
        <v>-5.768915873224949</v>
      </c>
      <c r="E5" s="19">
        <v>-5.9131778633730478</v>
      </c>
      <c r="F5" s="19">
        <v>-6.2761077713323195</v>
      </c>
      <c r="G5" s="19">
        <v>-6.795128850669105</v>
      </c>
      <c r="H5" s="19">
        <v>-7.0844210819389577</v>
      </c>
      <c r="I5" s="19">
        <v>-7.4136626352652115</v>
      </c>
      <c r="J5" s="19">
        <v>-7.1611155314392496</v>
      </c>
      <c r="K5" s="19">
        <v>-6.5876162734827952</v>
      </c>
      <c r="L5" s="19">
        <v>-6.8616070910564648</v>
      </c>
      <c r="M5" s="19">
        <v>-7.0780479184512686</v>
      </c>
      <c r="N5" s="19">
        <v>-7.0038246457939612</v>
      </c>
      <c r="O5" s="19">
        <v>-6.9075228476128139</v>
      </c>
      <c r="P5" s="19">
        <v>-6.2068295701866862</v>
      </c>
      <c r="Q5" s="19">
        <v>-5.3854839667886711</v>
      </c>
      <c r="R5" s="19">
        <v>-5.5137041024429569</v>
      </c>
      <c r="S5" s="19">
        <v>-5.6070911149254874</v>
      </c>
      <c r="T5" s="19">
        <v>-5.6950994049520309</v>
      </c>
      <c r="U5" s="19">
        <v>-5.7031176335768432</v>
      </c>
      <c r="V5" s="19">
        <v>-5.8522666750396803</v>
      </c>
      <c r="W5" s="19">
        <v>-6.0158300625693162</v>
      </c>
      <c r="X5" s="19">
        <v>-6.1573839864477797</v>
      </c>
      <c r="Y5" s="19">
        <v>-6.4831501852961919</v>
      </c>
      <c r="Z5" s="19">
        <v>-6.4431653940362068</v>
      </c>
      <c r="AA5" s="19">
        <v>-6.4940358025334559</v>
      </c>
      <c r="AB5" s="19">
        <v>-6.4248921855228698</v>
      </c>
      <c r="AC5" s="19">
        <v>-6.5986187667076468</v>
      </c>
      <c r="AD5" s="19">
        <v>-6.3938088932823804</v>
      </c>
      <c r="AE5" s="19">
        <v>-6.2684074807978583</v>
      </c>
      <c r="AF5" s="19">
        <v>-6.2048530817372995</v>
      </c>
      <c r="AG5" s="19">
        <v>-5.9943098330590958</v>
      </c>
      <c r="AH5" s="19">
        <v>-5.8088316824203305</v>
      </c>
    </row>
    <row r="6" spans="1:34" s="18" customFormat="1">
      <c r="A6" s="50" t="s">
        <v>122</v>
      </c>
      <c r="B6" s="19">
        <v>-4.6235520490228046</v>
      </c>
      <c r="C6" s="19">
        <v>-4.8117554681396015</v>
      </c>
      <c r="D6" s="19">
        <v>-4.8803953423866941</v>
      </c>
      <c r="E6" s="19">
        <v>-5.0193874764764672</v>
      </c>
      <c r="F6" s="19">
        <v>-5.2666382687710698</v>
      </c>
      <c r="G6" s="19">
        <v>-5.6104907562538644</v>
      </c>
      <c r="H6" s="19">
        <v>-5.8137759036737533</v>
      </c>
      <c r="I6" s="19">
        <v>-5.9877010230767622</v>
      </c>
      <c r="J6" s="19">
        <v>-5.466757797231784</v>
      </c>
      <c r="K6" s="19">
        <v>-4.6551047065790678</v>
      </c>
      <c r="L6" s="19">
        <v>-4.6142625502941712</v>
      </c>
      <c r="M6" s="19">
        <v>-4.5400694670909596</v>
      </c>
      <c r="N6" s="19">
        <v>-4.4557304443375561</v>
      </c>
      <c r="O6" s="19">
        <v>-4.3319984178662914</v>
      </c>
      <c r="P6" s="19">
        <v>-3.7047646786858284</v>
      </c>
      <c r="Q6" s="19">
        <v>-3.0086534032581014</v>
      </c>
      <c r="R6" s="19">
        <v>-3.1390038899324999</v>
      </c>
      <c r="S6" s="19">
        <v>-3.2378907028039237</v>
      </c>
      <c r="T6" s="19">
        <v>-3.2856254601817665</v>
      </c>
      <c r="U6" s="19">
        <v>-3.3414140973969815</v>
      </c>
      <c r="V6" s="19">
        <v>-3.4608259726964965</v>
      </c>
      <c r="W6" s="19">
        <v>-3.5394458358058198</v>
      </c>
      <c r="X6" s="19">
        <v>-3.5996538247536423</v>
      </c>
      <c r="Y6" s="19">
        <v>-3.7423703789935452</v>
      </c>
      <c r="Z6" s="19">
        <v>-3.5923347086648771</v>
      </c>
      <c r="AA6" s="19">
        <v>-3.5993421328280566</v>
      </c>
      <c r="AB6" s="19">
        <v>-3.5268732493184052</v>
      </c>
      <c r="AC6" s="19">
        <v>-3.7017361547532697</v>
      </c>
      <c r="AD6" s="19">
        <v>-3.6362625879409873</v>
      </c>
      <c r="AE6" s="19">
        <v>-3.6681267395898223</v>
      </c>
      <c r="AF6" s="19">
        <v>-3.745745855800505</v>
      </c>
      <c r="AG6" s="19">
        <v>-3.7073014705332348</v>
      </c>
      <c r="AH6" s="19">
        <v>-3.6322381784217788</v>
      </c>
    </row>
    <row r="8" spans="1:34">
      <c r="A8" s="9"/>
    </row>
    <row r="9" spans="1:34">
      <c r="A9" s="50"/>
    </row>
    <row r="10" spans="1:34">
      <c r="A10" s="50"/>
    </row>
    <row r="11" spans="1:34">
      <c r="A11" s="50"/>
    </row>
    <row r="12" spans="1:34">
      <c r="A12" s="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H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/>
  <cols>
    <col min="1" max="1" width="16.85546875" style="18" bestFit="1" customWidth="1"/>
    <col min="2" max="2" width="7.7109375" style="18" bestFit="1" customWidth="1"/>
    <col min="3" max="5" width="3.42578125" style="18" bestFit="1" customWidth="1"/>
    <col min="6" max="6" width="7.7109375" style="18" bestFit="1" customWidth="1"/>
    <col min="7" max="9" width="3.42578125" style="18" bestFit="1" customWidth="1"/>
    <col min="10" max="10" width="7.7109375" style="18" bestFit="1" customWidth="1"/>
    <col min="11" max="13" width="3.42578125" style="18" bestFit="1" customWidth="1"/>
    <col min="14" max="14" width="7.7109375" style="18" bestFit="1" customWidth="1"/>
    <col min="15" max="17" width="3.42578125" style="18" bestFit="1" customWidth="1"/>
    <col min="18" max="18" width="7.7109375" style="18" bestFit="1" customWidth="1"/>
    <col min="19" max="21" width="3.42578125" style="18" bestFit="1" customWidth="1"/>
    <col min="22" max="22" width="7.7109375" style="18" bestFit="1" customWidth="1"/>
    <col min="23" max="25" width="3.42578125" style="18" bestFit="1" customWidth="1"/>
    <col min="26" max="26" width="7.7109375" style="18" bestFit="1" customWidth="1"/>
    <col min="27" max="29" width="3.42578125" style="18" bestFit="1" customWidth="1"/>
    <col min="30" max="30" width="7.7109375" style="18" bestFit="1" customWidth="1"/>
    <col min="31" max="33" width="3.42578125" style="18" bestFit="1" customWidth="1"/>
    <col min="34" max="34" width="7.7109375" style="18" bestFit="1" customWidth="1"/>
    <col min="35" max="16384" width="9.140625" style="18"/>
  </cols>
  <sheetData>
    <row r="1" spans="1:34" s="9" customFormat="1">
      <c r="B1" s="8" t="s">
        <v>2</v>
      </c>
      <c r="C1" s="8" t="s">
        <v>3</v>
      </c>
      <c r="D1" s="8" t="s">
        <v>4</v>
      </c>
      <c r="E1" s="8" t="s">
        <v>5</v>
      </c>
      <c r="F1" s="8" t="s">
        <v>6</v>
      </c>
      <c r="G1" s="8" t="s">
        <v>3</v>
      </c>
      <c r="H1" s="8" t="s">
        <v>4</v>
      </c>
      <c r="I1" s="8" t="s">
        <v>5</v>
      </c>
      <c r="J1" s="8" t="s">
        <v>7</v>
      </c>
      <c r="K1" s="8" t="s">
        <v>3</v>
      </c>
      <c r="L1" s="8" t="s">
        <v>4</v>
      </c>
      <c r="M1" s="8" t="s">
        <v>5</v>
      </c>
      <c r="N1" s="8" t="s">
        <v>8</v>
      </c>
      <c r="O1" s="8" t="s">
        <v>3</v>
      </c>
      <c r="P1" s="8" t="s">
        <v>4</v>
      </c>
      <c r="Q1" s="8" t="str">
        <f>M1</f>
        <v>Q4</v>
      </c>
      <c r="R1" s="8" t="s">
        <v>9</v>
      </c>
      <c r="S1" s="8" t="s">
        <v>3</v>
      </c>
      <c r="T1" s="8" t="s">
        <v>4</v>
      </c>
      <c r="U1" s="8" t="s">
        <v>5</v>
      </c>
      <c r="V1" s="8" t="s">
        <v>10</v>
      </c>
      <c r="W1" s="8" t="s">
        <v>3</v>
      </c>
      <c r="X1" s="8" t="str">
        <f>T1</f>
        <v>Q3</v>
      </c>
      <c r="Y1" s="8" t="s">
        <v>5</v>
      </c>
      <c r="Z1" s="8" t="s">
        <v>11</v>
      </c>
      <c r="AA1" s="8" t="s">
        <v>3</v>
      </c>
      <c r="AB1" s="8" t="str">
        <f>X1</f>
        <v>Q3</v>
      </c>
      <c r="AC1" s="8" t="str">
        <f>Y1</f>
        <v>Q4</v>
      </c>
      <c r="AD1" s="8" t="s">
        <v>12</v>
      </c>
      <c r="AE1" s="8" t="s">
        <v>3</v>
      </c>
      <c r="AF1" s="8" t="str">
        <f>AB1</f>
        <v>Q3</v>
      </c>
      <c r="AG1" s="8" t="str">
        <f>AC1</f>
        <v>Q4</v>
      </c>
      <c r="AH1" s="8" t="s">
        <v>16</v>
      </c>
    </row>
    <row r="2" spans="1:34">
      <c r="A2" s="51" t="s">
        <v>31</v>
      </c>
      <c r="B2" s="19">
        <v>-0.11346228395480007</v>
      </c>
      <c r="C2" s="19">
        <v>6.5353895704999875E-3</v>
      </c>
      <c r="D2" s="19">
        <v>3.8945821289992466E-4</v>
      </c>
      <c r="E2" s="19">
        <v>6.1478754360799984E-2</v>
      </c>
      <c r="F2" s="19">
        <v>0.10429946399599996</v>
      </c>
      <c r="G2" s="19">
        <v>0.19939936780209996</v>
      </c>
      <c r="H2" s="19">
        <v>0.27478013657809991</v>
      </c>
      <c r="I2" s="19">
        <v>0.22394408950889999</v>
      </c>
      <c r="J2" s="19">
        <v>0.1758426489488</v>
      </c>
      <c r="K2" s="19">
        <v>3.6612042521199997E-2</v>
      </c>
      <c r="L2" s="19">
        <v>-4.6308564496600021E-2</v>
      </c>
      <c r="M2" s="19">
        <v>3.2715329465599921E-2</v>
      </c>
      <c r="N2" s="19">
        <v>0.29314233950079993</v>
      </c>
      <c r="O2" s="19">
        <v>0.49199032979210006</v>
      </c>
      <c r="P2" s="19">
        <v>0.72346741812500004</v>
      </c>
      <c r="Q2" s="19">
        <v>0.74518451488230009</v>
      </c>
      <c r="R2" s="19">
        <v>0.93520097195559992</v>
      </c>
      <c r="S2" s="19">
        <v>1.1705110948922999</v>
      </c>
      <c r="T2" s="19">
        <v>1.3008912001169999</v>
      </c>
      <c r="U2" s="19">
        <v>1.4310390576908998</v>
      </c>
      <c r="V2" s="19">
        <v>1.3236334715466</v>
      </c>
      <c r="W2" s="19">
        <v>1.1876871409815002</v>
      </c>
      <c r="X2" s="19">
        <v>1.4002108918762</v>
      </c>
      <c r="Y2" s="19">
        <v>1.6081123640619999</v>
      </c>
      <c r="Z2" s="19">
        <v>1.3314950946359001</v>
      </c>
      <c r="AA2" s="19">
        <v>1.4268713600281</v>
      </c>
      <c r="AB2" s="19">
        <v>1.0605566618483002</v>
      </c>
      <c r="AC2" s="19">
        <v>1.4687698490682002</v>
      </c>
      <c r="AD2" s="19">
        <v>1.7664902945601</v>
      </c>
      <c r="AE2" s="19">
        <v>1.8370787102063999</v>
      </c>
      <c r="AF2" s="19">
        <v>1.9606627711089</v>
      </c>
      <c r="AG2" s="19">
        <v>2.2201000000000004</v>
      </c>
      <c r="AH2" s="19">
        <v>2.3368000000000002</v>
      </c>
    </row>
    <row r="3" spans="1:34">
      <c r="A3" s="18" t="s">
        <v>30</v>
      </c>
      <c r="B3" s="19">
        <v>0.92480481728349995</v>
      </c>
      <c r="C3" s="19">
        <v>1.0299568639659999</v>
      </c>
      <c r="D3" s="19">
        <v>1.0415259561515999</v>
      </c>
      <c r="E3" s="19">
        <v>1.1043455492325001</v>
      </c>
      <c r="F3" s="19">
        <v>0.90554192717159987</v>
      </c>
      <c r="G3" s="19">
        <v>0.77474631310550002</v>
      </c>
      <c r="H3" s="19">
        <v>0.6037657543603</v>
      </c>
      <c r="I3" s="19">
        <v>0.54181555153249994</v>
      </c>
      <c r="J3" s="19">
        <v>0.58136918952999994</v>
      </c>
      <c r="K3" s="19">
        <v>0.7205382552798999</v>
      </c>
      <c r="L3" s="19">
        <v>0.84055793393029976</v>
      </c>
      <c r="M3" s="19">
        <v>1.2059592624284996</v>
      </c>
      <c r="N3" s="19">
        <v>1.4037381504066999</v>
      </c>
      <c r="O3" s="19">
        <v>1.5596580565697</v>
      </c>
      <c r="P3" s="19">
        <v>1.7705994596852999</v>
      </c>
      <c r="Q3" s="19">
        <v>1.9135949516371</v>
      </c>
      <c r="R3" s="19">
        <v>2.0785080216186</v>
      </c>
      <c r="S3" s="19">
        <v>2.0907981844280998</v>
      </c>
      <c r="T3" s="19">
        <v>2.1370195131793999</v>
      </c>
      <c r="U3" s="19">
        <v>1.8678704120782998</v>
      </c>
      <c r="V3" s="19">
        <v>1.8747775196380996</v>
      </c>
      <c r="W3" s="19">
        <v>1.8653466688738995</v>
      </c>
      <c r="X3" s="19">
        <v>1.9123142009534997</v>
      </c>
      <c r="Y3" s="19">
        <v>2.0506369812886001</v>
      </c>
      <c r="Z3" s="19">
        <v>2.0949829400255999</v>
      </c>
      <c r="AA3" s="19">
        <v>1.9839301242353997</v>
      </c>
      <c r="AB3" s="19">
        <v>2.0478578867170998</v>
      </c>
      <c r="AC3" s="19">
        <v>2.4218048284272</v>
      </c>
      <c r="AD3" s="19">
        <v>2.5310848848399998</v>
      </c>
      <c r="AE3" s="19">
        <v>3.0383628879484998</v>
      </c>
      <c r="AF3" s="19">
        <v>3.0715853631370997</v>
      </c>
      <c r="AG3" s="19">
        <v>3.3300999999999994</v>
      </c>
      <c r="AH3" s="19">
        <v>3.2547000000000001</v>
      </c>
    </row>
    <row r="4" spans="1:34">
      <c r="A4" s="18" t="s">
        <v>29</v>
      </c>
      <c r="B4" s="19">
        <v>0.81134253332869988</v>
      </c>
      <c r="C4" s="19">
        <v>1.0364922535365</v>
      </c>
      <c r="D4" s="19">
        <v>1.0419154143644997</v>
      </c>
      <c r="E4" s="19">
        <v>1.1658243035933</v>
      </c>
      <c r="F4" s="19">
        <v>1.0098413911675999</v>
      </c>
      <c r="G4" s="19">
        <v>0.97414568090760001</v>
      </c>
      <c r="H4" s="19">
        <v>0.87854589093839985</v>
      </c>
      <c r="I4" s="19">
        <v>0.76575964104139993</v>
      </c>
      <c r="J4" s="19">
        <v>0.75721183847879991</v>
      </c>
      <c r="K4" s="19">
        <v>0.75715029780109988</v>
      </c>
      <c r="L4" s="19">
        <v>0.79424936943369973</v>
      </c>
      <c r="M4" s="19">
        <v>1.2386745918940996</v>
      </c>
      <c r="N4" s="19">
        <v>1.6968804899074998</v>
      </c>
      <c r="O4" s="19">
        <v>2.0516483863618</v>
      </c>
      <c r="P4" s="19">
        <v>2.4940668778103001</v>
      </c>
      <c r="Q4" s="19">
        <v>2.6587794665194</v>
      </c>
      <c r="R4" s="19">
        <v>3.0137089935742001</v>
      </c>
      <c r="S4" s="19">
        <v>3.2613092793203995</v>
      </c>
      <c r="T4" s="19">
        <v>3.4379107132963997</v>
      </c>
      <c r="U4" s="19">
        <v>3.2989094697691996</v>
      </c>
      <c r="V4" s="19">
        <v>3.1984109911846996</v>
      </c>
      <c r="W4" s="19">
        <v>3.0530338098553997</v>
      </c>
      <c r="X4" s="19">
        <v>3.3125250928296994</v>
      </c>
      <c r="Y4" s="19">
        <v>3.6587493453505999</v>
      </c>
      <c r="Z4" s="19">
        <v>3.4264780346614998</v>
      </c>
      <c r="AA4" s="19">
        <v>3.4108014842634997</v>
      </c>
      <c r="AB4" s="19">
        <v>3.1084145485654</v>
      </c>
      <c r="AC4" s="19">
        <v>3.8905746774954002</v>
      </c>
      <c r="AD4" s="19">
        <v>4.2975751794001003</v>
      </c>
      <c r="AE4" s="19">
        <v>4.8754415981549002</v>
      </c>
      <c r="AF4" s="19">
        <v>5.0322481342460001</v>
      </c>
      <c r="AG4" s="19">
        <v>5.5502000000000002</v>
      </c>
      <c r="AH4" s="19">
        <v>5.5914999999999999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H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/>
  <cols>
    <col min="1" max="1" width="37" style="25" bestFit="1" customWidth="1"/>
    <col min="2" max="2" width="7.7109375" style="25" bestFit="1" customWidth="1"/>
    <col min="3" max="5" width="4" style="25" bestFit="1" customWidth="1"/>
    <col min="6" max="6" width="7.7109375" style="25" bestFit="1" customWidth="1"/>
    <col min="7" max="9" width="4" style="25" bestFit="1" customWidth="1"/>
    <col min="10" max="10" width="7.7109375" style="25" bestFit="1" customWidth="1"/>
    <col min="11" max="13" width="4" style="25" bestFit="1" customWidth="1"/>
    <col min="14" max="14" width="7.7109375" style="25" bestFit="1" customWidth="1"/>
    <col min="15" max="17" width="4" style="25" bestFit="1" customWidth="1"/>
    <col min="18" max="18" width="7.7109375" style="25" bestFit="1" customWidth="1"/>
    <col min="19" max="21" width="4" style="25" bestFit="1" customWidth="1"/>
    <col min="22" max="22" width="7.7109375" style="25" bestFit="1" customWidth="1"/>
    <col min="23" max="25" width="4" style="25" bestFit="1" customWidth="1"/>
    <col min="26" max="26" width="7.7109375" style="25" bestFit="1" customWidth="1"/>
    <col min="27" max="27" width="4" style="25" bestFit="1" customWidth="1"/>
    <col min="28" max="29" width="3.42578125" style="25" bestFit="1" customWidth="1"/>
    <col min="30" max="30" width="7.7109375" style="25" bestFit="1" customWidth="1"/>
    <col min="31" max="33" width="3.42578125" style="25" bestFit="1" customWidth="1"/>
    <col min="34" max="34" width="7.7109375" style="25" bestFit="1" customWidth="1"/>
    <col min="35" max="16384" width="9.140625" style="25"/>
  </cols>
  <sheetData>
    <row r="1" spans="1:34" s="9" customFormat="1">
      <c r="B1" s="8" t="s">
        <v>2</v>
      </c>
      <c r="C1" s="8" t="s">
        <v>3</v>
      </c>
      <c r="D1" s="8" t="s">
        <v>4</v>
      </c>
      <c r="E1" s="8" t="s">
        <v>5</v>
      </c>
      <c r="F1" s="8" t="s">
        <v>6</v>
      </c>
      <c r="G1" s="8" t="s">
        <v>3</v>
      </c>
      <c r="H1" s="8" t="s">
        <v>4</v>
      </c>
      <c r="I1" s="8" t="s">
        <v>5</v>
      </c>
      <c r="J1" s="8" t="s">
        <v>7</v>
      </c>
      <c r="K1" s="8" t="s">
        <v>3</v>
      </c>
      <c r="L1" s="8" t="s">
        <v>4</v>
      </c>
      <c r="M1" s="8" t="s">
        <v>5</v>
      </c>
      <c r="N1" s="8" t="s">
        <v>8</v>
      </c>
      <c r="O1" s="8" t="s">
        <v>3</v>
      </c>
      <c r="P1" s="8" t="s">
        <v>4</v>
      </c>
      <c r="Q1" s="8" t="str">
        <f>M1</f>
        <v>Q4</v>
      </c>
      <c r="R1" s="8" t="s">
        <v>9</v>
      </c>
      <c r="S1" s="8" t="s">
        <v>3</v>
      </c>
      <c r="T1" s="8" t="s">
        <v>4</v>
      </c>
      <c r="U1" s="8" t="s">
        <v>5</v>
      </c>
      <c r="V1" s="8" t="s">
        <v>10</v>
      </c>
      <c r="W1" s="8" t="s">
        <v>3</v>
      </c>
      <c r="X1" s="8" t="str">
        <f>T1</f>
        <v>Q3</v>
      </c>
      <c r="Y1" s="8" t="s">
        <v>5</v>
      </c>
      <c r="Z1" s="8" t="s">
        <v>11</v>
      </c>
      <c r="AA1" s="8" t="s">
        <v>3</v>
      </c>
      <c r="AB1" s="8" t="str">
        <f>X1</f>
        <v>Q3</v>
      </c>
      <c r="AC1" s="8" t="str">
        <f>Y1</f>
        <v>Q4</v>
      </c>
      <c r="AD1" s="8" t="s">
        <v>12</v>
      </c>
      <c r="AE1" s="8" t="s">
        <v>3</v>
      </c>
      <c r="AF1" s="8" t="str">
        <f>AB1</f>
        <v>Q3</v>
      </c>
      <c r="AG1" s="8" t="str">
        <f>AC1</f>
        <v>Q4</v>
      </c>
      <c r="AH1" s="8" t="s">
        <v>16</v>
      </c>
    </row>
    <row r="2" spans="1:34">
      <c r="A2" s="1" t="s">
        <v>32</v>
      </c>
      <c r="B2" s="26">
        <v>-7.0563289287396618</v>
      </c>
      <c r="C2" s="26">
        <v>-7.1102794361522115</v>
      </c>
      <c r="D2" s="26">
        <v>-6.8120645425059232</v>
      </c>
      <c r="E2" s="26">
        <v>-6.6369048269762558</v>
      </c>
      <c r="F2" s="26">
        <v>-6.4621157357985917</v>
      </c>
      <c r="G2" s="26">
        <v>-6.3559120317718767</v>
      </c>
      <c r="H2" s="26">
        <v>-6.1542947133021029</v>
      </c>
      <c r="I2" s="26">
        <v>-6.6005208273576947</v>
      </c>
      <c r="J2" s="26">
        <v>-6.2794212369560203</v>
      </c>
      <c r="K2" s="26">
        <v>-5.9363690802666129</v>
      </c>
      <c r="L2" s="26">
        <v>-6.5765216748766271</v>
      </c>
      <c r="M2" s="26">
        <v>-6.3715266734431824</v>
      </c>
      <c r="N2" s="26">
        <v>-5.5527192783571762</v>
      </c>
      <c r="O2" s="26">
        <v>-3.8237836165320802</v>
      </c>
      <c r="P2" s="26">
        <v>-1.0477711536759835</v>
      </c>
      <c r="Q2" s="26">
        <v>0.94999355404374775</v>
      </c>
      <c r="R2" s="26">
        <v>1.841235300984849</v>
      </c>
      <c r="S2" s="26">
        <v>1.9703547703646069</v>
      </c>
      <c r="T2" s="26">
        <v>2.0587677699453248</v>
      </c>
      <c r="U2" s="26">
        <v>2.0129827779261755</v>
      </c>
      <c r="V2" s="26">
        <v>2.0462539267859472</v>
      </c>
      <c r="W2" s="26">
        <v>1.9535756269475184</v>
      </c>
      <c r="X2" s="26">
        <v>2.2430286613902819</v>
      </c>
      <c r="Y2" s="26">
        <v>2.7143401530233859</v>
      </c>
      <c r="Z2" s="26">
        <v>2.4440677890696345</v>
      </c>
      <c r="AA2" s="26">
        <v>2.9222087912224799</v>
      </c>
      <c r="AB2" s="26">
        <v>3.1671130249410755</v>
      </c>
      <c r="AC2" s="26">
        <v>3.5067476023083382</v>
      </c>
      <c r="AD2" s="26">
        <v>4.4101191597349887</v>
      </c>
      <c r="AE2" s="26">
        <v>4.8626016533031562</v>
      </c>
      <c r="AF2" s="26">
        <v>5.5048296915197632</v>
      </c>
      <c r="AG2" s="26">
        <v>6.7661284340756707</v>
      </c>
      <c r="AH2" s="26">
        <v>7.2544268416806554</v>
      </c>
    </row>
    <row r="3" spans="1:34">
      <c r="A3" s="1" t="s">
        <v>33</v>
      </c>
      <c r="B3" s="26">
        <v>-10.034205786930125</v>
      </c>
      <c r="C3" s="26">
        <v>-9.7558369266070493</v>
      </c>
      <c r="D3" s="26">
        <v>-9.7198754044016944</v>
      </c>
      <c r="E3" s="26">
        <v>-8.7813207782635541</v>
      </c>
      <c r="F3" s="26">
        <v>-8.0069119925596937</v>
      </c>
      <c r="G3" s="26">
        <v>-8.0180189153497139</v>
      </c>
      <c r="H3" s="26">
        <v>-6.5841109095069337</v>
      </c>
      <c r="I3" s="26">
        <v>-6.6141978627675897</v>
      </c>
      <c r="J3" s="26">
        <v>-7.0276774820635453</v>
      </c>
      <c r="K3" s="26">
        <v>-6.7286405962769749</v>
      </c>
      <c r="L3" s="26">
        <v>-7.9639617263451727</v>
      </c>
      <c r="M3" s="26">
        <v>-8.5310463481803147</v>
      </c>
      <c r="N3" s="26">
        <v>-6.3985777818019969</v>
      </c>
      <c r="O3" s="26">
        <v>-3.5275979705630935</v>
      </c>
      <c r="P3" s="26">
        <v>-1.3972404071635516</v>
      </c>
      <c r="Q3" s="26">
        <v>0.59414183860386482</v>
      </c>
      <c r="R3" s="26">
        <v>1.1894718781468545</v>
      </c>
      <c r="S3" s="26">
        <v>0.51804216795914937</v>
      </c>
      <c r="T3" s="26">
        <v>0.91068117142612992</v>
      </c>
      <c r="U3" s="26">
        <v>1.2595011428828196</v>
      </c>
      <c r="V3" s="26">
        <v>0.79748345969720935</v>
      </c>
      <c r="W3" s="26">
        <v>0.18072176513628491</v>
      </c>
      <c r="X3" s="26">
        <v>0.39110069100492717</v>
      </c>
      <c r="Y3" s="26">
        <v>0.7899327606299813</v>
      </c>
      <c r="Z3" s="26">
        <v>0.66337845489766878</v>
      </c>
      <c r="AA3" s="26">
        <v>2.5690218907694269</v>
      </c>
      <c r="AB3" s="26">
        <v>4.3442893886394831</v>
      </c>
      <c r="AC3" s="26">
        <v>5.0758067151404695</v>
      </c>
      <c r="AD3" s="26">
        <v>7.0095262715094337</v>
      </c>
      <c r="AE3" s="26">
        <v>7.1057846581412152</v>
      </c>
      <c r="AF3" s="26">
        <v>6.978151912235667</v>
      </c>
      <c r="AG3" s="26">
        <v>7.4463864960873831</v>
      </c>
      <c r="AH3" s="26">
        <v>7.2198283581367804</v>
      </c>
    </row>
    <row r="4" spans="1:34">
      <c r="A4" s="52" t="s">
        <v>34</v>
      </c>
      <c r="B4" s="26">
        <v>-2.9778768581904616</v>
      </c>
      <c r="C4" s="26">
        <v>-2.6455574904548391</v>
      </c>
      <c r="D4" s="26">
        <v>-2.9078108618957712</v>
      </c>
      <c r="E4" s="26">
        <v>-2.1444159512873</v>
      </c>
      <c r="F4" s="26">
        <v>-1.544796256761102</v>
      </c>
      <c r="G4" s="26">
        <v>-1.6621068835778365</v>
      </c>
      <c r="H4" s="26">
        <v>-0.42981619620483152</v>
      </c>
      <c r="I4" s="26">
        <v>-1.3677035409895261E-2</v>
      </c>
      <c r="J4" s="26">
        <v>-0.7482562451075262</v>
      </c>
      <c r="K4" s="26">
        <v>-0.79227151601036239</v>
      </c>
      <c r="L4" s="26">
        <v>-1.3874400514685459</v>
      </c>
      <c r="M4" s="26">
        <v>-2.1595196747371324</v>
      </c>
      <c r="N4" s="26">
        <v>-0.84585850344481939</v>
      </c>
      <c r="O4" s="26">
        <v>0.29618564596898772</v>
      </c>
      <c r="P4" s="26">
        <v>-0.34946925348756802</v>
      </c>
      <c r="Q4" s="26">
        <v>-0.35585171543988292</v>
      </c>
      <c r="R4" s="26">
        <v>-0.6517634228379946</v>
      </c>
      <c r="S4" s="26">
        <v>-1.4523126024054578</v>
      </c>
      <c r="T4" s="26">
        <v>-1.1480865985191953</v>
      </c>
      <c r="U4" s="26">
        <v>-0.75348163504335597</v>
      </c>
      <c r="V4" s="26">
        <v>-1.2487704670887378</v>
      </c>
      <c r="W4" s="26">
        <v>-1.7728538618112337</v>
      </c>
      <c r="X4" s="26">
        <v>-1.8519279703853544</v>
      </c>
      <c r="Y4" s="26">
        <v>-1.9244073923934051</v>
      </c>
      <c r="Z4" s="26">
        <v>-1.7806893341719661</v>
      </c>
      <c r="AA4" s="26">
        <v>-0.35318690045305307</v>
      </c>
      <c r="AB4" s="26">
        <v>1.1771763636984081</v>
      </c>
      <c r="AC4" s="26">
        <v>1.569059112832131</v>
      </c>
      <c r="AD4" s="26">
        <v>2.5994071117744451</v>
      </c>
      <c r="AE4" s="26">
        <v>2.243183004838059</v>
      </c>
      <c r="AF4" s="26">
        <v>1.4733222207159038</v>
      </c>
      <c r="AG4" s="26">
        <v>0.68025806201171246</v>
      </c>
      <c r="AH4" s="26">
        <v>-3.4598483543875069E-2</v>
      </c>
    </row>
    <row r="5" spans="1:34"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H21"/>
  <sheetViews>
    <sheetView workbookViewId="0">
      <pane xSplit="1" ySplit="1" topLeftCell="R2" activePane="bottomRight" state="frozen"/>
      <selection pane="topRight" activeCell="B1" sqref="B1"/>
      <selection pane="bottomLeft" activeCell="A2" sqref="A2"/>
      <selection pane="bottomRight" sqref="A1:XFD1048576"/>
    </sheetView>
  </sheetViews>
  <sheetFormatPr defaultRowHeight="12.75"/>
  <cols>
    <col min="1" max="1" width="36.42578125" style="27" bestFit="1" customWidth="1"/>
    <col min="2" max="2" width="7.7109375" style="27" bestFit="1" customWidth="1"/>
    <col min="3" max="3" width="4" style="27" bestFit="1" customWidth="1"/>
    <col min="4" max="4" width="3.42578125" style="27" bestFit="1" customWidth="1"/>
    <col min="5" max="5" width="4" style="27" bestFit="1" customWidth="1"/>
    <col min="6" max="6" width="7.7109375" style="27" bestFit="1" customWidth="1"/>
    <col min="7" max="9" width="4" style="27" bestFit="1" customWidth="1"/>
    <col min="10" max="10" width="7.7109375" style="27" bestFit="1" customWidth="1"/>
    <col min="11" max="13" width="4" style="27" bestFit="1" customWidth="1"/>
    <col min="14" max="14" width="7.7109375" style="27" bestFit="1" customWidth="1"/>
    <col min="15" max="17" width="4" style="27" bestFit="1" customWidth="1"/>
    <col min="18" max="18" width="7.7109375" style="27" bestFit="1" customWidth="1"/>
    <col min="19" max="21" width="4" style="27" bestFit="1" customWidth="1"/>
    <col min="22" max="22" width="7.7109375" style="27" bestFit="1" customWidth="1"/>
    <col min="23" max="25" width="4" style="27" bestFit="1" customWidth="1"/>
    <col min="26" max="26" width="7.7109375" style="27" bestFit="1" customWidth="1"/>
    <col min="27" max="29" width="4" style="27" bestFit="1" customWidth="1"/>
    <col min="30" max="30" width="7.7109375" style="27" bestFit="1" customWidth="1"/>
    <col min="31" max="33" width="4" style="27" bestFit="1" customWidth="1"/>
    <col min="34" max="34" width="7.7109375" style="27" bestFit="1" customWidth="1"/>
    <col min="35" max="16384" width="9.140625" style="27"/>
  </cols>
  <sheetData>
    <row r="1" spans="1:34" s="9" customFormat="1">
      <c r="B1" s="8" t="s">
        <v>2</v>
      </c>
      <c r="C1" s="8" t="s">
        <v>3</v>
      </c>
      <c r="D1" s="8" t="s">
        <v>4</v>
      </c>
      <c r="E1" s="8" t="s">
        <v>5</v>
      </c>
      <c r="F1" s="8" t="s">
        <v>6</v>
      </c>
      <c r="G1" s="8" t="s">
        <v>3</v>
      </c>
      <c r="H1" s="8" t="s">
        <v>4</v>
      </c>
      <c r="I1" s="8" t="s">
        <v>5</v>
      </c>
      <c r="J1" s="8" t="s">
        <v>7</v>
      </c>
      <c r="K1" s="8" t="s">
        <v>3</v>
      </c>
      <c r="L1" s="8" t="s">
        <v>4</v>
      </c>
      <c r="M1" s="8" t="s">
        <v>5</v>
      </c>
      <c r="N1" s="8" t="s">
        <v>8</v>
      </c>
      <c r="O1" s="8" t="s">
        <v>3</v>
      </c>
      <c r="P1" s="8" t="s">
        <v>4</v>
      </c>
      <c r="Q1" s="8" t="str">
        <f>M1</f>
        <v>Q4</v>
      </c>
      <c r="R1" s="8" t="s">
        <v>9</v>
      </c>
      <c r="S1" s="8" t="s">
        <v>3</v>
      </c>
      <c r="T1" s="8" t="s">
        <v>4</v>
      </c>
      <c r="U1" s="8" t="s">
        <v>5</v>
      </c>
      <c r="V1" s="8" t="s">
        <v>10</v>
      </c>
      <c r="W1" s="8" t="s">
        <v>3</v>
      </c>
      <c r="X1" s="8" t="str">
        <f>T1</f>
        <v>Q3</v>
      </c>
      <c r="Y1" s="8" t="s">
        <v>5</v>
      </c>
      <c r="Z1" s="8" t="s">
        <v>11</v>
      </c>
      <c r="AA1" s="8" t="s">
        <v>3</v>
      </c>
      <c r="AB1" s="8" t="str">
        <f>X1</f>
        <v>Q3</v>
      </c>
      <c r="AC1" s="8" t="str">
        <f>Y1</f>
        <v>Q4</v>
      </c>
      <c r="AD1" s="8" t="s">
        <v>12</v>
      </c>
      <c r="AE1" s="8" t="s">
        <v>3</v>
      </c>
      <c r="AF1" s="8" t="str">
        <f>AB1</f>
        <v>Q3</v>
      </c>
      <c r="AG1" s="8" t="str">
        <f>AC1</f>
        <v>Q4</v>
      </c>
      <c r="AH1" s="8" t="s">
        <v>16</v>
      </c>
    </row>
    <row r="2" spans="1:34">
      <c r="A2" s="1" t="s">
        <v>35</v>
      </c>
      <c r="B2" s="28">
        <v>5.7706359401100034E-2</v>
      </c>
      <c r="C2" s="28">
        <v>-0.53755671435829999</v>
      </c>
      <c r="D2" s="28">
        <v>-1.8238163664300033E-2</v>
      </c>
      <c r="E2" s="28">
        <v>0.63261573637759994</v>
      </c>
      <c r="F2" s="28">
        <v>0.40189324128699994</v>
      </c>
      <c r="G2" s="28">
        <v>0.29592856846710003</v>
      </c>
      <c r="H2" s="28">
        <v>9.6057418512099951E-2</v>
      </c>
      <c r="I2" s="28">
        <v>4.4396873063700014E-2</v>
      </c>
      <c r="J2" s="28">
        <v>-0.79688423550540011</v>
      </c>
      <c r="K2" s="28">
        <v>0.98578497764100004</v>
      </c>
      <c r="L2" s="28">
        <v>0.29166983997609985</v>
      </c>
      <c r="M2" s="28">
        <v>-1.1519483385566001</v>
      </c>
      <c r="N2" s="28">
        <v>-1.3579803706514</v>
      </c>
      <c r="O2" s="28">
        <v>0.7584995876792</v>
      </c>
      <c r="P2" s="28">
        <v>1.1808875287100999</v>
      </c>
      <c r="Q2" s="28">
        <v>5.9678947276600072E-2</v>
      </c>
      <c r="R2" s="28">
        <v>-2.8250195981600085E-2</v>
      </c>
      <c r="S2" s="28">
        <v>0.38429776332369997</v>
      </c>
      <c r="T2" s="28">
        <v>-0.21640612428100006</v>
      </c>
      <c r="U2" s="28">
        <v>0.4852134220526001</v>
      </c>
      <c r="V2" s="28">
        <v>-0.36198443436720001</v>
      </c>
      <c r="W2" s="28">
        <v>0.30142057309050008</v>
      </c>
      <c r="X2" s="28">
        <v>-0.35505972965510002</v>
      </c>
      <c r="Y2" s="28">
        <v>-0.37150361570959989</v>
      </c>
      <c r="Z2" s="28">
        <v>-0.23265108461320005</v>
      </c>
      <c r="AA2" s="28">
        <v>-0.11656710091629997</v>
      </c>
      <c r="AB2" s="28">
        <v>0.16004093950970003</v>
      </c>
      <c r="AC2" s="28">
        <v>0.46325763279749999</v>
      </c>
      <c r="AD2" s="28">
        <v>0.22812496100000001</v>
      </c>
      <c r="AE2" s="28">
        <v>5.2907296999999999E-2</v>
      </c>
      <c r="AF2" s="28">
        <v>0.112321922</v>
      </c>
      <c r="AG2" s="28">
        <v>0.18534435300000002</v>
      </c>
      <c r="AH2" s="28">
        <v>-5.0868120000000005E-3</v>
      </c>
    </row>
    <row r="3" spans="1:34">
      <c r="A3" s="1" t="s">
        <v>36</v>
      </c>
      <c r="B3" s="28">
        <v>0.95139489013779999</v>
      </c>
      <c r="C3" s="28">
        <v>2.7606994390167001</v>
      </c>
      <c r="D3" s="28">
        <v>1.5499756469857999</v>
      </c>
      <c r="E3" s="28">
        <v>0.96847378059830047</v>
      </c>
      <c r="F3" s="28">
        <v>2.4724974626165999</v>
      </c>
      <c r="G3" s="28">
        <v>4.1354215613715999</v>
      </c>
      <c r="H3" s="28">
        <v>2.8840206432284998</v>
      </c>
      <c r="I3" s="28">
        <v>1.5084967133979994</v>
      </c>
      <c r="J3" s="28">
        <v>3.0582471732417003</v>
      </c>
      <c r="K3" s="28">
        <v>1.1654391863568998</v>
      </c>
      <c r="L3" s="28">
        <v>2.5659120854756998</v>
      </c>
      <c r="M3" s="28">
        <v>2.6751742436458996</v>
      </c>
      <c r="N3" s="28">
        <v>1.6086642689413</v>
      </c>
      <c r="O3" s="28">
        <v>-1.596535094896</v>
      </c>
      <c r="P3" s="28">
        <v>-0.46117466832910003</v>
      </c>
      <c r="Q3" s="28">
        <v>-0.56820311122519995</v>
      </c>
      <c r="R3" s="28">
        <v>1.5254545459600172E-2</v>
      </c>
      <c r="S3" s="28">
        <v>-0.41813724712219991</v>
      </c>
      <c r="T3" s="28">
        <v>7.2937141594299953E-2</v>
      </c>
      <c r="U3" s="28">
        <v>-1.6480459123934001</v>
      </c>
      <c r="V3" s="28">
        <v>0.32220285503790008</v>
      </c>
      <c r="W3" s="28">
        <v>-0.39577827995020021</v>
      </c>
      <c r="X3" s="28">
        <v>-0.84212127556819982</v>
      </c>
      <c r="Y3" s="28">
        <v>-1.9241178945731001</v>
      </c>
      <c r="Z3" s="28">
        <v>-0.33966821113690004</v>
      </c>
      <c r="AA3" s="28">
        <v>-1.9057807520339998</v>
      </c>
      <c r="AB3" s="28">
        <v>-3.2883962677575003</v>
      </c>
      <c r="AC3" s="28">
        <v>-3.3373318913942001</v>
      </c>
      <c r="AD3" s="28">
        <v>-2.4654757140000001</v>
      </c>
      <c r="AE3" s="28">
        <v>-1.2619737360000001</v>
      </c>
      <c r="AF3" s="28">
        <v>-1.2778893780000002</v>
      </c>
      <c r="AG3" s="28">
        <v>-3.6442577979999999</v>
      </c>
      <c r="AH3" s="28">
        <v>-1.682828411</v>
      </c>
    </row>
    <row r="4" spans="1:34">
      <c r="A4" s="1" t="s">
        <v>37</v>
      </c>
      <c r="B4" s="28">
        <v>1.9134846095763001</v>
      </c>
      <c r="C4" s="28">
        <v>-0.59528855003610015</v>
      </c>
      <c r="D4" s="28">
        <v>0.65697824169270003</v>
      </c>
      <c r="E4" s="28">
        <v>-0.46639149771370036</v>
      </c>
      <c r="F4" s="28">
        <v>-0.52564861688430009</v>
      </c>
      <c r="G4" s="28">
        <v>-2.5693559296526001</v>
      </c>
      <c r="H4" s="28">
        <v>-1.9436818999137999</v>
      </c>
      <c r="I4" s="28">
        <v>-0.27154038750029985</v>
      </c>
      <c r="J4" s="28">
        <v>0.65513616314330003</v>
      </c>
      <c r="K4" s="28">
        <v>-0.45107116601469999</v>
      </c>
      <c r="L4" s="28">
        <v>-0.32628882414639976</v>
      </c>
      <c r="M4" s="28">
        <v>0.34725775433249989</v>
      </c>
      <c r="N4" s="28">
        <v>0.13108252732369999</v>
      </c>
      <c r="O4" s="28">
        <v>-0.53610689245560006</v>
      </c>
      <c r="P4" s="28">
        <v>-0.30631687558760001</v>
      </c>
      <c r="Q4" s="28">
        <v>0.54415278745919982</v>
      </c>
      <c r="R4" s="28">
        <v>-0.17902107669050007</v>
      </c>
      <c r="S4" s="28">
        <v>-0.71908923384270007</v>
      </c>
      <c r="T4" s="28">
        <v>0.17832522201879999</v>
      </c>
      <c r="U4" s="28">
        <v>0.85556665140950017</v>
      </c>
      <c r="V4" s="28">
        <v>0.28741920582389996</v>
      </c>
      <c r="W4" s="28">
        <v>-6.0449579830299999E-2</v>
      </c>
      <c r="X4" s="28">
        <v>1.0170935546631998</v>
      </c>
      <c r="Y4" s="28">
        <v>1.5960649670986</v>
      </c>
      <c r="Z4" s="28">
        <v>0.95683475784770011</v>
      </c>
      <c r="AA4" s="28">
        <v>5.8679604966700029E-2</v>
      </c>
      <c r="AB4" s="28">
        <v>1.2621956624224</v>
      </c>
      <c r="AC4" s="28">
        <v>1.396236243238</v>
      </c>
      <c r="AD4" s="28">
        <v>0.70563743699999992</v>
      </c>
      <c r="AE4" s="28">
        <v>-0.90756705299999996</v>
      </c>
      <c r="AF4" s="28">
        <v>-0.54569341399999993</v>
      </c>
      <c r="AG4" s="28">
        <v>1.5193732459999998</v>
      </c>
      <c r="AH4" s="28">
        <v>0.36008907000000001</v>
      </c>
    </row>
    <row r="5" spans="1:34">
      <c r="A5" s="1" t="s">
        <v>38</v>
      </c>
      <c r="B5" s="28">
        <v>2.9225858591152001</v>
      </c>
      <c r="C5" s="28">
        <v>1.6278541746223001</v>
      </c>
      <c r="D5" s="28">
        <v>2.1887157250142</v>
      </c>
      <c r="E5" s="28">
        <v>1.1346980192622</v>
      </c>
      <c r="F5" s="28">
        <v>2.3487420870192999</v>
      </c>
      <c r="G5" s="28">
        <v>1.8619942001861001</v>
      </c>
      <c r="H5" s="28">
        <v>1.0363961618267998</v>
      </c>
      <c r="I5" s="28">
        <v>1.2813531989613998</v>
      </c>
      <c r="J5" s="28">
        <v>2.9164991008796002</v>
      </c>
      <c r="K5" s="28">
        <v>1.7001529979831997</v>
      </c>
      <c r="L5" s="28">
        <v>2.5312931013053999</v>
      </c>
      <c r="M5" s="28">
        <v>1.8704836594217997</v>
      </c>
      <c r="N5" s="28">
        <v>0.38176642561360002</v>
      </c>
      <c r="O5" s="28">
        <v>-1.3741423996724003</v>
      </c>
      <c r="P5" s="28">
        <v>0.41339598479339995</v>
      </c>
      <c r="Q5" s="28">
        <v>3.5628623510599991E-2</v>
      </c>
      <c r="R5" s="28">
        <v>-0.19201672721249999</v>
      </c>
      <c r="S5" s="28">
        <v>-0.75292871764120006</v>
      </c>
      <c r="T5" s="28">
        <v>3.48562393320999E-2</v>
      </c>
      <c r="U5" s="28">
        <v>-0.30726583893129999</v>
      </c>
      <c r="V5" s="28">
        <v>0.24763762649460005</v>
      </c>
      <c r="W5" s="28">
        <v>-0.15480728669000007</v>
      </c>
      <c r="X5" s="28">
        <v>-0.18008745056010003</v>
      </c>
      <c r="Y5" s="28">
        <v>-0.69955654318409999</v>
      </c>
      <c r="Z5" s="28">
        <v>0.38451546209760001</v>
      </c>
      <c r="AA5" s="28">
        <v>-1.9636682479835998</v>
      </c>
      <c r="AB5" s="28">
        <v>-1.8661596658254003</v>
      </c>
      <c r="AC5" s="28">
        <v>-1.4778380153587001</v>
      </c>
      <c r="AD5" s="28">
        <v>-1.531713316</v>
      </c>
      <c r="AE5" s="28">
        <v>-2.1166334920000001</v>
      </c>
      <c r="AF5" s="28">
        <v>-1.71126087</v>
      </c>
      <c r="AG5" s="28">
        <v>-1.9395401990000001</v>
      </c>
      <c r="AH5" s="28">
        <v>-1.327826153</v>
      </c>
    </row>
    <row r="6" spans="1:34">
      <c r="A6" s="1" t="s">
        <v>39</v>
      </c>
      <c r="B6" s="28">
        <v>1.7891631055523001</v>
      </c>
      <c r="C6" s="28">
        <v>1.580175247503</v>
      </c>
      <c r="D6" s="28">
        <v>1.3072796671796001</v>
      </c>
      <c r="E6" s="28">
        <v>1.2744250478603001</v>
      </c>
      <c r="F6" s="28">
        <v>1.7297183932982998</v>
      </c>
      <c r="G6" s="28">
        <v>1.6609243430498</v>
      </c>
      <c r="H6" s="28">
        <v>1.3001515220920998</v>
      </c>
      <c r="I6" s="28">
        <v>1.8241915924149998</v>
      </c>
      <c r="J6" s="28">
        <v>1.5554186349919001</v>
      </c>
      <c r="K6" s="28">
        <v>1.4381406449318999</v>
      </c>
      <c r="L6" s="28">
        <v>2.1430389368958997</v>
      </c>
      <c r="M6" s="28">
        <v>1.5989366386067998</v>
      </c>
      <c r="N6" s="28">
        <v>0.44646925299660001</v>
      </c>
      <c r="O6" s="28">
        <v>-0.49278251690850006</v>
      </c>
      <c r="P6" s="28">
        <v>-0.58414272990479998</v>
      </c>
      <c r="Q6" s="28">
        <v>-0.23832694909280003</v>
      </c>
      <c r="R6" s="28">
        <v>-0.41400895717340003</v>
      </c>
      <c r="S6" s="28">
        <v>-0.64973844509169998</v>
      </c>
      <c r="T6" s="28">
        <v>-0.67480989619120013</v>
      </c>
      <c r="U6" s="28">
        <v>-0.20706597703859997</v>
      </c>
      <c r="V6" s="28">
        <v>-0.46387922195449999</v>
      </c>
      <c r="W6" s="28">
        <v>-0.59547021752470009</v>
      </c>
      <c r="X6" s="28">
        <v>-0.99624047767129997</v>
      </c>
      <c r="Y6" s="28">
        <v>-0.64803246728139996</v>
      </c>
      <c r="Z6" s="28">
        <v>-0.15479827436220001</v>
      </c>
      <c r="AA6" s="28">
        <v>-0.99775880812910012</v>
      </c>
      <c r="AB6" s="28">
        <v>-1.2211402214383003</v>
      </c>
      <c r="AC6" s="28">
        <v>-1.0275839238808</v>
      </c>
      <c r="AD6" s="28">
        <v>-1.0565863670000002</v>
      </c>
      <c r="AE6" s="28">
        <v>-1.4796622259999999</v>
      </c>
      <c r="AF6" s="28">
        <v>-1.8299987639999999</v>
      </c>
      <c r="AG6" s="28">
        <v>-2.2660933119999997</v>
      </c>
      <c r="AH6" s="28">
        <v>-1.5535079490000001</v>
      </c>
    </row>
    <row r="9" spans="1:34">
      <c r="A9" s="1"/>
    </row>
    <row r="10" spans="1:34">
      <c r="A10" s="1"/>
    </row>
    <row r="11" spans="1:34">
      <c r="A11" s="1"/>
    </row>
    <row r="12" spans="1:34">
      <c r="A12" s="1"/>
    </row>
    <row r="13" spans="1:34">
      <c r="A13" s="1"/>
    </row>
    <row r="15" spans="1:34">
      <c r="AD15" s="28"/>
      <c r="AE15" s="28"/>
      <c r="AF15" s="28"/>
      <c r="AG15" s="28"/>
    </row>
    <row r="16" spans="1:34">
      <c r="AD16" s="28"/>
      <c r="AE16" s="28"/>
      <c r="AF16" s="28"/>
      <c r="AG16" s="28"/>
    </row>
    <row r="17" spans="30:33">
      <c r="AD17" s="28"/>
      <c r="AE17" s="28"/>
      <c r="AF17" s="28"/>
      <c r="AG17" s="28"/>
    </row>
    <row r="18" spans="30:33">
      <c r="AD18" s="28"/>
      <c r="AE18" s="28"/>
      <c r="AF18" s="28"/>
      <c r="AG18" s="28"/>
    </row>
    <row r="19" spans="30:33">
      <c r="AD19" s="28"/>
      <c r="AE19" s="28"/>
      <c r="AF19" s="28"/>
      <c r="AG19" s="28"/>
    </row>
    <row r="20" spans="30:33">
      <c r="AD20" s="28"/>
      <c r="AE20" s="28"/>
      <c r="AF20" s="28"/>
      <c r="AG20" s="28"/>
    </row>
    <row r="21" spans="30:33">
      <c r="AD21" s="28"/>
      <c r="AE21" s="28"/>
      <c r="AF21" s="28"/>
      <c r="AG21" s="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28</vt:i4>
      </vt:variant>
      <vt:variant>
        <vt:lpstr>Diagramok</vt:lpstr>
      </vt:variant>
      <vt:variant>
        <vt:i4>28</vt:i4>
      </vt:variant>
    </vt:vector>
  </HeadingPairs>
  <TitlesOfParts>
    <vt:vector size="56" baseType="lpstr">
      <vt:lpstr>Data 1</vt:lpstr>
      <vt:lpstr>Data 2</vt:lpstr>
      <vt:lpstr>Data 3</vt:lpstr>
      <vt:lpstr>Data 4</vt:lpstr>
      <vt:lpstr>Data 5</vt:lpstr>
      <vt:lpstr>Data 6</vt:lpstr>
      <vt:lpstr>Data 7</vt:lpstr>
      <vt:lpstr>Data 8</vt:lpstr>
      <vt:lpstr>Data 9</vt:lpstr>
      <vt:lpstr>Data 10</vt:lpstr>
      <vt:lpstr>Data 11</vt:lpstr>
      <vt:lpstr>Data 12</vt:lpstr>
      <vt:lpstr>Data 13</vt:lpstr>
      <vt:lpstr>Data 14</vt:lpstr>
      <vt:lpstr>Data 15</vt:lpstr>
      <vt:lpstr>Data 16</vt:lpstr>
      <vt:lpstr>Data 17</vt:lpstr>
      <vt:lpstr>Data 18</vt:lpstr>
      <vt:lpstr>Data 19</vt:lpstr>
      <vt:lpstr>Data 20</vt:lpstr>
      <vt:lpstr>Data 21</vt:lpstr>
      <vt:lpstr>Data 22</vt:lpstr>
      <vt:lpstr>Data 23</vt:lpstr>
      <vt:lpstr>Data 24</vt:lpstr>
      <vt:lpstr>Data 25</vt:lpstr>
      <vt:lpstr>Data 26</vt:lpstr>
      <vt:lpstr>Data 27</vt:lpstr>
      <vt:lpstr>Data 28</vt:lpstr>
      <vt:lpstr>Chart 1</vt:lpstr>
      <vt:lpstr>Chart 2</vt:lpstr>
      <vt:lpstr>Chart 3</vt:lpstr>
      <vt:lpstr>Chart 4</vt:lpstr>
      <vt:lpstr>Chart 5</vt:lpstr>
      <vt:lpstr>Chart 6</vt:lpstr>
      <vt:lpstr>Chart 7</vt:lpstr>
      <vt:lpstr>Chart 8</vt:lpstr>
      <vt:lpstr>Chart 9</vt:lpstr>
      <vt:lpstr>Chart 10</vt:lpstr>
      <vt:lpstr>Chart 11</vt:lpstr>
      <vt:lpstr>Chart 12</vt:lpstr>
      <vt:lpstr>Chart 13</vt:lpstr>
      <vt:lpstr>Chart 14</vt:lpstr>
      <vt:lpstr>Chart 15</vt:lpstr>
      <vt:lpstr>Chart 16</vt:lpstr>
      <vt:lpstr>Chart 17</vt:lpstr>
      <vt:lpstr>Chart 18</vt:lpstr>
      <vt:lpstr>Chart 19</vt:lpstr>
      <vt:lpstr>Chart 20</vt:lpstr>
      <vt:lpstr>Chart 21</vt:lpstr>
      <vt:lpstr>Chart 22</vt:lpstr>
      <vt:lpstr>Chart 23</vt:lpstr>
      <vt:lpstr>Chart 24</vt:lpstr>
      <vt:lpstr>Chart 25</vt:lpstr>
      <vt:lpstr>Chart 26</vt:lpstr>
      <vt:lpstr>Chart 27</vt:lpstr>
      <vt:lpstr>Chart 28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kekesizs</dc:creator>
  <cp:lastModifiedBy>kekesizs</cp:lastModifiedBy>
  <dcterms:created xsi:type="dcterms:W3CDTF">2010-12-05T22:15:35Z</dcterms:created>
  <dcterms:modified xsi:type="dcterms:W3CDTF">2014-07-01T07:05:11Z</dcterms:modified>
</cp:coreProperties>
</file>