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theme/themeOverride2.xml" ContentType="application/vnd.openxmlformats-officedocument.themeOverrid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3.xml" ContentType="application/vnd.openxmlformats-officedocument.spreadsheetml.chart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externalLinks/externalLink3.xml" ContentType="application/vnd.openxmlformats-officedocument.spreadsheetml.externalLink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4.xml" ContentType="application/vnd.openxmlformats-officedocument.spreadsheetml.chartsheet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2.xml" ContentType="application/vnd.openxmlformats-officedocument.spreadsheetml.chart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225" windowWidth="18195" windowHeight="4245" tabRatio="970"/>
  </bookViews>
  <sheets>
    <sheet name="1. chart" sheetId="17" r:id="rId1"/>
    <sheet name="1. data" sheetId="1" r:id="rId2"/>
    <sheet name="2. chart" sheetId="33" r:id="rId3"/>
    <sheet name="2. data" sheetId="32" r:id="rId4"/>
    <sheet name="3. chart" sheetId="18" r:id="rId5"/>
    <sheet name="3. data" sheetId="2" r:id="rId6"/>
    <sheet name="4. chart" sheetId="19" r:id="rId7"/>
    <sheet name="4. data" sheetId="3" r:id="rId8"/>
    <sheet name="5. chart" sheetId="20" r:id="rId9"/>
    <sheet name="5. data" sheetId="5" r:id="rId10"/>
    <sheet name="6. chart" sheetId="53" r:id="rId11"/>
    <sheet name="6. data" sheetId="52" r:id="rId12"/>
    <sheet name="7. chart" sheetId="54" r:id="rId13"/>
    <sheet name="7. data" sheetId="55" r:id="rId14"/>
    <sheet name="8. chart" sheetId="23" r:id="rId15"/>
    <sheet name="8. data" sheetId="4" r:id="rId16"/>
    <sheet name="9. chart" sheetId="24" r:id="rId17"/>
    <sheet name="9. data" sheetId="8" r:id="rId18"/>
    <sheet name="10. chart" sheetId="25" r:id="rId19"/>
    <sheet name="10. data" sheetId="9" r:id="rId20"/>
    <sheet name="11. chart" sheetId="59" r:id="rId21"/>
    <sheet name="11. data" sheetId="60" r:id="rId22"/>
    <sheet name="12. chart" sheetId="43" r:id="rId23"/>
    <sheet name="12. data" sheetId="42" r:id="rId24"/>
    <sheet name="13. chart" sheetId="56" r:id="rId25"/>
    <sheet name="13. data" sheetId="57" r:id="rId26"/>
    <sheet name="14. chart" sheetId="29" r:id="rId27"/>
    <sheet name="14. data" sheetId="14" r:id="rId28"/>
    <sheet name="15. chart" sheetId="31" r:id="rId29"/>
    <sheet name="15. data" sheetId="1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___cp10" localSheetId="13" hidden="1">{"'előző év december'!$A$2:$CP$214"}</definedName>
    <definedName name="_____cp10" hidden="1">{"'előző év december'!$A$2:$CP$214"}</definedName>
    <definedName name="_____cp11" localSheetId="13" hidden="1">{"'előző év december'!$A$2:$CP$214"}</definedName>
    <definedName name="_____cp11" hidden="1">{"'előző év december'!$A$2:$CP$214"}</definedName>
    <definedName name="_____cp2" localSheetId="13" hidden="1">{"'előző év december'!$A$2:$CP$214"}</definedName>
    <definedName name="_____cp2" hidden="1">{"'előző év december'!$A$2:$CP$214"}</definedName>
    <definedName name="_____cp3" localSheetId="13" hidden="1">{"'előző év december'!$A$2:$CP$214"}</definedName>
    <definedName name="_____cp3" hidden="1">{"'előző év december'!$A$2:$CP$214"}</definedName>
    <definedName name="_____cp4" localSheetId="13" hidden="1">{"'előző év december'!$A$2:$CP$214"}</definedName>
    <definedName name="_____cp4" hidden="1">{"'előző év december'!$A$2:$CP$214"}</definedName>
    <definedName name="_____cp5" localSheetId="13" hidden="1">{"'előző év december'!$A$2:$CP$214"}</definedName>
    <definedName name="_____cp5" hidden="1">{"'előző év december'!$A$2:$CP$214"}</definedName>
    <definedName name="_____cp6" localSheetId="13" hidden="1">{"'előző év december'!$A$2:$CP$214"}</definedName>
    <definedName name="_____cp6" hidden="1">{"'előző év december'!$A$2:$CP$214"}</definedName>
    <definedName name="_____cp7" localSheetId="13" hidden="1">{"'előző év december'!$A$2:$CP$214"}</definedName>
    <definedName name="_____cp7" hidden="1">{"'előző év december'!$A$2:$CP$214"}</definedName>
    <definedName name="_____cp8" localSheetId="13" hidden="1">{"'előző év december'!$A$2:$CP$214"}</definedName>
    <definedName name="_____cp8" hidden="1">{"'előző év december'!$A$2:$CP$214"}</definedName>
    <definedName name="_____cp9" localSheetId="13" hidden="1">{"'előző év december'!$A$2:$CP$214"}</definedName>
    <definedName name="_____cp9" hidden="1">{"'előző év december'!$A$2:$CP$214"}</definedName>
    <definedName name="_____cpr2" localSheetId="13" hidden="1">{"'előző év december'!$A$2:$CP$214"}</definedName>
    <definedName name="_____cpr2" hidden="1">{"'előző év december'!$A$2:$CP$214"}</definedName>
    <definedName name="_____cpr3" localSheetId="13" hidden="1">{"'előző év december'!$A$2:$CP$214"}</definedName>
    <definedName name="_____cpr3" hidden="1">{"'előző év december'!$A$2:$CP$214"}</definedName>
    <definedName name="_____cpr4" localSheetId="13" hidden="1">{"'előző év december'!$A$2:$CP$214"}</definedName>
    <definedName name="_____cpr4" hidden="1">{"'előző év december'!$A$2:$CP$214"}</definedName>
    <definedName name="____cp10" localSheetId="13" hidden="1">{"'előző év december'!$A$2:$CP$214"}</definedName>
    <definedName name="____cp10" hidden="1">{"'előző év december'!$A$2:$CP$214"}</definedName>
    <definedName name="____cp11" localSheetId="13" hidden="1">{"'előző év december'!$A$2:$CP$214"}</definedName>
    <definedName name="____cp11" hidden="1">{"'előző év december'!$A$2:$CP$214"}</definedName>
    <definedName name="____cp2" localSheetId="13" hidden="1">{"'előző év december'!$A$2:$CP$214"}</definedName>
    <definedName name="____cp2" hidden="1">{"'előző év december'!$A$2:$CP$214"}</definedName>
    <definedName name="____cp3" localSheetId="13" hidden="1">{"'előző év december'!$A$2:$CP$214"}</definedName>
    <definedName name="____cp3" hidden="1">{"'előző év december'!$A$2:$CP$214"}</definedName>
    <definedName name="____cp4" localSheetId="13" hidden="1">{"'előző év december'!$A$2:$CP$214"}</definedName>
    <definedName name="____cp4" hidden="1">{"'előző év december'!$A$2:$CP$214"}</definedName>
    <definedName name="____cp5" localSheetId="13" hidden="1">{"'előző év december'!$A$2:$CP$214"}</definedName>
    <definedName name="____cp5" hidden="1">{"'előző év december'!$A$2:$CP$214"}</definedName>
    <definedName name="____cp6" localSheetId="13" hidden="1">{"'előző év december'!$A$2:$CP$214"}</definedName>
    <definedName name="____cp6" hidden="1">{"'előző év december'!$A$2:$CP$214"}</definedName>
    <definedName name="____cp7" localSheetId="13" hidden="1">{"'előző év december'!$A$2:$CP$214"}</definedName>
    <definedName name="____cp7" hidden="1">{"'előző év december'!$A$2:$CP$214"}</definedName>
    <definedName name="____cp8" localSheetId="13" hidden="1">{"'előző év december'!$A$2:$CP$214"}</definedName>
    <definedName name="____cp8" hidden="1">{"'előző év december'!$A$2:$CP$214"}</definedName>
    <definedName name="____cp9" localSheetId="13" hidden="1">{"'előző év december'!$A$2:$CP$214"}</definedName>
    <definedName name="____cp9" hidden="1">{"'előző év december'!$A$2:$CP$214"}</definedName>
    <definedName name="____cpr2" localSheetId="13" hidden="1">{"'előző év december'!$A$2:$CP$214"}</definedName>
    <definedName name="____cpr2" hidden="1">{"'előző év december'!$A$2:$CP$214"}</definedName>
    <definedName name="____cpr3" localSheetId="13" hidden="1">{"'előző év december'!$A$2:$CP$214"}</definedName>
    <definedName name="____cpr3" hidden="1">{"'előző év december'!$A$2:$CP$214"}</definedName>
    <definedName name="____cpr4" localSheetId="13" hidden="1">{"'előző év december'!$A$2:$CP$214"}</definedName>
    <definedName name="____cpr4" hidden="1">{"'előző év december'!$A$2:$CP$214"}</definedName>
    <definedName name="___cp10" localSheetId="13" hidden="1">{"'előző év december'!$A$2:$CP$214"}</definedName>
    <definedName name="___cp10" hidden="1">{"'előző év december'!$A$2:$CP$214"}</definedName>
    <definedName name="___cp11" localSheetId="13" hidden="1">{"'előző év december'!$A$2:$CP$214"}</definedName>
    <definedName name="___cp11" hidden="1">{"'előző év december'!$A$2:$CP$214"}</definedName>
    <definedName name="___cp2" localSheetId="13" hidden="1">{"'előző év december'!$A$2:$CP$214"}</definedName>
    <definedName name="___cp2" hidden="1">{"'előző év december'!$A$2:$CP$214"}</definedName>
    <definedName name="___cp3" localSheetId="13" hidden="1">{"'előző év december'!$A$2:$CP$214"}</definedName>
    <definedName name="___cp3" hidden="1">{"'előző év december'!$A$2:$CP$214"}</definedName>
    <definedName name="___cp4" localSheetId="13" hidden="1">{"'előző év december'!$A$2:$CP$214"}</definedName>
    <definedName name="___cp4" hidden="1">{"'előző év december'!$A$2:$CP$214"}</definedName>
    <definedName name="___cp5" localSheetId="13" hidden="1">{"'előző év december'!$A$2:$CP$214"}</definedName>
    <definedName name="___cp5" hidden="1">{"'előző év december'!$A$2:$CP$214"}</definedName>
    <definedName name="___cp6" localSheetId="13" hidden="1">{"'előző év december'!$A$2:$CP$214"}</definedName>
    <definedName name="___cp6" hidden="1">{"'előző év december'!$A$2:$CP$214"}</definedName>
    <definedName name="___cp7" localSheetId="13" hidden="1">{"'előző év december'!$A$2:$CP$214"}</definedName>
    <definedName name="___cp7" hidden="1">{"'előző év december'!$A$2:$CP$214"}</definedName>
    <definedName name="___cp8" localSheetId="13" hidden="1">{"'előző év december'!$A$2:$CP$214"}</definedName>
    <definedName name="___cp8" hidden="1">{"'előző év december'!$A$2:$CP$214"}</definedName>
    <definedName name="___cp9" localSheetId="13" hidden="1">{"'előző év december'!$A$2:$CP$214"}</definedName>
    <definedName name="___cp9" hidden="1">{"'előző év december'!$A$2:$CP$214"}</definedName>
    <definedName name="___cpr2" localSheetId="13" hidden="1">{"'előző év december'!$A$2:$CP$214"}</definedName>
    <definedName name="___cpr2" hidden="1">{"'előző év december'!$A$2:$CP$214"}</definedName>
    <definedName name="___cpr3" localSheetId="13" hidden="1">{"'előző év december'!$A$2:$CP$214"}</definedName>
    <definedName name="___cpr3" hidden="1">{"'előző év december'!$A$2:$CP$214"}</definedName>
    <definedName name="___cpr4" localSheetId="13" hidden="1">{"'előző év december'!$A$2:$CP$214"}</definedName>
    <definedName name="___cpr4" hidden="1">{"'előző év december'!$A$2:$CP$214"}</definedName>
    <definedName name="__123Graph_A" hidden="1">[1]Market!#REF!</definedName>
    <definedName name="__123Graph_ADIFF" hidden="1">[1]Market!#REF!</definedName>
    <definedName name="__123Graph_ALINES" hidden="1">[1]Market!#REF!</definedName>
    <definedName name="__123Graph_B" hidden="1">[1]Market!#REF!</definedName>
    <definedName name="__123Graph_BDIFF" hidden="1">[1]Market!#REF!</definedName>
    <definedName name="__123Graph_BLINES" hidden="1">[1]Market!#REF!</definedName>
    <definedName name="__123Graph_C" hidden="1">[1]Market!#REF!</definedName>
    <definedName name="__123Graph_CDIFF" hidden="1">[1]Market!#REF!</definedName>
    <definedName name="__123Graph_CLINES" hidden="1">[1]Market!#REF!</definedName>
    <definedName name="__123Graph_DLINES" hidden="1">[1]Market!#REF!</definedName>
    <definedName name="__123Graph_X" hidden="1">[1]Market!#REF!</definedName>
    <definedName name="__123Graph_XDIFF" hidden="1">[1]Market!#REF!</definedName>
    <definedName name="__123Graph_XLINES" hidden="1">[1]Market!#REF!</definedName>
    <definedName name="_123Graph_A" hidden="1">[1]Market!#REF!</definedName>
    <definedName name="_cp1" localSheetId="13" hidden="1">{"'előző év december'!$A$2:$CP$214"}</definedName>
    <definedName name="_cp1" hidden="1">{"'előző év december'!$A$2:$CP$214"}</definedName>
    <definedName name="_cp10" localSheetId="13" hidden="1">{"'előző év december'!$A$2:$CP$214"}</definedName>
    <definedName name="_cp10" hidden="1">{"'előző év december'!$A$2:$CP$214"}</definedName>
    <definedName name="_cp11" localSheetId="13" hidden="1">{"'előző év december'!$A$2:$CP$214"}</definedName>
    <definedName name="_cp11" hidden="1">{"'előző év december'!$A$2:$CP$214"}</definedName>
    <definedName name="_cp2" localSheetId="13" hidden="1">{"'előző év december'!$A$2:$CP$214"}</definedName>
    <definedName name="_cp2" hidden="1">{"'előző év december'!$A$2:$CP$214"}</definedName>
    <definedName name="_cp3" localSheetId="13" hidden="1">{"'előző év december'!$A$2:$CP$214"}</definedName>
    <definedName name="_cp3" hidden="1">{"'előző év december'!$A$2:$CP$214"}</definedName>
    <definedName name="_cp4" localSheetId="13" hidden="1">{"'előző év december'!$A$2:$CP$214"}</definedName>
    <definedName name="_cp4" hidden="1">{"'előző év december'!$A$2:$CP$214"}</definedName>
    <definedName name="_cp5" localSheetId="13" hidden="1">{"'előző év december'!$A$2:$CP$214"}</definedName>
    <definedName name="_cp5" hidden="1">{"'előző év december'!$A$2:$CP$214"}</definedName>
    <definedName name="_cp6" localSheetId="13" hidden="1">{"'előző év december'!$A$2:$CP$214"}</definedName>
    <definedName name="_cp6" hidden="1">{"'előző év december'!$A$2:$CP$214"}</definedName>
    <definedName name="_cp7" localSheetId="13" hidden="1">{"'előző év december'!$A$2:$CP$214"}</definedName>
    <definedName name="_cp7" hidden="1">{"'előző év december'!$A$2:$CP$214"}</definedName>
    <definedName name="_cp8" localSheetId="13" hidden="1">{"'előző év december'!$A$2:$CP$214"}</definedName>
    <definedName name="_cp8" hidden="1">{"'előző év december'!$A$2:$CP$214"}</definedName>
    <definedName name="_cp9" localSheetId="13" hidden="1">{"'előző év december'!$A$2:$CP$214"}</definedName>
    <definedName name="_cp9" hidden="1">{"'előző év december'!$A$2:$CP$214"}</definedName>
    <definedName name="_cpr2" localSheetId="13" hidden="1">{"'előző év december'!$A$2:$CP$214"}</definedName>
    <definedName name="_cpr2" hidden="1">{"'előző év december'!$A$2:$CP$214"}</definedName>
    <definedName name="_cpr3" localSheetId="13" hidden="1">{"'előző év december'!$A$2:$CP$214"}</definedName>
    <definedName name="_cpr3" hidden="1">{"'előző év december'!$A$2:$CP$214"}</definedName>
    <definedName name="_cpr4" localSheetId="13" hidden="1">{"'előző év december'!$A$2:$CP$214"}</definedName>
    <definedName name="_cpr4" hidden="1">{"'előző év december'!$A$2:$CP$214"}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asdf" localSheetId="13" hidden="1">{"'előző év december'!$A$2:$CP$214"}</definedName>
    <definedName name="asdf" hidden="1">{"'előző év december'!$A$2:$CP$214"}</definedName>
    <definedName name="asdfasd" localSheetId="13" hidden="1">{"'előző év december'!$A$2:$CP$214"}</definedName>
    <definedName name="asdfasd" hidden="1">{"'előző év december'!$A$2:$CP$214"}</definedName>
    <definedName name="b" hidden="1">'[2]DATA WORK AREA'!$A$27:$A$33</definedName>
    <definedName name="BALAS">#REF!</definedName>
    <definedName name="bn" localSheetId="13" hidden="1">{"'előző év december'!$A$2:$CP$214"}</definedName>
    <definedName name="bn" hidden="1">{"'előző év december'!$A$2:$CP$214"}</definedName>
    <definedName name="bnn" localSheetId="13" hidden="1">{"'előző év december'!$A$2:$CP$214"}</definedName>
    <definedName name="bnn" hidden="1">{"'előző év december'!$A$2:$CP$214"}</definedName>
    <definedName name="brr" localSheetId="13" hidden="1">{"'előző év december'!$A$2:$CP$214"}</definedName>
    <definedName name="brr" hidden="1">{"'előző év december'!$A$2:$CP$214"}</definedName>
    <definedName name="cp" localSheetId="13" hidden="1">{"'előző év december'!$A$2:$CP$214"}</definedName>
    <definedName name="cp" hidden="1">{"'előző év december'!$A$2:$CP$214"}</definedName>
    <definedName name="cppp" localSheetId="13" hidden="1">{"'előző év december'!$A$2:$CP$214"}</definedName>
    <definedName name="cppp" hidden="1">{"'előző év december'!$A$2:$CP$214"}</definedName>
    <definedName name="cpr" localSheetId="13" hidden="1">{"'előző év december'!$A$2:$CP$214"}</definedName>
    <definedName name="cpr" hidden="1">{"'előző év december'!$A$2:$CP$214"}</definedName>
    <definedName name="cprsa" localSheetId="13" hidden="1">{"'előző év december'!$A$2:$CP$214"}</definedName>
    <definedName name="cprsa" hidden="1">{"'előző év december'!$A$2:$CP$214"}</definedName>
    <definedName name="cx" localSheetId="13" hidden="1">{"'előző év december'!$A$2:$CP$214"}</definedName>
    <definedName name="cx" hidden="1">{"'előző év december'!$A$2:$CP$214"}</definedName>
    <definedName name="d" localSheetId="13" hidden="1">{"'előző év december'!$A$2:$CP$214"}</definedName>
    <definedName name="d" hidden="1">{"'előző év december'!$A$2:$CP$214"}</definedName>
    <definedName name="data">OFFSET([3]q!$A$2,0,0,COUNT([3]q!$A$2:$A$73),1)</definedName>
    <definedName name="data2">OFFSET([4]date!$B$2,0,0,COUNT([4]date!$A$2:$A$188),1)</definedName>
    <definedName name="dátum">OFFSET(INDEX([5]Sheet1!$F:$F,2,0),0,0,COUNTA([5]Sheet1!$F:$F),1)</definedName>
    <definedName name="dátum_angol">OFFSET(INDEX([5]Sheet1!$G:$G,2,0),0,0,COUNTA([5]Sheet1!$G:$G),1)</definedName>
    <definedName name="dátum_jelenleg_S">#REF!</definedName>
    <definedName name="dátum_jelenleg_T">#REF!</definedName>
    <definedName name="dátum_jelenleg_T_éves">#REF!</definedName>
    <definedName name="dátum_sa">OFFSET([6]M1_rövid!$A$3,0,0,COUNTA([6]M1_rövid!$A$3:$A$121),1)</definedName>
    <definedName name="dátumhatár">#REF!</definedName>
    <definedName name="dátumok">#REF!</definedName>
    <definedName name="dfhdf" localSheetId="13" hidden="1">{"'előző év december'!$A$2:$CP$214"}</definedName>
    <definedName name="dfhdf" hidden="1">{"'előző év december'!$A$2:$CP$214"}</definedName>
    <definedName name="ds" localSheetId="13" hidden="1">{"'előző év december'!$A$2:$CP$214"}</definedName>
    <definedName name="ds" hidden="1">{"'előző év december'!$A$2:$CP$214"}</definedName>
    <definedName name="dsfgsdfg" localSheetId="13" hidden="1">{"'előző év december'!$A$2:$CP$214"}</definedName>
    <definedName name="dsfgsdfg" hidden="1">{"'előző év december'!$A$2:$CP$214"}</definedName>
    <definedName name="dyf" localSheetId="13" hidden="1">{"'előző év december'!$A$2:$CP$214"}</definedName>
    <definedName name="dyf" hidden="1">{"'előző év december'!$A$2:$CP$214"}</definedName>
    <definedName name="E">#REF!</definedName>
    <definedName name="edr" localSheetId="13" hidden="1">{"'előző év december'!$A$2:$CP$214"}</definedName>
    <definedName name="edr" hidden="1">{"'előző év december'!$A$2:$CP$214"}</definedName>
    <definedName name="egyhettelkorabb_datum" localSheetId="13">OFFSET('[7]c3-8'!$E$1,1,0,COUNT('[7]c3-8'!$A:$A),1)</definedName>
    <definedName name="egyhettelkorabb_datum">OFFSET('[7]c3-8'!$E$1,1,0,COUNT('[7]c3-8'!$A:$A),1)</definedName>
    <definedName name="egyhonappalkorabb_datum" localSheetId="13">OFFSET('[7]c3-8'!$G$1,1,0,COUNT('[7]c3-8'!$A:$A),1)</definedName>
    <definedName name="egyhonappalkorabb_datum">OFFSET('[7]c3-8'!$G$1,1,0,COUNT('[7]c3-8'!$A:$A),1)</definedName>
    <definedName name="ert" localSheetId="13" hidden="1">{"'előző év december'!$A$2:$CP$214"}</definedName>
    <definedName name="ert" hidden="1">{"'előző év december'!$A$2:$CP$214"}</definedName>
    <definedName name="ertertwertwert" localSheetId="13" hidden="1">{"'előző év december'!$A$2:$CP$214"}</definedName>
    <definedName name="ertertwertwert" hidden="1">{"'előző év december'!$A$2:$CP$214"}</definedName>
    <definedName name="esi">OFFSET([4]ESI!$B$2,0,0,COUNT([4]date!$A$2:$A$188),1)</definedName>
    <definedName name="eves_hozam">OFFSET([8]BAMOSZ!$C$81,0,0,1,COUNTA([8]BAMOSZ!#REF!)+12)</definedName>
    <definedName name="ew" hidden="1">[1]Market!#REF!</definedName>
    <definedName name="f" localSheetId="13" hidden="1">{"'előző év december'!$A$2:$CP$214"}</definedName>
    <definedName name="f" hidden="1">{"'előző év december'!$A$2:$CP$214"}</definedName>
    <definedName name="ff" localSheetId="13" hidden="1">{"'előző év december'!$A$2:$CP$214"}</definedName>
    <definedName name="ff" hidden="1">{"'előző év december'!$A$2:$CP$214"}</definedName>
    <definedName name="ffg" localSheetId="13" hidden="1">{"'előző év december'!$A$2:$CP$214"}</definedName>
    <definedName name="ffg" hidden="1">{"'előző év december'!$A$2:$CP$214"}</definedName>
    <definedName name="fg" localSheetId="13" hidden="1">{"'előző év december'!$A$2:$CP$214"}</definedName>
    <definedName name="fg" hidden="1">{"'előző év december'!$A$2:$CP$214"}</definedName>
    <definedName name="fgh" localSheetId="13" hidden="1">{"'előző év december'!$A$2:$CP$214"}</definedName>
    <definedName name="fgh" hidden="1">{"'előző év december'!$A$2:$CP$214"}</definedName>
    <definedName name="fghf" localSheetId="13" hidden="1">{"'előző év december'!$A$2:$CP$214"}</definedName>
    <definedName name="fghf" hidden="1">{"'előző év december'!$A$2:$CP$214"}</definedName>
    <definedName name="frt" localSheetId="13" hidden="1">{"'előző év december'!$A$2:$CP$214"}</definedName>
    <definedName name="frt" hidden="1">{"'előző év december'!$A$2:$CP$214"}</definedName>
    <definedName name="g" localSheetId="13" hidden="1">{"'előző év december'!$A$2:$CP$214"}</definedName>
    <definedName name="g" hidden="1">{"'előző év december'!$A$2:$CP$214"}</definedName>
    <definedName name="gg" localSheetId="13" hidden="1">{"'előző év december'!$A$2:$CP$214"}</definedName>
    <definedName name="gg" hidden="1">{"'előző év december'!$A$2:$CP$214"}</definedName>
    <definedName name="gggg" localSheetId="13" hidden="1">{"'előző év december'!$A$2:$CP$214"}</definedName>
    <definedName name="gggg" hidden="1">{"'előző év december'!$A$2:$CP$214"}</definedName>
    <definedName name="gh" localSheetId="13" hidden="1">{"'előző év december'!$A$2:$CP$214"}</definedName>
    <definedName name="gh" hidden="1">{"'előző év december'!$A$2:$CP$214"}</definedName>
    <definedName name="ghj" localSheetId="13" hidden="1">{"'előző év december'!$A$2:$CP$214"}</definedName>
    <definedName name="ghj" hidden="1">{"'előző év december'!$A$2:$CP$214"}</definedName>
    <definedName name="GraphX" hidden="1">'[2]DATA WORK AREA'!$A$27:$A$33</definedName>
    <definedName name="grtg">#REF!</definedName>
    <definedName name="gvi">OFFSET([4]ESI!$C$2,0,0,COUNT([4]date!$A$2:$A$188),1)</definedName>
    <definedName name="havi_hozam">OFFSET([8]BAMOSZ!$C$82,0,0,1,COUNTA([8]BAMOSZ!#REF!))</definedName>
    <definedName name="hgf" localSheetId="13" hidden="1">{"'előző év december'!$A$2:$CP$214"}</definedName>
    <definedName name="hgf" hidden="1">{"'előző év december'!$A$2:$CP$214"}</definedName>
    <definedName name="ht" localSheetId="13" hidden="1">{"'előző év december'!$A$2:$CP$214"}</definedName>
    <definedName name="ht" hidden="1">{"'előző év december'!$A$2:$CP$214"}</definedName>
    <definedName name="HTML_CodePage" hidden="1">1250</definedName>
    <definedName name="HTML_Control" localSheetId="13" hidden="1">{"'előző év december'!$A$2:$CP$214"}</definedName>
    <definedName name="HTML_Control" hidden="1">{"'előző év december'!$A$2:$CP$214"}</definedName>
    <definedName name="HTML_Controll2" localSheetId="13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3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IDO">#REF!</definedName>
    <definedName name="Idősorok">#REF!,#REF!,#REF!</definedName>
    <definedName name="infláció">OFFSET([6]M1!$G$38,0,0,COUNTA([6]M1!$G$38:$G$200),1)</definedName>
    <definedName name="infláció_mtm">OFFSET([6]M1_rövid!$E$2,0,0,COUNTA([6]M1_rövid!$E$2:$E$183),1)</definedName>
    <definedName name="KO">#REF!</definedName>
    <definedName name="kopint">OFFSET([4]ESI!$D$2,0,0,COUNT([4]date!$A$2:$A$188),1)</definedName>
    <definedName name="kulker" localSheetId="13" hidden="1">{"'előző év december'!$A$2:$CP$214"}</definedName>
    <definedName name="kulker" hidden="1">{"'előző év december'!$A$2:$CP$214"}</definedName>
    <definedName name="legfrisebb_datum" localSheetId="13">OFFSET('[7]c3-8'!$C$1,1,0,COUNT('[7]c3-8'!$A:$A),1)</definedName>
    <definedName name="legfrisebb_datum">OFFSET('[7]c3-8'!$C$1,1,0,COUNT('[7]c3-8'!$A:$A),1)</definedName>
    <definedName name="m" localSheetId="13" hidden="1">{"'előző év december'!$A$2:$CP$214"}</definedName>
    <definedName name="m" hidden="1">{"'előző év december'!$A$2:$CP$214"}</definedName>
    <definedName name="M_1">OFFSET([6]M1!$E$38,0,0,COUNTA([6]M1!$E$38:$E$187),1)</definedName>
    <definedName name="m_egy">OFFSET(INDEX([5]Sheet1!$B:$B,2,0),0,0,COUNT([5]Sheet1!$B:$B)+1,1)</definedName>
    <definedName name="m_három">OFFSET(INDEX([5]Sheet1!$D:$D,2,0),0,0,COUNT([5]Sheet1!$D:$D)+1,1)</definedName>
    <definedName name="m_kettő">OFFSET(INDEX([5]Sheet1!$C:$C,2,0),0,0,COUNT([5]Sheet1!$C:$C)+1,1)</definedName>
    <definedName name="M1_reál">OFFSET([6]M1!$H$38,0,0,COUNTA([6]M1!$H$38:$H$229),1)</definedName>
    <definedName name="M1reálnöv_sa">OFFSET([6]M1_rövid!$F$3,0,0,COUNTA([6]M1_rövid!$F$3:$F$156),1)</definedName>
    <definedName name="maxminfd">OFFSET([4]area!$C$2,0,0,COUNT([4]date!$A$2:$A$188),1)</definedName>
    <definedName name="maxminpsz">OFFSET([4]area!$E$2,0,0,COUNT([4]date!$A$2:$A$188),1)</definedName>
    <definedName name="mh" localSheetId="13" hidden="1">{"'előző év december'!$A$2:$CP$214"}</definedName>
    <definedName name="mh" hidden="1">{"'előző év december'!$A$2:$CP$214"}</definedName>
    <definedName name="mhz" localSheetId="13" hidden="1">{"'előző év december'!$A$2:$CP$214"}</definedName>
    <definedName name="mhz" hidden="1">{"'előző év december'!$A$2:$CP$214"}</definedName>
    <definedName name="minfd">OFFSET([4]area!$B$2,0,0,COUNT([4]date!$A$2:$A$188),1)</definedName>
    <definedName name="minpsz">OFFSET([4]area!$D$2,0,0,COUNT([4]date!$A$2:$A$188),1)</definedName>
    <definedName name="MN">#REF!</definedName>
    <definedName name="MonthField">[5]Sheet1!$I$3:$I$14</definedName>
    <definedName name="nm" localSheetId="13" hidden="1">{"'előző év december'!$A$2:$CP$214"}</definedName>
    <definedName name="nm" hidden="1">{"'előző év december'!$A$2:$CP$214"}</definedName>
    <definedName name="ParamsCopy">#REF!</definedName>
    <definedName name="ParamsPaste">#REF!</definedName>
    <definedName name="premium">OFFSET(#REF!,0,0,COUNT(#REF!),1)</definedName>
    <definedName name="Print_Area_MI">#REF!</definedName>
    <definedName name="qwerw" localSheetId="13" hidden="1">{"'előző év december'!$A$2:$CP$214"}</definedName>
    <definedName name="qwerw" hidden="1">{"'előző év december'!$A$2:$CP$214"}</definedName>
    <definedName name="RMAX_Betet" comment="[RMAX] - [Éven belüli betéti kamat]">OFFSET([8]BAMOSZ!$C$104,0,0,1,COUNTA([8]BAMOSZ!#REF!))/100</definedName>
    <definedName name="RMAX_hozam">OFFSET([8]BAMOSZ!$C$102,0,0,1,COUNTA([8]BAMOSZ!#REF!))/100</definedName>
    <definedName name="rt" localSheetId="13" hidden="1">{"'előző év december'!$A$2:$CP$214"}</definedName>
    <definedName name="rt" hidden="1">{"'előző év december'!$A$2:$CP$214"}</definedName>
    <definedName name="rte" localSheetId="13" hidden="1">{"'előző év december'!$A$2:$CP$214"}</definedName>
    <definedName name="rte" hidden="1">{"'előző év december'!$A$2:$CP$214"}</definedName>
    <definedName name="rtew" localSheetId="13" hidden="1">{"'előző év december'!$A$2:$CP$214"}</definedName>
    <definedName name="rtew" hidden="1">{"'előző év december'!$A$2:$CP$214"}</definedName>
    <definedName name="rtn" localSheetId="13" hidden="1">{"'előző év december'!$A$2:$CP$214"}</definedName>
    <definedName name="rtn" hidden="1">{"'előző év december'!$A$2:$CP$214"}</definedName>
    <definedName name="rtz" localSheetId="13" hidden="1">{"'előző év december'!$A$2:$CP$214"}</definedName>
    <definedName name="rtz" hidden="1">{"'előző év december'!$A$2:$CP$214"}</definedName>
    <definedName name="sd">#REF!</definedName>
    <definedName name="sdf" localSheetId="13" hidden="1">{"'előző év december'!$A$2:$CP$214"}</definedName>
    <definedName name="sdf" hidden="1">{"'előző év december'!$A$2:$CP$214"}</definedName>
    <definedName name="sdfsfd" localSheetId="13" hidden="1">{"'előző év december'!$A$2:$CP$214"}</definedName>
    <definedName name="sdfsfd" hidden="1">{"'előző év december'!$A$2:$CP$214"}</definedName>
    <definedName name="sf">#REF!</definedName>
    <definedName name="SolverModelBands">#REF!</definedName>
    <definedName name="SolverModelParams">#REF!</definedName>
    <definedName name="TAR">#REF!</definedName>
    <definedName name="test" localSheetId="13" hidden="1">{"'előző év december'!$A$2:$CP$214"}</definedName>
    <definedName name="test" hidden="1">{"'előző év december'!$A$2:$CP$214"}</definedName>
    <definedName name="tge" hidden="1">[1]Market!#REF!</definedName>
    <definedName name="tgz" localSheetId="13" hidden="1">{"'előző év december'!$A$2:$CP$214"}</definedName>
    <definedName name="tgz" hidden="1">{"'előző év december'!$A$2:$CP$214"}</definedName>
    <definedName name="tre" localSheetId="13" hidden="1">{"'előző év december'!$A$2:$CP$214"}</definedName>
    <definedName name="tre" hidden="1">{"'előző év december'!$A$2:$CP$214"}</definedName>
    <definedName name="vb" localSheetId="13" hidden="1">{"'előző év december'!$A$2:$CP$214"}</definedName>
    <definedName name="vb" hidden="1">{"'előző év december'!$A$2:$CP$214"}</definedName>
    <definedName name="vc" localSheetId="13" hidden="1">{"'előző év december'!$A$2:$CP$214"}</definedName>
    <definedName name="vc" hidden="1">{"'előző év december'!$A$2:$CP$214"}</definedName>
    <definedName name="VH">#REF!</definedName>
    <definedName name="w" localSheetId="13" hidden="1">{"'előző év december'!$A$2:$CP$214"}</definedName>
    <definedName name="w" hidden="1">{"'előző év december'!$A$2:$CP$214"}</definedName>
    <definedName name="we" localSheetId="13" hidden="1">{"'előző év december'!$A$2:$CP$214"}</definedName>
    <definedName name="we" hidden="1">{"'előző év december'!$A$2:$CP$214"}</definedName>
    <definedName name="wee" localSheetId="13" hidden="1">{"'előző év december'!$A$2:$CP$214"}</definedName>
    <definedName name="wee" hidden="1">{"'előző év december'!$A$2:$CP$214"}</definedName>
    <definedName name="werwe" localSheetId="13" hidden="1">{"'előző év december'!$A$2:$CP$214"}</definedName>
    <definedName name="werwe" hidden="1">{"'előző év december'!$A$2:$CP$214"}</definedName>
    <definedName name="werwer" localSheetId="13" hidden="1">{"'előző év december'!$A$2:$CP$214"}</definedName>
    <definedName name="werwer" hidden="1">{"'előző év december'!$A$2:$CP$214"}</definedName>
    <definedName name="ww" localSheetId="13" hidden="1">{"'előző év december'!$A$2:$CP$214"}</definedName>
    <definedName name="ww" hidden="1">{"'előző év december'!$A$2:$CP$214"}</definedName>
    <definedName name="www" localSheetId="13" hidden="1">{"'előző év december'!$A$2:$CP$214"}</definedName>
    <definedName name="www" hidden="1">{"'előző év december'!$A$2:$CP$214"}</definedName>
    <definedName name="xxx" localSheetId="13" hidden="1">{"'előző év december'!$A$2:$CP$214"}</definedName>
    <definedName name="xxx" hidden="1">{"'előző év december'!$A$2:$CP$214"}</definedName>
    <definedName name="yygf" localSheetId="13" hidden="1">{"'előző év december'!$A$2:$CP$214"}</definedName>
    <definedName name="yygf" hidden="1">{"'előző év december'!$A$2:$CP$214"}</definedName>
    <definedName name="yyy" localSheetId="13" hidden="1">{"'előző év december'!$A$2:$CP$214"}</definedName>
    <definedName name="yyy" hidden="1">{"'előző év december'!$A$2:$CP$214"}</definedName>
    <definedName name="ztr" localSheetId="13" hidden="1">{"'előző év december'!$A$2:$CP$214"}</definedName>
    <definedName name="ztr" hidden="1">{"'előző év december'!$A$2:$CP$214"}</definedName>
    <definedName name="zzz" localSheetId="13" hidden="1">{"'előző év december'!$A$2:$CP$214"}</definedName>
    <definedName name="zzz" hidden="1">{"'előző év december'!$A$2:$CP$214"}</definedName>
  </definedNames>
  <calcPr calcId="145621"/>
</workbook>
</file>

<file path=xl/calcChain.xml><?xml version="1.0" encoding="utf-8"?>
<calcChain xmlns="http://schemas.openxmlformats.org/spreadsheetml/2006/main">
  <c r="AA5" i="14"/>
  <c r="Z5"/>
  <c r="AC5"/>
  <c r="AB5"/>
  <c r="C7" i="42" l="1"/>
  <c r="D7" s="1"/>
  <c r="E7" s="1"/>
  <c r="F7" s="1"/>
  <c r="G7" s="1"/>
  <c r="H7" s="1"/>
  <c r="I7" s="1"/>
  <c r="J7" s="1"/>
  <c r="K4" i="2" l="1"/>
  <c r="L4"/>
  <c r="Q4"/>
  <c r="J4" l="1"/>
  <c r="Z4"/>
  <c r="H4"/>
  <c r="C4"/>
  <c r="S4"/>
  <c r="M4"/>
  <c r="V4"/>
  <c r="I4"/>
  <c r="P4"/>
  <c r="X4"/>
  <c r="Y5" i="14"/>
  <c r="B4" i="2"/>
  <c r="R4"/>
  <c r="F4"/>
  <c r="AC4"/>
  <c r="O5" i="14"/>
  <c r="E5"/>
  <c r="U5"/>
  <c r="AA4" i="2"/>
  <c r="W5" i="14"/>
  <c r="N4" i="2"/>
  <c r="D5" i="14"/>
  <c r="E4" i="2"/>
  <c r="U4"/>
  <c r="S5" i="14"/>
  <c r="J5"/>
  <c r="G5"/>
  <c r="T5"/>
  <c r="Q5"/>
  <c r="I5"/>
  <c r="D4" i="2"/>
  <c r="T4"/>
  <c r="G4"/>
  <c r="O4"/>
  <c r="W4"/>
  <c r="Y4"/>
  <c r="H5" i="14"/>
  <c r="F5"/>
  <c r="V5"/>
  <c r="R5"/>
  <c r="P5"/>
  <c r="N5"/>
  <c r="C5"/>
  <c r="AB4" i="2"/>
  <c r="X5" i="14"/>
  <c r="M5"/>
  <c r="L5"/>
  <c r="B5" l="1"/>
  <c r="K5"/>
</calcChain>
</file>

<file path=xl/sharedStrings.xml><?xml version="1.0" encoding="utf-8"?>
<sst xmlns="http://schemas.openxmlformats.org/spreadsheetml/2006/main" count="347" uniqueCount="64">
  <si>
    <t xml:space="preserve">         II.</t>
  </si>
  <si>
    <t xml:space="preserve">         III.</t>
  </si>
  <si>
    <t xml:space="preserve">         IV.</t>
  </si>
  <si>
    <t>2008. I.</t>
  </si>
  <si>
    <t>2009. I.</t>
  </si>
  <si>
    <t>2010. I.</t>
  </si>
  <si>
    <t>2011. I.</t>
  </si>
  <si>
    <t>2012. I.</t>
  </si>
  <si>
    <t>2013. I.</t>
  </si>
  <si>
    <t>II.</t>
  </si>
  <si>
    <t>IV.</t>
  </si>
  <si>
    <t>2014. I.</t>
  </si>
  <si>
    <t>Export</t>
  </si>
  <si>
    <t>Balance of goods and services</t>
  </si>
  <si>
    <t>Income balance</t>
  </si>
  <si>
    <t>Net lending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</si>
  <si>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</si>
  <si>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</si>
  <si>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</si>
  <si>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</si>
  <si>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</si>
  <si>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</si>
  <si>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</si>
  <si>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</si>
  <si>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</si>
  <si>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</si>
  <si>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Balance of goods</t>
  </si>
  <si>
    <t>Balance of services</t>
  </si>
  <si>
    <t>Balance of goods and services (right scale)</t>
  </si>
  <si>
    <t>Import</t>
  </si>
  <si>
    <t>Market share</t>
  </si>
  <si>
    <t>Exports</t>
  </si>
  <si>
    <t>External demand</t>
  </si>
  <si>
    <t>Change in volume</t>
  </si>
  <si>
    <t>Change in terms of trade</t>
  </si>
  <si>
    <t>Change in trade balance</t>
  </si>
  <si>
    <t>Change of retail sale (diesel)</t>
  </si>
  <si>
    <t>Change of retail sale (petrol)</t>
  </si>
  <si>
    <t>Change of fuel prices</t>
  </si>
  <si>
    <t>Annual increase in domestic absorption</t>
  </si>
  <si>
    <t>Interest paid on debt funds</t>
  </si>
  <si>
    <t>Equity income</t>
  </si>
  <si>
    <t>Interest paid on intercompany loans</t>
  </si>
  <si>
    <t>Compensation of employees</t>
  </si>
  <si>
    <t>Banking sector</t>
  </si>
  <si>
    <t>General government</t>
  </si>
  <si>
    <t>Other sector</t>
  </si>
  <si>
    <t>Interest balance</t>
  </si>
  <si>
    <t>Gross debt</t>
  </si>
  <si>
    <t>Income of residents working abroad</t>
  </si>
  <si>
    <t>Income of non-residents working inland</t>
  </si>
  <si>
    <t>Net labour income</t>
  </si>
  <si>
    <t>Number of residents working abroad</t>
  </si>
  <si>
    <t>Net EU transfer</t>
  </si>
  <si>
    <t>Other current transfer</t>
  </si>
  <si>
    <t>Other capital transfer</t>
  </si>
  <si>
    <t>Transfer account</t>
  </si>
  <si>
    <t>EU transfers in the Balance of Payments</t>
  </si>
  <si>
    <t>Cash-flow based EU transfers</t>
  </si>
  <si>
    <t>Transfer balance</t>
  </si>
  <si>
    <t>Balance of goods and services (r. h. s.)</t>
  </si>
  <si>
    <t>Contribution of net export to GDP growth (r. h. s.)</t>
  </si>
  <si>
    <t>Implicit interest rate (r.h.s.)</t>
  </si>
  <si>
    <t>Income of residents working abroad (r. h. s.)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</si>
</sst>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.0"/>
    <numFmt numFmtId="165" formatCode="#,##0.0"/>
    <numFmt numFmtId="166" formatCode="_-* #,##0.00_-;\-* #,##0.00_-;_-* &quot;-&quot;??_-;_-@_-"/>
  </numFmts>
  <fonts count="24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i/>
      <sz val="10"/>
      <name val="Helv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2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0" fontId="14" fillId="3" borderId="0" applyNumberFormat="0" applyBorder="0" applyAlignment="0" applyProtection="0"/>
    <xf numFmtId="166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3" fillId="0" borderId="0"/>
    <xf numFmtId="0" fontId="10" fillId="0" borderId="0"/>
    <xf numFmtId="0" fontId="20" fillId="0" borderId="0"/>
    <xf numFmtId="0" fontId="7" fillId="0" borderId="0"/>
    <xf numFmtId="0" fontId="8" fillId="0" borderId="0"/>
    <xf numFmtId="0" fontId="7" fillId="0" borderId="0"/>
    <xf numFmtId="0" fontId="19" fillId="0" borderId="0"/>
    <xf numFmtId="0" fontId="13" fillId="0" borderId="0"/>
    <xf numFmtId="0" fontId="7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11" fillId="0" borderId="0"/>
    <xf numFmtId="0" fontId="13" fillId="0" borderId="0"/>
    <xf numFmtId="0" fontId="21" fillId="0" borderId="13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14">
      <alignment horizontal="right" vertical="center"/>
    </xf>
    <xf numFmtId="9" fontId="8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0" borderId="4" xfId="0" applyFont="1" applyBorder="1" applyAlignment="1">
      <alignment horizontal="left" indent="3"/>
    </xf>
    <xf numFmtId="4" fontId="5" fillId="0" borderId="0" xfId="0" applyNumberFormat="1" applyFont="1" applyBorder="1"/>
    <xf numFmtId="0" fontId="0" fillId="0" borderId="4" xfId="0" applyBorder="1" applyAlignment="1">
      <alignment horizontal="left" indent="4"/>
    </xf>
    <xf numFmtId="4" fontId="0" fillId="0" borderId="0" xfId="0" applyNumberFormat="1" applyBorder="1"/>
    <xf numFmtId="4" fontId="0" fillId="0" borderId="5" xfId="0" applyNumberFormat="1" applyBorder="1"/>
    <xf numFmtId="0" fontId="0" fillId="0" borderId="9" xfId="0" applyBorder="1" applyAlignment="1">
      <alignment horizontal="left" indent="4"/>
    </xf>
    <xf numFmtId="4" fontId="0" fillId="0" borderId="10" xfId="0" applyNumberFormat="1" applyBorder="1"/>
    <xf numFmtId="4" fontId="0" fillId="0" borderId="11" xfId="0" applyNumberFormat="1" applyBorder="1"/>
    <xf numFmtId="3" fontId="0" fillId="0" borderId="0" xfId="0" applyNumberFormat="1"/>
    <xf numFmtId="2" fontId="0" fillId="0" borderId="0" xfId="0" applyNumberFormat="1"/>
    <xf numFmtId="0" fontId="6" fillId="0" borderId="0" xfId="0" applyFont="1"/>
    <xf numFmtId="0" fontId="0" fillId="0" borderId="0" xfId="0" applyFont="1"/>
    <xf numFmtId="164" fontId="6" fillId="0" borderId="0" xfId="0" applyNumberFormat="1" applyFont="1"/>
    <xf numFmtId="0" fontId="4" fillId="0" borderId="0" xfId="0" applyFont="1"/>
    <xf numFmtId="1" fontId="0" fillId="0" borderId="0" xfId="0" applyNumberFormat="1"/>
    <xf numFmtId="4" fontId="5" fillId="0" borderId="12" xfId="0" applyNumberFormat="1" applyFont="1" applyBorder="1"/>
    <xf numFmtId="165" fontId="0" fillId="0" borderId="0" xfId="0" applyNumberFormat="1"/>
    <xf numFmtId="1" fontId="6" fillId="0" borderId="0" xfId="0" applyNumberFormat="1" applyFont="1" applyFill="1" applyAlignment="1">
      <alignment vertical="center" wrapText="1"/>
    </xf>
    <xf numFmtId="164" fontId="0" fillId="0" borderId="0" xfId="0" applyNumberFormat="1" applyFont="1"/>
    <xf numFmtId="0" fontId="23" fillId="0" borderId="0" xfId="19" applyFont="1"/>
    <xf numFmtId="14" fontId="6" fillId="0" borderId="0" xfId="19" applyNumberFormat="1" applyFont="1" applyAlignment="1">
      <alignment horizontal="right"/>
    </xf>
    <xf numFmtId="2" fontId="23" fillId="0" borderId="0" xfId="19" applyNumberFormat="1" applyFont="1"/>
    <xf numFmtId="0" fontId="23" fillId="0" borderId="0" xfId="66" applyFont="1"/>
    <xf numFmtId="3" fontId="23" fillId="0" borderId="0" xfId="66" applyNumberFormat="1" applyFont="1"/>
    <xf numFmtId="4" fontId="23" fillId="0" borderId="0" xfId="66" applyNumberFormat="1" applyFont="1"/>
  </cellXfs>
  <cellStyles count="67">
    <cellStyle name="Accent2 2" xfId="23"/>
    <cellStyle name="Comma 2" xfId="24"/>
    <cellStyle name="Comma 2 10" xfId="25"/>
    <cellStyle name="Comma 2 11" xfId="26"/>
    <cellStyle name="Comma 2 12" xfId="27"/>
    <cellStyle name="Comma 2 13" xfId="28"/>
    <cellStyle name="Comma 2 14" xfId="29"/>
    <cellStyle name="Comma 2 2" xfId="30"/>
    <cellStyle name="Comma 2 3" xfId="31"/>
    <cellStyle name="Comma 2 4" xfId="32"/>
    <cellStyle name="Comma 2 5" xfId="33"/>
    <cellStyle name="Comma 2 6" xfId="34"/>
    <cellStyle name="Comma 2 7" xfId="35"/>
    <cellStyle name="Comma 2 8" xfId="36"/>
    <cellStyle name="Comma 2 9" xfId="37"/>
    <cellStyle name="Comma 3" xfId="38"/>
    <cellStyle name="Comma 4" xfId="39"/>
    <cellStyle name="Ezres 2" xfId="40"/>
    <cellStyle name="Hyperlink 2" xfId="41"/>
    <cellStyle name="Hyperlink 3" xfId="42"/>
    <cellStyle name="Hyperlink䟟monetáris.xls Chart 4" xfId="43"/>
    <cellStyle name="Normál" xfId="0" builtinId="0"/>
    <cellStyle name="Normal 10" xfId="44"/>
    <cellStyle name="Normál 10" xfId="1"/>
    <cellStyle name="Normal 11" xfId="45"/>
    <cellStyle name="Normál 11" xfId="2"/>
    <cellStyle name="Normal 12" xfId="46"/>
    <cellStyle name="Normál 12" xfId="3"/>
    <cellStyle name="Normál 13" xfId="4"/>
    <cellStyle name="Normál 14" xfId="5"/>
    <cellStyle name="Normál 15" xfId="6"/>
    <cellStyle name="Normál 16" xfId="66"/>
    <cellStyle name="Normal 2" xfId="7"/>
    <cellStyle name="Normál 2" xfId="8"/>
    <cellStyle name="Normal 2 2" xfId="47"/>
    <cellStyle name="Normál 2 2" xfId="9"/>
    <cellStyle name="Normál 2 2 2" xfId="48"/>
    <cellStyle name="Normal 2 3" xfId="49"/>
    <cellStyle name="Normál 2 3" xfId="10"/>
    <cellStyle name="Normal 2 4" xfId="50"/>
    <cellStyle name="Normál 2 4" xfId="51"/>
    <cellStyle name="Normál 2 5" xfId="52"/>
    <cellStyle name="Normal 3" xfId="53"/>
    <cellStyle name="Normál 3" xfId="11"/>
    <cellStyle name="Normal 3 2" xfId="54"/>
    <cellStyle name="Normál 3 2" xfId="12"/>
    <cellStyle name="Normal 4" xfId="55"/>
    <cellStyle name="Normál 4" xfId="13"/>
    <cellStyle name="Normál 4 2" xfId="14"/>
    <cellStyle name="Normál 4 3" xfId="15"/>
    <cellStyle name="Normál 4 4" xfId="16"/>
    <cellStyle name="Normal 5" xfId="56"/>
    <cellStyle name="Normál 5" xfId="17"/>
    <cellStyle name="Normal 6" xfId="57"/>
    <cellStyle name="Normál 6" xfId="18"/>
    <cellStyle name="Normal 7" xfId="58"/>
    <cellStyle name="Normál 7" xfId="19"/>
    <cellStyle name="Normal 8" xfId="59"/>
    <cellStyle name="Normál 8" xfId="20"/>
    <cellStyle name="Normal 9" xfId="60"/>
    <cellStyle name="Normál 9" xfId="21"/>
    <cellStyle name="Notes" xfId="61"/>
    <cellStyle name="Percent 2" xfId="22"/>
    <cellStyle name="Percent 3" xfId="62"/>
    <cellStyle name="Percent 4" xfId="63"/>
    <cellStyle name="sor1" xfId="64"/>
    <cellStyle name="Százalék 2" xfId="65"/>
  </cellStyles>
  <dxfs count="0"/>
  <tableStyles count="0" defaultTableStyle="TableStyleMedium2" defaultPivotStyle="PivotStyleLight16"/>
  <colors>
    <mruColors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9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34" Type="http://schemas.openxmlformats.org/officeDocument/2006/relationships/externalLink" Target="externalLinks/externalLink4.xml"/><Relationship Id="rId42" Type="http://schemas.openxmlformats.org/officeDocument/2006/relationships/calcChain" Target="calcChain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5.xml"/><Relationship Id="rId41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externalLink" Target="externalLinks/externalLink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775372514172405"/>
        </c:manualLayout>
      </c:layout>
      <c:barChart>
        <c:barDir val="col"/>
        <c:grouping val="stacked"/>
        <c:ser>
          <c:idx val="0"/>
          <c:order val="0"/>
          <c:tx>
            <c:strRef>
              <c:f>'1. data'!$A$2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'1.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'1. data'!$B$2:$AC$2</c:f>
              <c:numCache>
                <c:formatCode>0.0</c:formatCode>
                <c:ptCount val="28"/>
                <c:pt idx="0">
                  <c:v>0.55697653271692094</c:v>
                </c:pt>
                <c:pt idx="1">
                  <c:v>0.62302401824386411</c:v>
                </c:pt>
                <c:pt idx="2">
                  <c:v>0.28236228127722651</c:v>
                </c:pt>
                <c:pt idx="3">
                  <c:v>0.36480945778803059</c:v>
                </c:pt>
                <c:pt idx="4">
                  <c:v>0.74549473950611755</c:v>
                </c:pt>
                <c:pt idx="5">
                  <c:v>1.7397487167994157</c:v>
                </c:pt>
                <c:pt idx="6">
                  <c:v>3.1468248725003742</c:v>
                </c:pt>
                <c:pt idx="7">
                  <c:v>4.1512578807051472</c:v>
                </c:pt>
                <c:pt idx="8">
                  <c:v>4.8552598267550362</c:v>
                </c:pt>
                <c:pt idx="9">
                  <c:v>4.9976906022170526</c:v>
                </c:pt>
                <c:pt idx="10">
                  <c:v>5.0261461392400175</c:v>
                </c:pt>
                <c:pt idx="11">
                  <c:v>5.4422121730073574</c:v>
                </c:pt>
                <c:pt idx="12">
                  <c:v>5.7417543003955753</c:v>
                </c:pt>
                <c:pt idx="13">
                  <c:v>5.8781895749686193</c:v>
                </c:pt>
                <c:pt idx="14">
                  <c:v>6.170403704487585</c:v>
                </c:pt>
                <c:pt idx="15">
                  <c:v>6.1938324451955333</c:v>
                </c:pt>
                <c:pt idx="16">
                  <c:v>6.0925220751650642</c:v>
                </c:pt>
                <c:pt idx="17">
                  <c:v>6.5168212763127062</c:v>
                </c:pt>
                <c:pt idx="18">
                  <c:v>7.0550516722236374</c:v>
                </c:pt>
                <c:pt idx="19">
                  <c:v>6.8743979510562161</c:v>
                </c:pt>
                <c:pt idx="20">
                  <c:v>7.2279335876865121</c:v>
                </c:pt>
                <c:pt idx="21">
                  <c:v>6.9888476700013493</c:v>
                </c:pt>
                <c:pt idx="22">
                  <c:v>7.3091063430085841</c:v>
                </c:pt>
                <c:pt idx="23">
                  <c:v>7.4703608567823281</c:v>
                </c:pt>
                <c:pt idx="24">
                  <c:v>7.6109049974195919</c:v>
                </c:pt>
                <c:pt idx="25">
                  <c:v>7.2133454967551884</c:v>
                </c:pt>
                <c:pt idx="26">
                  <c:v>7.0477500141021441</c:v>
                </c:pt>
                <c:pt idx="27">
                  <c:v>7.4617554471821004</c:v>
                </c:pt>
              </c:numCache>
            </c:numRef>
          </c:val>
        </c:ser>
        <c:ser>
          <c:idx val="1"/>
          <c:order val="1"/>
          <c:tx>
            <c:strRef>
              <c:f>'1. data'!$A$3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'1. data'!$B$3:$AC$3</c:f>
              <c:numCache>
                <c:formatCode>0.0</c:formatCode>
                <c:ptCount val="28"/>
                <c:pt idx="0">
                  <c:v>-7.0400844030773984</c:v>
                </c:pt>
                <c:pt idx="1">
                  <c:v>-6.480832730032966</c:v>
                </c:pt>
                <c:pt idx="2">
                  <c:v>-6.7831941824745599</c:v>
                </c:pt>
                <c:pt idx="3">
                  <c:v>-7.0410876525817425</c:v>
                </c:pt>
                <c:pt idx="4">
                  <c:v>-7.0946317161710866</c:v>
                </c:pt>
                <c:pt idx="5">
                  <c:v>-7.1066142423323191</c:v>
                </c:pt>
                <c:pt idx="6">
                  <c:v>-6.5305023047239343</c:v>
                </c:pt>
                <c:pt idx="7">
                  <c:v>-5.8367105973966771</c:v>
                </c:pt>
                <c:pt idx="8">
                  <c:v>-5.8681374984828159</c:v>
                </c:pt>
                <c:pt idx="9">
                  <c:v>-5.877501656205764</c:v>
                </c:pt>
                <c:pt idx="10">
                  <c:v>-5.8939020713918513</c:v>
                </c:pt>
                <c:pt idx="11">
                  <c:v>-5.8240053036106438</c:v>
                </c:pt>
                <c:pt idx="12">
                  <c:v>-5.8622586310719971</c:v>
                </c:pt>
                <c:pt idx="13">
                  <c:v>-5.9196360214661317</c:v>
                </c:pt>
                <c:pt idx="14">
                  <c:v>-5.9657034063067886</c:v>
                </c:pt>
                <c:pt idx="15">
                  <c:v>-6.17003741867721</c:v>
                </c:pt>
                <c:pt idx="16">
                  <c:v>-5.9586877482108402</c:v>
                </c:pt>
                <c:pt idx="17">
                  <c:v>-5.8202593320152998</c:v>
                </c:pt>
                <c:pt idx="18">
                  <c:v>-5.5529079691965597</c:v>
                </c:pt>
                <c:pt idx="19">
                  <c:v>-5.5296074544442728</c:v>
                </c:pt>
                <c:pt idx="20">
                  <c:v>-5.2403101995552319</c:v>
                </c:pt>
                <c:pt idx="21">
                  <c:v>-4.980642792898994</c:v>
                </c:pt>
                <c:pt idx="22">
                  <c:v>-4.7490249942902185</c:v>
                </c:pt>
                <c:pt idx="23">
                  <c:v>-4.311739432667661</c:v>
                </c:pt>
                <c:pt idx="24">
                  <c:v>-4.1599334830007262</c:v>
                </c:pt>
                <c:pt idx="25">
                  <c:v>-4.0581554744111275</c:v>
                </c:pt>
                <c:pt idx="26">
                  <c:v>-3.99537364711122</c:v>
                </c:pt>
                <c:pt idx="27">
                  <c:v>-3.9298017824704394</c:v>
                </c:pt>
              </c:numCache>
            </c:numRef>
          </c:val>
        </c:ser>
        <c:ser>
          <c:idx val="2"/>
          <c:order val="2"/>
          <c:tx>
            <c:strRef>
              <c:f>'1. data'!$A$4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'1.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'1. data'!$B$4:$AC$4</c:f>
              <c:numCache>
                <c:formatCode>0.0</c:formatCode>
                <c:ptCount val="28"/>
                <c:pt idx="0">
                  <c:v>0.14761289964514604</c:v>
                </c:pt>
                <c:pt idx="1">
                  <c:v>1.5966291493770296E-2</c:v>
                </c:pt>
                <c:pt idx="2">
                  <c:v>5.8089922276925533E-2</c:v>
                </c:pt>
                <c:pt idx="3">
                  <c:v>0.44456721073005501</c:v>
                </c:pt>
                <c:pt idx="4">
                  <c:v>1.0105249811218604</c:v>
                </c:pt>
                <c:pt idx="5">
                  <c:v>1.6289067214696182</c:v>
                </c:pt>
                <c:pt idx="6">
                  <c:v>2.3774691298683743</c:v>
                </c:pt>
                <c:pt idx="7">
                  <c:v>2.6694915050719024</c:v>
                </c:pt>
                <c:pt idx="8">
                  <c:v>2.8627672534821338</c:v>
                </c:pt>
                <c:pt idx="9">
                  <c:v>2.9692187062562572</c:v>
                </c:pt>
                <c:pt idx="10">
                  <c:v>3.0494606446575845</c:v>
                </c:pt>
                <c:pt idx="11">
                  <c:v>2.5235992634314157</c:v>
                </c:pt>
                <c:pt idx="12">
                  <c:v>2.3987075247156073</c:v>
                </c:pt>
                <c:pt idx="13">
                  <c:v>2.1809705839068823</c:v>
                </c:pt>
                <c:pt idx="14">
                  <c:v>2.3448124921000306</c:v>
                </c:pt>
                <c:pt idx="15">
                  <c:v>3.0737887378405904</c:v>
                </c:pt>
                <c:pt idx="16">
                  <c:v>2.7797094821758224</c:v>
                </c:pt>
                <c:pt idx="17">
                  <c:v>2.7843881656465492</c:v>
                </c:pt>
                <c:pt idx="18">
                  <c:v>2.4025838659393579</c:v>
                </c:pt>
                <c:pt idx="19">
                  <c:v>3.0471919608953195</c:v>
                </c:pt>
                <c:pt idx="20">
                  <c:v>3.5102428359367255</c:v>
                </c:pt>
                <c:pt idx="21">
                  <c:v>4.003504271904883</c:v>
                </c:pt>
                <c:pt idx="22">
                  <c:v>4.1293765660468571</c:v>
                </c:pt>
                <c:pt idx="23">
                  <c:v>4.4703368374639423</c:v>
                </c:pt>
                <c:pt idx="24">
                  <c:v>4.3860314976172381</c:v>
                </c:pt>
                <c:pt idx="25">
                  <c:v>4.2249395048535945</c:v>
                </c:pt>
                <c:pt idx="26">
                  <c:v>4.7484404683813128</c:v>
                </c:pt>
                <c:pt idx="27">
                  <c:v>4.7607818009500926</c:v>
                </c:pt>
              </c:numCache>
            </c:numRef>
          </c:val>
        </c:ser>
        <c:dLbls/>
        <c:gapWidth val="100"/>
        <c:overlap val="100"/>
        <c:axId val="239882240"/>
        <c:axId val="239883776"/>
      </c:barChart>
      <c:lineChart>
        <c:grouping val="standard"/>
        <c:ser>
          <c:idx val="3"/>
          <c:order val="3"/>
          <c:tx>
            <c:strRef>
              <c:f>'1. data'!$A$5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'1. data'!$B$5:$AC$5</c:f>
              <c:numCache>
                <c:formatCode>0.0</c:formatCode>
                <c:ptCount val="28"/>
                <c:pt idx="0">
                  <c:v>-6.3354949707153319</c:v>
                </c:pt>
                <c:pt idx="1">
                  <c:v>-5.8418424202953316</c:v>
                </c:pt>
                <c:pt idx="2">
                  <c:v>-6.4427419789204077</c:v>
                </c:pt>
                <c:pt idx="3">
                  <c:v>-6.2317109840636586</c:v>
                </c:pt>
                <c:pt idx="4">
                  <c:v>-5.3386119955431095</c:v>
                </c:pt>
                <c:pt idx="5">
                  <c:v>-3.7379588040632865</c:v>
                </c:pt>
                <c:pt idx="6">
                  <c:v>-1.0062083023551875</c:v>
                </c:pt>
                <c:pt idx="7">
                  <c:v>0.98403878838037306</c:v>
                </c:pt>
                <c:pt idx="8">
                  <c:v>1.8498895817543548</c:v>
                </c:pt>
                <c:pt idx="9">
                  <c:v>2.0894076522675449</c:v>
                </c:pt>
                <c:pt idx="10">
                  <c:v>2.1817047125057507</c:v>
                </c:pt>
                <c:pt idx="11">
                  <c:v>2.1418061328281288</c:v>
                </c:pt>
                <c:pt idx="12">
                  <c:v>2.2782031940391847</c:v>
                </c:pt>
                <c:pt idx="13">
                  <c:v>2.1395241374093699</c:v>
                </c:pt>
                <c:pt idx="14">
                  <c:v>2.5495127902808279</c:v>
                </c:pt>
                <c:pt idx="15">
                  <c:v>3.0975837643589137</c:v>
                </c:pt>
                <c:pt idx="16">
                  <c:v>2.9135438091300472</c:v>
                </c:pt>
                <c:pt idx="17">
                  <c:v>3.4809501099439566</c:v>
                </c:pt>
                <c:pt idx="18">
                  <c:v>3.904727568966436</c:v>
                </c:pt>
                <c:pt idx="19">
                  <c:v>4.3919824575072628</c:v>
                </c:pt>
                <c:pt idx="20">
                  <c:v>5.4978662240680061</c:v>
                </c:pt>
                <c:pt idx="21">
                  <c:v>6.0117091490072401</c:v>
                </c:pt>
                <c:pt idx="22">
                  <c:v>6.6894579147652218</c:v>
                </c:pt>
                <c:pt idx="23">
                  <c:v>7.6289582615786085</c:v>
                </c:pt>
                <c:pt idx="24">
                  <c:v>7.8370030120361021</c:v>
                </c:pt>
                <c:pt idx="25">
                  <c:v>7.3801295271976555</c:v>
                </c:pt>
                <c:pt idx="26">
                  <c:v>7.8008168353722356</c:v>
                </c:pt>
                <c:pt idx="27">
                  <c:v>8.2927354656617531</c:v>
                </c:pt>
              </c:numCache>
            </c:numRef>
          </c:val>
        </c:ser>
        <c:dLbls/>
        <c:marker val="1"/>
        <c:axId val="239885696"/>
        <c:axId val="239887488"/>
      </c:lineChart>
      <c:catAx>
        <c:axId val="239882240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9883776"/>
        <c:crosses val="autoZero"/>
        <c:auto val="1"/>
        <c:lblAlgn val="ctr"/>
        <c:lblOffset val="100"/>
      </c:catAx>
      <c:valAx>
        <c:axId val="239883776"/>
        <c:scaling>
          <c:orientation val="minMax"/>
          <c:max val="14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333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9882240"/>
        <c:crosses val="autoZero"/>
        <c:crossBetween val="between"/>
        <c:majorUnit val="2"/>
      </c:valAx>
      <c:catAx>
        <c:axId val="239885696"/>
        <c:scaling>
          <c:orientation val="minMax"/>
        </c:scaling>
        <c:delete val="1"/>
        <c:axPos val="b"/>
        <c:tickLblPos val="none"/>
        <c:crossAx val="239887488"/>
        <c:crosses val="autoZero"/>
        <c:auto val="1"/>
        <c:lblAlgn val="ctr"/>
        <c:lblOffset val="100"/>
      </c:catAx>
      <c:valAx>
        <c:axId val="239887488"/>
        <c:scaling>
          <c:orientation val="minMax"/>
          <c:max val="14"/>
          <c:min val="-8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65658827920858"/>
              <c:y val="7.3076551790713512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39885696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9192846740552415"/>
          <c:w val="1"/>
          <c:h val="8.0715325944758567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3011058043974014E-2"/>
          <c:y val="4.1778359209800955E-2"/>
          <c:w val="0.87807624456778965"/>
          <c:h val="0.790645636380096"/>
        </c:manualLayout>
      </c:layout>
      <c:barChart>
        <c:barDir val="col"/>
        <c:grouping val="stacked"/>
        <c:ser>
          <c:idx val="1"/>
          <c:order val="1"/>
          <c:tx>
            <c:strRef>
              <c:f>'10. data'!$A$2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'10.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'10. data'!$B$2:$AC$2</c:f>
              <c:numCache>
                <c:formatCode>0.00</c:formatCode>
                <c:ptCount val="28"/>
                <c:pt idx="0">
                  <c:v>-1.0127468929392736</c:v>
                </c:pt>
                <c:pt idx="1">
                  <c:v>-0.99875612019134485</c:v>
                </c:pt>
                <c:pt idx="2">
                  <c:v>-1.0910809790277189</c:v>
                </c:pt>
                <c:pt idx="3">
                  <c:v>-1.007313104308257</c:v>
                </c:pt>
                <c:pt idx="4">
                  <c:v>-1.0390031744646477</c:v>
                </c:pt>
                <c:pt idx="5">
                  <c:v>-1.3136050489598499</c:v>
                </c:pt>
                <c:pt idx="6">
                  <c:v>-1.2751886241486468</c:v>
                </c:pt>
                <c:pt idx="7">
                  <c:v>-1.1378538232878093</c:v>
                </c:pt>
                <c:pt idx="8">
                  <c:v>-1.1496500774866443</c:v>
                </c:pt>
                <c:pt idx="9">
                  <c:v>-1.1925450997044662</c:v>
                </c:pt>
                <c:pt idx="10">
                  <c:v>-1.2428681407878333</c:v>
                </c:pt>
                <c:pt idx="11">
                  <c:v>-1.2712532932734726</c:v>
                </c:pt>
                <c:pt idx="12">
                  <c:v>-1.3505673223075094</c:v>
                </c:pt>
                <c:pt idx="13">
                  <c:v>-1.5617640903302006</c:v>
                </c:pt>
                <c:pt idx="14">
                  <c:v>-1.6736803275616809</c:v>
                </c:pt>
                <c:pt idx="15">
                  <c:v>-1.6285445428714698</c:v>
                </c:pt>
                <c:pt idx="16">
                  <c:v>-1.6493654078278293</c:v>
                </c:pt>
                <c:pt idx="17">
                  <c:v>-1.7280618149233686</c:v>
                </c:pt>
                <c:pt idx="18">
                  <c:v>-1.7577435404475112</c:v>
                </c:pt>
                <c:pt idx="19">
                  <c:v>-1.9303541388216412</c:v>
                </c:pt>
                <c:pt idx="20">
                  <c:v>-1.773365551509493</c:v>
                </c:pt>
                <c:pt idx="21">
                  <c:v>-1.7628819098697666</c:v>
                </c:pt>
                <c:pt idx="22">
                  <c:v>-1.7802618270727866</c:v>
                </c:pt>
                <c:pt idx="23">
                  <c:v>-1.7265152407401185</c:v>
                </c:pt>
                <c:pt idx="24">
                  <c:v>-1.6213274580072619</c:v>
                </c:pt>
                <c:pt idx="25">
                  <c:v>-1.6948251077649676</c:v>
                </c:pt>
                <c:pt idx="26">
                  <c:v>-1.7086776495032474</c:v>
                </c:pt>
                <c:pt idx="27">
                  <c:v>-1.69923701336289</c:v>
                </c:pt>
              </c:numCache>
            </c:numRef>
          </c:val>
        </c:ser>
        <c:ser>
          <c:idx val="2"/>
          <c:order val="2"/>
          <c:tx>
            <c:strRef>
              <c:f>'10. data'!$A$3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'10.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'10. data'!$B$3:$AC$3</c:f>
              <c:numCache>
                <c:formatCode>0.00</c:formatCode>
                <c:ptCount val="28"/>
                <c:pt idx="0">
                  <c:v>-1.0787665441919618</c:v>
                </c:pt>
                <c:pt idx="1">
                  <c:v>-1.1344034582562212</c:v>
                </c:pt>
                <c:pt idx="2">
                  <c:v>-1.1875025419020433</c:v>
                </c:pt>
                <c:pt idx="3">
                  <c:v>-1.4590741677500285</c:v>
                </c:pt>
                <c:pt idx="4">
                  <c:v>-1.2151428010751175</c:v>
                </c:pt>
                <c:pt idx="5">
                  <c:v>-0.96464014635406736</c:v>
                </c:pt>
                <c:pt idx="6">
                  <c:v>-0.83178159330132662</c:v>
                </c:pt>
                <c:pt idx="7">
                  <c:v>-0.72109645761774421</c:v>
                </c:pt>
                <c:pt idx="8">
                  <c:v>-0.64063596091031549</c:v>
                </c:pt>
                <c:pt idx="9">
                  <c:v>-0.57054366727282557</c:v>
                </c:pt>
                <c:pt idx="10">
                  <c:v>-0.53116203975141674</c:v>
                </c:pt>
                <c:pt idx="11">
                  <c:v>-0.50513619063416548</c:v>
                </c:pt>
                <c:pt idx="12">
                  <c:v>-0.56049580602595661</c:v>
                </c:pt>
                <c:pt idx="13">
                  <c:v>-0.55512544302874156</c:v>
                </c:pt>
                <c:pt idx="14">
                  <c:v>-0.62793175043320137</c:v>
                </c:pt>
                <c:pt idx="15">
                  <c:v>-0.68164401223965143</c:v>
                </c:pt>
                <c:pt idx="16">
                  <c:v>-0.56382946950313406</c:v>
                </c:pt>
                <c:pt idx="17">
                  <c:v>-0.56449197366099058</c:v>
                </c:pt>
                <c:pt idx="18">
                  <c:v>-0.46147714817161378</c:v>
                </c:pt>
                <c:pt idx="19">
                  <c:v>-0.36703423339791807</c:v>
                </c:pt>
                <c:pt idx="20">
                  <c:v>-0.33972090943689665</c:v>
                </c:pt>
                <c:pt idx="21">
                  <c:v>-0.37174237901791696</c:v>
                </c:pt>
                <c:pt idx="22">
                  <c:v>-0.335986047616742</c:v>
                </c:pt>
                <c:pt idx="23">
                  <c:v>-0.33119653439247265</c:v>
                </c:pt>
                <c:pt idx="24">
                  <c:v>-0.32546200578292056</c:v>
                </c:pt>
                <c:pt idx="25">
                  <c:v>-0.26454718112147263</c:v>
                </c:pt>
                <c:pt idx="26">
                  <c:v>-0.26775033762749945</c:v>
                </c:pt>
                <c:pt idx="27">
                  <c:v>-0.23181455523278918</c:v>
                </c:pt>
              </c:numCache>
            </c:numRef>
          </c:val>
        </c:ser>
        <c:ser>
          <c:idx val="3"/>
          <c:order val="3"/>
          <c:tx>
            <c:strRef>
              <c:f>'10. data'!$A$4</c:f>
              <c:strCache>
                <c:ptCount val="1"/>
                <c:pt idx="0">
                  <c:v>Other sector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'10.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'10. data'!$B$4:$AC$4</c:f>
              <c:numCache>
                <c:formatCode>0.00</c:formatCode>
                <c:ptCount val="28"/>
                <c:pt idx="0">
                  <c:v>-0.43226086045793949</c:v>
                </c:pt>
                <c:pt idx="1">
                  <c:v>-0.44722519443711484</c:v>
                </c:pt>
                <c:pt idx="2">
                  <c:v>-0.47485107005450233</c:v>
                </c:pt>
                <c:pt idx="3">
                  <c:v>-0.50204184569435129</c:v>
                </c:pt>
                <c:pt idx="4">
                  <c:v>-0.44268476079477764</c:v>
                </c:pt>
                <c:pt idx="5">
                  <c:v>-0.36638524288236973</c:v>
                </c:pt>
                <c:pt idx="6">
                  <c:v>-0.31199830612969626</c:v>
                </c:pt>
                <c:pt idx="7">
                  <c:v>-0.29441574576382684</c:v>
                </c:pt>
                <c:pt idx="8">
                  <c:v>-0.26652946411760065</c:v>
                </c:pt>
                <c:pt idx="9">
                  <c:v>-0.31176122945871138</c:v>
                </c:pt>
                <c:pt idx="10">
                  <c:v>-0.34112910050009393</c:v>
                </c:pt>
                <c:pt idx="11">
                  <c:v>-0.32216938388906768</c:v>
                </c:pt>
                <c:pt idx="12">
                  <c:v>-0.34948537331763518</c:v>
                </c:pt>
                <c:pt idx="13">
                  <c:v>-0.36021060784095704</c:v>
                </c:pt>
                <c:pt idx="14">
                  <c:v>-0.37285390996992218</c:v>
                </c:pt>
                <c:pt idx="15">
                  <c:v>-0.40584874091681028</c:v>
                </c:pt>
                <c:pt idx="16">
                  <c:v>-0.41483057276510649</c:v>
                </c:pt>
                <c:pt idx="17">
                  <c:v>-0.38974053485245364</c:v>
                </c:pt>
                <c:pt idx="18">
                  <c:v>-0.35530882457320018</c:v>
                </c:pt>
                <c:pt idx="19">
                  <c:v>-0.33365127045047016</c:v>
                </c:pt>
                <c:pt idx="20">
                  <c:v>-0.33066597593453806</c:v>
                </c:pt>
                <c:pt idx="21">
                  <c:v>-0.31860982177626873</c:v>
                </c:pt>
                <c:pt idx="22">
                  <c:v>-0.2990997831397077</c:v>
                </c:pt>
                <c:pt idx="23">
                  <c:v>-0.28343369192286449</c:v>
                </c:pt>
                <c:pt idx="24">
                  <c:v>-0.28874379869553629</c:v>
                </c:pt>
                <c:pt idx="25">
                  <c:v>-0.28685250780799987</c:v>
                </c:pt>
                <c:pt idx="26">
                  <c:v>-0.24823473583969738</c:v>
                </c:pt>
                <c:pt idx="27">
                  <c:v>-0.21395008296363766</c:v>
                </c:pt>
              </c:numCache>
            </c:numRef>
          </c:val>
        </c:ser>
        <c:dLbls/>
        <c:overlap val="100"/>
        <c:axId val="244835840"/>
        <c:axId val="244837760"/>
      </c:barChart>
      <c:lineChart>
        <c:grouping val="standard"/>
        <c:ser>
          <c:idx val="0"/>
          <c:order val="0"/>
          <c:tx>
            <c:strRef>
              <c:f>'10. data'!$A$5</c:f>
              <c:strCache>
                <c:ptCount val="1"/>
                <c:pt idx="0">
                  <c:v>Interest balance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'10.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'10. data'!$B$5:$AC$5</c:f>
              <c:numCache>
                <c:formatCode>0.00</c:formatCode>
                <c:ptCount val="28"/>
                <c:pt idx="0">
                  <c:v>-2.5237742975891746</c:v>
                </c:pt>
                <c:pt idx="1">
                  <c:v>-2.5803847728846812</c:v>
                </c:pt>
                <c:pt idx="2">
                  <c:v>-2.7534345909842646</c:v>
                </c:pt>
                <c:pt idx="3">
                  <c:v>-2.968429117752637</c:v>
                </c:pt>
                <c:pt idx="4">
                  <c:v>-2.696830736334543</c:v>
                </c:pt>
                <c:pt idx="5">
                  <c:v>-2.6446304381962871</c:v>
                </c:pt>
                <c:pt idx="6">
                  <c:v>-2.4189685235796698</c:v>
                </c:pt>
                <c:pt idx="7">
                  <c:v>-2.1533660266693797</c:v>
                </c:pt>
                <c:pt idx="8">
                  <c:v>-2.0568155025145605</c:v>
                </c:pt>
                <c:pt idx="9">
                  <c:v>-2.0748499964360034</c:v>
                </c:pt>
                <c:pt idx="10">
                  <c:v>-2.1151592810393436</c:v>
                </c:pt>
                <c:pt idx="11">
                  <c:v>-2.0985588677967053</c:v>
                </c:pt>
                <c:pt idx="12">
                  <c:v>-2.2605485016511011</c:v>
                </c:pt>
                <c:pt idx="13">
                  <c:v>-2.477100141199899</c:v>
                </c:pt>
                <c:pt idx="14">
                  <c:v>-2.6744659879648043</c:v>
                </c:pt>
                <c:pt idx="15">
                  <c:v>-2.7160372960279311</c:v>
                </c:pt>
                <c:pt idx="16">
                  <c:v>-2.6280254500960702</c:v>
                </c:pt>
                <c:pt idx="17">
                  <c:v>-2.6822943234368131</c:v>
                </c:pt>
                <c:pt idx="18">
                  <c:v>-2.5745295131923256</c:v>
                </c:pt>
                <c:pt idx="19">
                  <c:v>-2.6310396426700295</c:v>
                </c:pt>
                <c:pt idx="20">
                  <c:v>-2.4437524368809269</c:v>
                </c:pt>
                <c:pt idx="21">
                  <c:v>-2.4532341106639524</c:v>
                </c:pt>
                <c:pt idx="22">
                  <c:v>-2.4153476578292361</c:v>
                </c:pt>
                <c:pt idx="23">
                  <c:v>-2.3411454670554552</c:v>
                </c:pt>
                <c:pt idx="24">
                  <c:v>-2.2355332624857183</c:v>
                </c:pt>
                <c:pt idx="25">
                  <c:v>-2.24622479669444</c:v>
                </c:pt>
                <c:pt idx="26">
                  <c:v>-2.2246627229704448</c:v>
                </c:pt>
                <c:pt idx="27">
                  <c:v>-2.1450016515593164</c:v>
                </c:pt>
              </c:numCache>
            </c:numRef>
          </c:val>
        </c:ser>
        <c:dLbls/>
        <c:marker val="1"/>
        <c:axId val="244728960"/>
        <c:axId val="244730880"/>
      </c:lineChart>
      <c:catAx>
        <c:axId val="244835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3845533893728998E-2"/>
              <c:y val="1.7169797348999087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4837760"/>
        <c:crosses val="autoZero"/>
        <c:auto val="1"/>
        <c:lblAlgn val="ctr"/>
        <c:lblOffset val="100"/>
      </c:catAx>
      <c:valAx>
        <c:axId val="244837760"/>
        <c:scaling>
          <c:orientation val="minMax"/>
          <c:max val="0"/>
          <c:min val="-3.5"/>
        </c:scaling>
        <c:axPos val="l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prstDash val="dash"/>
            </a:ln>
          </c:spPr>
        </c:majorGridlines>
        <c:numFmt formatCode="0.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4835840"/>
        <c:crosses val="autoZero"/>
        <c:crossBetween val="between"/>
        <c:majorUnit val="0.5"/>
      </c:valAx>
      <c:catAx>
        <c:axId val="244728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127727764838184"/>
              <c:y val="1.7169797348999087E-3"/>
            </c:manualLayout>
          </c:layout>
        </c:title>
        <c:tickLblPos val="none"/>
        <c:crossAx val="244730880"/>
        <c:crosses val="autoZero"/>
        <c:auto val="1"/>
        <c:lblAlgn val="ctr"/>
        <c:lblOffset val="100"/>
      </c:catAx>
      <c:valAx>
        <c:axId val="244730880"/>
        <c:scaling>
          <c:orientation val="minMax"/>
          <c:max val="0"/>
          <c:min val="-3.5"/>
        </c:scaling>
        <c:axPos val="r"/>
        <c:numFmt formatCode="0.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4728960"/>
        <c:crosses val="max"/>
        <c:crossBetween val="between"/>
        <c:majorUnit val="0.5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b"/>
      <c:layout>
        <c:manualLayout>
          <c:xMode val="edge"/>
          <c:yMode val="edge"/>
          <c:x val="6.1475457840032034E-2"/>
          <c:y val="0.95297805642633404"/>
          <c:w val="0.87602457574072434"/>
          <c:h val="4.7021943573667666E-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2740434332989063E-2"/>
          <c:y val="5.5932203389830584E-2"/>
          <c:w val="0.88934850051706249"/>
          <c:h val="0.82946593274586755"/>
        </c:manualLayout>
      </c:layout>
      <c:lineChart>
        <c:grouping val="standard"/>
        <c:ser>
          <c:idx val="6"/>
          <c:order val="0"/>
          <c:tx>
            <c:strRef>
              <c:f>'11. data'!$A$2</c:f>
              <c:strCache>
                <c:ptCount val="1"/>
                <c:pt idx="0">
                  <c:v>Gross debt</c:v>
                </c:pt>
              </c:strCache>
            </c:strRef>
          </c:tx>
          <c:spPr>
            <a:ln w="44450">
              <a:solidFill>
                <a:srgbClr val="78A3D5"/>
              </a:solidFill>
              <a:prstDash val="solid"/>
            </a:ln>
          </c:spPr>
          <c:marker>
            <c:symbol val="none"/>
          </c:marker>
          <c:cat>
            <c:numRef>
              <c:f>'11. data'!$D$1:$J$1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'11. data'!$D$2:$J$2</c:f>
              <c:numCache>
                <c:formatCode>0.0</c:formatCode>
                <c:ptCount val="7"/>
                <c:pt idx="0">
                  <c:v>92.690988686951428</c:v>
                </c:pt>
                <c:pt idx="1">
                  <c:v>104.45093529325095</c:v>
                </c:pt>
                <c:pt idx="2">
                  <c:v>110.84664604649902</c:v>
                </c:pt>
                <c:pt idx="3">
                  <c:v>110.38816964821916</c:v>
                </c:pt>
                <c:pt idx="4">
                  <c:v>101.18639640022423</c:v>
                </c:pt>
                <c:pt idx="5">
                  <c:v>92.00116217913147</c:v>
                </c:pt>
                <c:pt idx="6">
                  <c:v>88.831626853129009</c:v>
                </c:pt>
              </c:numCache>
            </c:numRef>
          </c:val>
        </c:ser>
        <c:dLbls/>
        <c:marker val="1"/>
        <c:axId val="244876416"/>
        <c:axId val="244878336"/>
      </c:lineChart>
      <c:lineChart>
        <c:grouping val="standard"/>
        <c:ser>
          <c:idx val="0"/>
          <c:order val="1"/>
          <c:tx>
            <c:strRef>
              <c:f>'11. data'!$A$3</c:f>
              <c:strCache>
                <c:ptCount val="1"/>
                <c:pt idx="0">
                  <c:v>Implicit interest rate (r.h.s.)</c:v>
                </c:pt>
              </c:strCache>
            </c:strRef>
          </c:tx>
          <c:spPr>
            <a:ln w="444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'11. data'!$D$1:$J$1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'11. data'!$D$3:$J$3</c:f>
              <c:numCache>
                <c:formatCode>0.0</c:formatCode>
                <c:ptCount val="7"/>
                <c:pt idx="0">
                  <c:v>4.7446355186970903</c:v>
                </c:pt>
                <c:pt idx="1">
                  <c:v>3.4756085220339532</c:v>
                </c:pt>
                <c:pt idx="2">
                  <c:v>2.974763559184519</c:v>
                </c:pt>
                <c:pt idx="3">
                  <c:v>3.4896225081577343</c:v>
                </c:pt>
                <c:pt idx="4">
                  <c:v>3.7531744068965422</c:v>
                </c:pt>
                <c:pt idx="5">
                  <c:v>3.6907710071113744</c:v>
                </c:pt>
                <c:pt idx="6">
                  <c:v>3.4499956303528507</c:v>
                </c:pt>
              </c:numCache>
            </c:numRef>
          </c:val>
        </c:ser>
        <c:dLbls/>
        <c:marker val="1"/>
        <c:axId val="244898048"/>
        <c:axId val="244896512"/>
      </c:lineChart>
      <c:catAx>
        <c:axId val="2448764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9979341372163909E-2"/>
              <c:y val="6.2694305036919704E-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4878336"/>
        <c:crossesAt val="0"/>
        <c:lblAlgn val="ctr"/>
        <c:lblOffset val="50"/>
        <c:tickLblSkip val="1"/>
        <c:tickMarkSkip val="1"/>
      </c:catAx>
      <c:valAx>
        <c:axId val="244878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4876416"/>
        <c:crosses val="autoZero"/>
        <c:crossBetween val="between"/>
      </c:valAx>
      <c:valAx>
        <c:axId val="244896512"/>
        <c:scaling>
          <c:orientation val="minMax"/>
          <c:max val="6"/>
        </c:scaling>
        <c:axPos val="r"/>
        <c:numFmt formatCode="0" sourceLinked="0"/>
        <c:tickLblPos val="nextTo"/>
        <c:crossAx val="244898048"/>
        <c:crosses val="max"/>
        <c:crossBetween val="between"/>
      </c:valAx>
      <c:catAx>
        <c:axId val="2448980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9049465602288658"/>
              <c:y val="7.7619169779304465E-3"/>
            </c:manualLayout>
          </c:layout>
        </c:title>
        <c:numFmt formatCode="General" sourceLinked="1"/>
        <c:tickLblPos val="none"/>
        <c:crossAx val="244896512"/>
        <c:crosses val="autoZero"/>
        <c:lblAlgn val="ctr"/>
        <c:lblOffset val="10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13793442853E-2"/>
          <c:y val="0.95153443461444265"/>
          <c:w val="0.94203318084675358"/>
          <c:h val="4.8465565385558275E-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5709220979773801E-2"/>
          <c:y val="4.9211089721973578E-2"/>
          <c:w val="0.88858155804045258"/>
          <c:h val="0.77793253221989234"/>
        </c:manualLayout>
      </c:layout>
      <c:barChart>
        <c:barDir val="col"/>
        <c:grouping val="clustered"/>
        <c:ser>
          <c:idx val="0"/>
          <c:order val="0"/>
          <c:tx>
            <c:strRef>
              <c:f>'12. data'!$A$8</c:f>
              <c:strCache>
                <c:ptCount val="1"/>
                <c:pt idx="0">
                  <c:v>Income of residents working abroad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'12. data'!$D$7:$J$7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'12. data'!$D$8:$J$8</c:f>
              <c:numCache>
                <c:formatCode>#,##0.0</c:formatCode>
                <c:ptCount val="7"/>
                <c:pt idx="0">
                  <c:v>1.674160477499</c:v>
                </c:pt>
                <c:pt idx="1">
                  <c:v>1.0788215457615999</c:v>
                </c:pt>
                <c:pt idx="2">
                  <c:v>1.3800550745757001</c:v>
                </c:pt>
                <c:pt idx="3">
                  <c:v>1.7414377001064001</c:v>
                </c:pt>
                <c:pt idx="4">
                  <c:v>2.4015808758189001</c:v>
                </c:pt>
                <c:pt idx="5">
                  <c:v>2.8466400126718998</c:v>
                </c:pt>
                <c:pt idx="6">
                  <c:v>2.8515861589636002</c:v>
                </c:pt>
              </c:numCache>
            </c:numRef>
          </c:val>
        </c:ser>
        <c:ser>
          <c:idx val="1"/>
          <c:order val="1"/>
          <c:tx>
            <c:strRef>
              <c:f>'12. data'!$A$9</c:f>
              <c:strCache>
                <c:ptCount val="1"/>
                <c:pt idx="0">
                  <c:v>Income of non-residents working inland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'12. data'!$D$7:$J$7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'12. data'!$D$9:$J$9</c:f>
              <c:numCache>
                <c:formatCode>#,##0.0</c:formatCode>
                <c:ptCount val="7"/>
                <c:pt idx="0">
                  <c:v>0.95544791493430004</c:v>
                </c:pt>
                <c:pt idx="1">
                  <c:v>0.76878627883709982</c:v>
                </c:pt>
                <c:pt idx="2">
                  <c:v>0.75815507194989995</c:v>
                </c:pt>
                <c:pt idx="3">
                  <c:v>0.76054349885910011</c:v>
                </c:pt>
                <c:pt idx="4">
                  <c:v>0.75310472861740008</c:v>
                </c:pt>
                <c:pt idx="5">
                  <c:v>0.67831645388509987</c:v>
                </c:pt>
                <c:pt idx="6">
                  <c:v>0.66991169496629999</c:v>
                </c:pt>
              </c:numCache>
            </c:numRef>
          </c:val>
        </c:ser>
        <c:dLbls/>
        <c:gapWidth val="98"/>
        <c:axId val="244926720"/>
        <c:axId val="244944896"/>
      </c:barChart>
      <c:lineChart>
        <c:grouping val="standard"/>
        <c:ser>
          <c:idx val="2"/>
          <c:order val="2"/>
          <c:tx>
            <c:strRef>
              <c:f>'12. data'!$A$10</c:f>
              <c:strCache>
                <c:ptCount val="1"/>
                <c:pt idx="0">
                  <c:v>Net labour income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'12. data'!$D$10:$J$10</c:f>
              <c:numCache>
                <c:formatCode>#,##0.0</c:formatCode>
                <c:ptCount val="7"/>
                <c:pt idx="0">
                  <c:v>0.71871256256469995</c:v>
                </c:pt>
                <c:pt idx="1">
                  <c:v>0.31003526692449995</c:v>
                </c:pt>
                <c:pt idx="2">
                  <c:v>0.62190000262579992</c:v>
                </c:pt>
                <c:pt idx="3">
                  <c:v>0.98089420124729998</c:v>
                </c:pt>
                <c:pt idx="4">
                  <c:v>1.6484761472014999</c:v>
                </c:pt>
                <c:pt idx="5">
                  <c:v>2.1683235587867999</c:v>
                </c:pt>
                <c:pt idx="6">
                  <c:v>2.1816744639972998</c:v>
                </c:pt>
              </c:numCache>
            </c:numRef>
          </c:val>
        </c:ser>
        <c:dLbls/>
        <c:marker val="1"/>
        <c:axId val="244961280"/>
        <c:axId val="244946816"/>
      </c:lineChart>
      <c:catAx>
        <c:axId val="244926720"/>
        <c:scaling>
          <c:orientation val="minMax"/>
        </c:scaling>
        <c:axPos val="b"/>
        <c:numFmt formatCode="General" sourceLinked="1"/>
        <c:tickLblPos val="nextTo"/>
        <c:crossAx val="244944896"/>
        <c:crosses val="autoZero"/>
        <c:auto val="1"/>
        <c:lblAlgn val="ctr"/>
        <c:lblOffset val="100"/>
      </c:catAx>
      <c:valAx>
        <c:axId val="244944896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6.1466646249566895E-2"/>
              <c:y val="1.2544121639967468E-3"/>
            </c:manualLayout>
          </c:layout>
        </c:title>
        <c:numFmt formatCode="#,##0.0" sourceLinked="1"/>
        <c:tickLblPos val="nextTo"/>
        <c:crossAx val="244926720"/>
        <c:crosses val="autoZero"/>
        <c:crossBetween val="between"/>
      </c:valAx>
      <c:valAx>
        <c:axId val="244946816"/>
        <c:scaling>
          <c:orientation val="minMax"/>
          <c:max val="3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96326682722458"/>
              <c:y val="2.5229198131163224E-4"/>
            </c:manualLayout>
          </c:layout>
        </c:title>
        <c:numFmt formatCode="#,##0.0" sourceLinked="1"/>
        <c:tickLblPos val="nextTo"/>
        <c:crossAx val="244961280"/>
        <c:crosses val="max"/>
        <c:crossBetween val="between"/>
      </c:valAx>
      <c:catAx>
        <c:axId val="244961280"/>
        <c:scaling>
          <c:orientation val="minMax"/>
        </c:scaling>
        <c:delete val="1"/>
        <c:axPos val="b"/>
        <c:tickLblPos val="none"/>
        <c:crossAx val="24494681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3.9103242293831386E-2"/>
          <c:y val="0.90211762336016388"/>
          <c:w val="0.91359563537120581"/>
          <c:h val="9.7882376639836163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2279881815739995E-2"/>
          <c:y val="6.702868886148787E-2"/>
          <c:w val="0.8981998388396456"/>
          <c:h val="0.75269790382244162"/>
        </c:manualLayout>
      </c:layout>
      <c:lineChart>
        <c:grouping val="standard"/>
        <c:ser>
          <c:idx val="0"/>
          <c:order val="0"/>
          <c:tx>
            <c:strRef>
              <c:f>'13. data'!$A$2</c:f>
              <c:strCache>
                <c:ptCount val="1"/>
                <c:pt idx="0">
                  <c:v>Number of residents working abroad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'13. data'!$B$1:$Y$1</c:f>
              <c:strCache>
                <c:ptCount val="24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'13. data'!$B$2:$Y$2</c:f>
              <c:numCache>
                <c:formatCode>General</c:formatCode>
                <c:ptCount val="24"/>
                <c:pt idx="0">
                  <c:v>36.16093</c:v>
                </c:pt>
                <c:pt idx="1">
                  <c:v>39.966389999999997</c:v>
                </c:pt>
                <c:pt idx="2">
                  <c:v>39.286160000000002</c:v>
                </c:pt>
                <c:pt idx="3">
                  <c:v>45.931419999999996</c:v>
                </c:pt>
                <c:pt idx="4">
                  <c:v>45.429540000000003</c:v>
                </c:pt>
                <c:pt idx="5">
                  <c:v>51.472540000000002</c:v>
                </c:pt>
                <c:pt idx="6">
                  <c:v>51.45984</c:v>
                </c:pt>
                <c:pt idx="7">
                  <c:v>49.774949999999997</c:v>
                </c:pt>
                <c:pt idx="8">
                  <c:v>52.547629999999998</c:v>
                </c:pt>
                <c:pt idx="9">
                  <c:v>62.275589999999994</c:v>
                </c:pt>
                <c:pt idx="10">
                  <c:v>64.695230000000009</c:v>
                </c:pt>
                <c:pt idx="11">
                  <c:v>65.973960000000005</c:v>
                </c:pt>
                <c:pt idx="12">
                  <c:v>73.567970000000003</c:v>
                </c:pt>
                <c:pt idx="13">
                  <c:v>75.586570000000009</c:v>
                </c:pt>
                <c:pt idx="14">
                  <c:v>84.198800000000006</c:v>
                </c:pt>
                <c:pt idx="15">
                  <c:v>88.203240000000008</c:v>
                </c:pt>
                <c:pt idx="16">
                  <c:v>92.054810000000003</c:v>
                </c:pt>
                <c:pt idx="17">
                  <c:v>100.7347</c:v>
                </c:pt>
                <c:pt idx="18">
                  <c:v>100.93060000000001</c:v>
                </c:pt>
                <c:pt idx="19">
                  <c:v>96.117429999999999</c:v>
                </c:pt>
                <c:pt idx="20">
                  <c:v>93.575410000000005</c:v>
                </c:pt>
                <c:pt idx="21">
                  <c:v>94.883030000000005</c:v>
                </c:pt>
                <c:pt idx="22">
                  <c:v>99.402590000000004</c:v>
                </c:pt>
                <c:pt idx="23">
                  <c:v>111.1018</c:v>
                </c:pt>
              </c:numCache>
            </c:numRef>
          </c:val>
        </c:ser>
        <c:dLbls/>
        <c:marker val="1"/>
        <c:axId val="241368064"/>
        <c:axId val="245060352"/>
      </c:lineChart>
      <c:lineChart>
        <c:grouping val="standard"/>
        <c:ser>
          <c:idx val="1"/>
          <c:order val="1"/>
          <c:tx>
            <c:strRef>
              <c:f>'13. data'!$A$3</c:f>
              <c:strCache>
                <c:ptCount val="1"/>
                <c:pt idx="0">
                  <c:v>Income of residents working abroad (r. h. s.)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24"/>
              <c:pt idx="0">
                <c:v>2009.I.</c:v>
              </c:pt>
              <c:pt idx="1">
                <c:v>II.</c:v>
              </c:pt>
              <c:pt idx="2">
                <c:v>III.</c:v>
              </c:pt>
              <c:pt idx="3">
                <c:v>IV.</c:v>
              </c:pt>
              <c:pt idx="4">
                <c:v>2010. I.</c:v>
              </c:pt>
              <c:pt idx="5">
                <c:v>II.</c:v>
              </c:pt>
              <c:pt idx="6">
                <c:v>III.</c:v>
              </c:pt>
              <c:pt idx="7">
                <c:v>IV.</c:v>
              </c:pt>
              <c:pt idx="8">
                <c:v>2011.I.</c:v>
              </c:pt>
              <c:pt idx="9">
                <c:v>II.</c:v>
              </c:pt>
              <c:pt idx="10">
                <c:v>III.</c:v>
              </c:pt>
              <c:pt idx="11">
                <c:v>IV.</c:v>
              </c:pt>
              <c:pt idx="12">
                <c:v>2012.I.</c:v>
              </c:pt>
              <c:pt idx="13">
                <c:v>II.</c:v>
              </c:pt>
              <c:pt idx="14">
                <c:v>III.</c:v>
              </c:pt>
              <c:pt idx="15">
                <c:v>IV.</c:v>
              </c:pt>
              <c:pt idx="16">
                <c:v>2013.I.</c:v>
              </c:pt>
              <c:pt idx="17">
                <c:v>II.</c:v>
              </c:pt>
              <c:pt idx="18">
                <c:v>III.</c:v>
              </c:pt>
              <c:pt idx="19">
                <c:v>IV.</c:v>
              </c:pt>
              <c:pt idx="20">
                <c:v>2014.I.</c:v>
              </c:pt>
              <c:pt idx="21">
                <c:v>II.</c:v>
              </c:pt>
              <c:pt idx="22">
                <c:v>III.</c:v>
              </c:pt>
              <c:pt idx="23">
                <c:v>IV</c:v>
              </c:pt>
            </c:strLit>
          </c:cat>
          <c:val>
            <c:numRef>
              <c:f>'13. data'!$B$3:$Y$3</c:f>
              <c:numCache>
                <c:formatCode>#,##0.00</c:formatCode>
                <c:ptCount val="24"/>
                <c:pt idx="0">
                  <c:v>264.1084750892</c:v>
                </c:pt>
                <c:pt idx="1">
                  <c:v>261.28180489269999</c:v>
                </c:pt>
                <c:pt idx="2">
                  <c:v>273.72122767439998</c:v>
                </c:pt>
                <c:pt idx="3">
                  <c:v>279.71003810529999</c:v>
                </c:pt>
                <c:pt idx="4">
                  <c:v>337.19783985110001</c:v>
                </c:pt>
                <c:pt idx="5">
                  <c:v>343.18438104090001</c:v>
                </c:pt>
                <c:pt idx="6">
                  <c:v>343.27457522769998</c:v>
                </c:pt>
                <c:pt idx="7">
                  <c:v>356.39827845600001</c:v>
                </c:pt>
                <c:pt idx="8">
                  <c:v>423.55875759309998</c:v>
                </c:pt>
                <c:pt idx="9">
                  <c:v>453.74858054800001</c:v>
                </c:pt>
                <c:pt idx="10">
                  <c:v>451.17253296050001</c:v>
                </c:pt>
                <c:pt idx="11">
                  <c:v>412.95782900479998</c:v>
                </c:pt>
                <c:pt idx="12">
                  <c:v>576.44216856820003</c:v>
                </c:pt>
                <c:pt idx="13">
                  <c:v>587.94737479569994</c:v>
                </c:pt>
                <c:pt idx="14">
                  <c:v>622.35989130489997</c:v>
                </c:pt>
                <c:pt idx="15">
                  <c:v>614.83144115009998</c:v>
                </c:pt>
                <c:pt idx="16">
                  <c:v>680.87928077679999</c:v>
                </c:pt>
                <c:pt idx="17">
                  <c:v>704.98020025200003</c:v>
                </c:pt>
                <c:pt idx="18">
                  <c:v>715.47525351369995</c:v>
                </c:pt>
                <c:pt idx="19">
                  <c:v>745.30527812939999</c:v>
                </c:pt>
                <c:pt idx="20">
                  <c:v>686.94972901879999</c:v>
                </c:pt>
                <c:pt idx="21">
                  <c:v>711.62044626850002</c:v>
                </c:pt>
                <c:pt idx="22">
                  <c:v>708.69694083679997</c:v>
                </c:pt>
                <c:pt idx="23">
                  <c:v>744.31904283949996</c:v>
                </c:pt>
              </c:numCache>
            </c:numRef>
          </c:val>
        </c:ser>
        <c:dLbls/>
        <c:marker val="1"/>
        <c:axId val="245068544"/>
        <c:axId val="245062272"/>
      </c:lineChart>
      <c:catAx>
        <c:axId val="24136806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5060352"/>
        <c:crosses val="autoZero"/>
        <c:auto val="1"/>
        <c:lblAlgn val="ctr"/>
        <c:lblOffset val="100"/>
      </c:catAx>
      <c:valAx>
        <c:axId val="245060352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in thousand</a:t>
                </a:r>
              </a:p>
            </c:rich>
          </c:tx>
          <c:layout>
            <c:manualLayout>
              <c:xMode val="edge"/>
              <c:yMode val="edge"/>
              <c:x val="4.7749095025786524E-2"/>
              <c:y val="2.5583777181002885E-2"/>
            </c:manualLayout>
          </c:layout>
        </c:title>
        <c:numFmt formatCode="General" sourceLinked="1"/>
        <c:tickLblPos val="nextTo"/>
        <c:crossAx val="241368064"/>
        <c:crosses val="autoZero"/>
        <c:crossBetween val="between"/>
      </c:valAx>
      <c:valAx>
        <c:axId val="245062272"/>
        <c:scaling>
          <c:orientation val="minMax"/>
          <c:max val="90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million euro</a:t>
                </a:r>
              </a:p>
            </c:rich>
          </c:tx>
          <c:layout>
            <c:manualLayout>
              <c:xMode val="edge"/>
              <c:yMode val="edge"/>
              <c:x val="0.84706586234070902"/>
              <c:y val="2.1400057188487462E-2"/>
            </c:manualLayout>
          </c:layout>
        </c:title>
        <c:numFmt formatCode="#,##0" sourceLinked="0"/>
        <c:tickLblPos val="nextTo"/>
        <c:crossAx val="245068544"/>
        <c:crosses val="max"/>
        <c:crossBetween val="between"/>
        <c:majorUnit val="150"/>
      </c:valAx>
      <c:catAx>
        <c:axId val="245068544"/>
        <c:scaling>
          <c:orientation val="minMax"/>
        </c:scaling>
        <c:delete val="1"/>
        <c:axPos val="b"/>
        <c:tickLblPos val="none"/>
        <c:crossAx val="24506227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1618861101932372E-2"/>
          <c:y val="5.5470743021422117E-2"/>
          <c:w val="0.91812699973403999"/>
          <c:h val="0.75082077180939177"/>
        </c:manualLayout>
      </c:layout>
      <c:barChart>
        <c:barDir val="col"/>
        <c:grouping val="clustered"/>
        <c:ser>
          <c:idx val="0"/>
          <c:order val="0"/>
          <c:tx>
            <c:strRef>
              <c:f>'14. data'!$A$2</c:f>
              <c:strCache>
                <c:ptCount val="1"/>
                <c:pt idx="0">
                  <c:v>Net EU transfer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cat>
            <c:strRef>
              <c:f>'14.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'14. data'!$B$2:$AC$2</c:f>
              <c:numCache>
                <c:formatCode>0.0</c:formatCode>
                <c:ptCount val="28"/>
                <c:pt idx="0">
                  <c:v>0.73685254971932235</c:v>
                </c:pt>
                <c:pt idx="1">
                  <c:v>0.72271815276452622</c:v>
                </c:pt>
                <c:pt idx="2">
                  <c:v>0.73979337343924056</c:v>
                </c:pt>
                <c:pt idx="3">
                  <c:v>1.1542500552458166</c:v>
                </c:pt>
                <c:pt idx="4">
                  <c:v>1.6427021131583606</c:v>
                </c:pt>
                <c:pt idx="5">
                  <c:v>2.0806827925173708</c:v>
                </c:pt>
                <c:pt idx="6">
                  <c:v>2.6416619554796625</c:v>
                </c:pt>
                <c:pt idx="7">
                  <c:v>2.8406108576533562</c:v>
                </c:pt>
                <c:pt idx="8">
                  <c:v>3.151926578447112</c:v>
                </c:pt>
                <c:pt idx="9">
                  <c:v>3.3561528995287615</c:v>
                </c:pt>
                <c:pt idx="10">
                  <c:v>3.5296532119588218</c:v>
                </c:pt>
                <c:pt idx="11">
                  <c:v>3.3726264323956894</c:v>
                </c:pt>
                <c:pt idx="12">
                  <c:v>3.2501360115752527</c:v>
                </c:pt>
                <c:pt idx="13">
                  <c:v>3.0524654437614456</c:v>
                </c:pt>
                <c:pt idx="14">
                  <c:v>3.2530007666128373</c:v>
                </c:pt>
                <c:pt idx="15">
                  <c:v>3.6466435548439828</c:v>
                </c:pt>
                <c:pt idx="16">
                  <c:v>3.4573199716357665</c:v>
                </c:pt>
                <c:pt idx="17">
                  <c:v>3.5076586728676147</c:v>
                </c:pt>
                <c:pt idx="18">
                  <c:v>3.2032079855260984</c:v>
                </c:pt>
                <c:pt idx="19">
                  <c:v>3.9354434968759073</c:v>
                </c:pt>
                <c:pt idx="20">
                  <c:v>4.3375955950087191</c:v>
                </c:pt>
                <c:pt idx="21">
                  <c:v>4.8363461111262644</c:v>
                </c:pt>
                <c:pt idx="22">
                  <c:v>5.0041228916203773</c:v>
                </c:pt>
                <c:pt idx="23">
                  <c:v>5.4324249277944503</c:v>
                </c:pt>
                <c:pt idx="24">
                  <c:v>5.3518524145329218</c:v>
                </c:pt>
                <c:pt idx="25">
                  <c:v>5.20421245134491</c:v>
                </c:pt>
                <c:pt idx="26">
                  <c:v>5.7150971118325788</c:v>
                </c:pt>
                <c:pt idx="27">
                  <c:v>5.7735381192183564</c:v>
                </c:pt>
              </c:numCache>
            </c:numRef>
          </c:val>
        </c:ser>
        <c:ser>
          <c:idx val="2"/>
          <c:order val="1"/>
          <c:tx>
            <c:strRef>
              <c:f>'14. data'!$A$3</c:f>
              <c:strCache>
                <c:ptCount val="1"/>
                <c:pt idx="0">
                  <c:v>Other current transfer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rgbClr val="000000"/>
              </a:solidFill>
            </a:ln>
          </c:spPr>
          <c:cat>
            <c:strRef>
              <c:f>'14.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'14. data'!$B$3:$AC$3</c:f>
              <c:numCache>
                <c:formatCode>0.0</c:formatCode>
                <c:ptCount val="28"/>
                <c:pt idx="0">
                  <c:v>-0.49414145009571508</c:v>
                </c:pt>
                <c:pt idx="1">
                  <c:v>-0.62457049482326277</c:v>
                </c:pt>
                <c:pt idx="2">
                  <c:v>-0.66920687670311541</c:v>
                </c:pt>
                <c:pt idx="3">
                  <c:v>-0.81987172350223814</c:v>
                </c:pt>
                <c:pt idx="4">
                  <c:v>-0.75744473034941762</c:v>
                </c:pt>
                <c:pt idx="5">
                  <c:v>-0.58885918847362972</c:v>
                </c:pt>
                <c:pt idx="6">
                  <c:v>-0.47026331101844643</c:v>
                </c:pt>
                <c:pt idx="7">
                  <c:v>-0.28687318438653658</c:v>
                </c:pt>
                <c:pt idx="8">
                  <c:v>-0.33381684748052015</c:v>
                </c:pt>
                <c:pt idx="9">
                  <c:v>-0.42796834296892461</c:v>
                </c:pt>
                <c:pt idx="10">
                  <c:v>-0.43931397975450809</c:v>
                </c:pt>
                <c:pt idx="11">
                  <c:v>-0.47329295226726331</c:v>
                </c:pt>
                <c:pt idx="12">
                  <c:v>-0.47559881388652753</c:v>
                </c:pt>
                <c:pt idx="13">
                  <c:v>-0.49247789595171698</c:v>
                </c:pt>
                <c:pt idx="14">
                  <c:v>-0.53858788948894665</c:v>
                </c:pt>
                <c:pt idx="15">
                  <c:v>-0.53880174054057905</c:v>
                </c:pt>
                <c:pt idx="16">
                  <c:v>-0.69117646552388079</c:v>
                </c:pt>
                <c:pt idx="17">
                  <c:v>-0.73101409640771664</c:v>
                </c:pt>
                <c:pt idx="18">
                  <c:v>-0.81882728342464917</c:v>
                </c:pt>
                <c:pt idx="19">
                  <c:v>-0.91800967545421397</c:v>
                </c:pt>
                <c:pt idx="20">
                  <c:v>-0.87242528440563105</c:v>
                </c:pt>
                <c:pt idx="21">
                  <c:v>-0.9057217450977777</c:v>
                </c:pt>
                <c:pt idx="22">
                  <c:v>-0.93657074057856704</c:v>
                </c:pt>
                <c:pt idx="23">
                  <c:v>-0.96723854382472219</c:v>
                </c:pt>
                <c:pt idx="24">
                  <c:v>-0.97827238112439086</c:v>
                </c:pt>
                <c:pt idx="25">
                  <c:v>-0.97740697240010588</c:v>
                </c:pt>
                <c:pt idx="26">
                  <c:v>-0.97097282151268471</c:v>
                </c:pt>
                <c:pt idx="27">
                  <c:v>-0.99240488618699607</c:v>
                </c:pt>
              </c:numCache>
            </c:numRef>
          </c:val>
        </c:ser>
        <c:ser>
          <c:idx val="3"/>
          <c:order val="2"/>
          <c:tx>
            <c:strRef>
              <c:f>'14. data'!$A$4</c:f>
              <c:strCache>
                <c:ptCount val="1"/>
                <c:pt idx="0">
                  <c:v>Other capital transfer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cat>
            <c:strRef>
              <c:f>'14.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'14. data'!$B$4:$AC$4</c:f>
              <c:numCache>
                <c:formatCode>0.0</c:formatCode>
                <c:ptCount val="28"/>
                <c:pt idx="0">
                  <c:v>-9.7665220800347591E-2</c:v>
                </c:pt>
                <c:pt idx="1">
                  <c:v>-8.244132244326513E-2</c:v>
                </c:pt>
                <c:pt idx="2">
                  <c:v>-1.3318019410036989E-2</c:v>
                </c:pt>
                <c:pt idx="3">
                  <c:v>0.10355700734421297</c:v>
                </c:pt>
                <c:pt idx="4">
                  <c:v>0.10602295618389093</c:v>
                </c:pt>
                <c:pt idx="5">
                  <c:v>0.10479219563113243</c:v>
                </c:pt>
                <c:pt idx="6">
                  <c:v>0.15621791254901721</c:v>
                </c:pt>
                <c:pt idx="7">
                  <c:v>5.4518351997870688E-2</c:v>
                </c:pt>
                <c:pt idx="8">
                  <c:v>-6.1284281944785383E-3</c:v>
                </c:pt>
                <c:pt idx="9">
                  <c:v>-3.094889065090525E-3</c:v>
                </c:pt>
                <c:pt idx="10">
                  <c:v>-8.4025104845257062E-2</c:v>
                </c:pt>
                <c:pt idx="11">
                  <c:v>-0.40567526808622295</c:v>
                </c:pt>
                <c:pt idx="12">
                  <c:v>-0.39750335812912185</c:v>
                </c:pt>
                <c:pt idx="13">
                  <c:v>-0.39320829902822196</c:v>
                </c:pt>
                <c:pt idx="14">
                  <c:v>-0.38331695892848988</c:v>
                </c:pt>
                <c:pt idx="15">
                  <c:v>-3.4823058973621472E-2</c:v>
                </c:pt>
                <c:pt idx="16">
                  <c:v>1.1131326904397301E-2</c:v>
                </c:pt>
                <c:pt idx="17">
                  <c:v>5.1900697507929975E-3</c:v>
                </c:pt>
                <c:pt idx="18">
                  <c:v>1.4402223865243922E-2</c:v>
                </c:pt>
                <c:pt idx="19">
                  <c:v>2.615901085837399E-2</c:v>
                </c:pt>
                <c:pt idx="20">
                  <c:v>4.3125420939189543E-2</c:v>
                </c:pt>
                <c:pt idx="21">
                  <c:v>6.6675813353437516E-2</c:v>
                </c:pt>
                <c:pt idx="22">
                  <c:v>5.1506529835007454E-2</c:v>
                </c:pt>
                <c:pt idx="23">
                  <c:v>5.648124845055209E-3</c:v>
                </c:pt>
                <c:pt idx="24">
                  <c:v>1.5281524406738373E-2</c:v>
                </c:pt>
                <c:pt idx="25">
                  <c:v>-1.0620693086527567E-4</c:v>
                </c:pt>
                <c:pt idx="26">
                  <c:v>2.4594381853166977E-3</c:v>
                </c:pt>
                <c:pt idx="27">
                  <c:v>-1.975945408451938E-2</c:v>
                </c:pt>
              </c:numCache>
            </c:numRef>
          </c:val>
        </c:ser>
        <c:dLbls/>
        <c:gapWidth val="100"/>
        <c:axId val="245294208"/>
        <c:axId val="245295744"/>
      </c:barChart>
      <c:lineChart>
        <c:grouping val="standard"/>
        <c:ser>
          <c:idx val="4"/>
          <c:order val="3"/>
          <c:tx>
            <c:strRef>
              <c:f>'14. data'!$A$5</c:f>
              <c:strCache>
                <c:ptCount val="1"/>
                <c:pt idx="0">
                  <c:v>Transfer account</c:v>
                </c:pt>
              </c:strCache>
            </c:strRef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'14.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'14. data'!$B$5:$AC$5</c:f>
              <c:numCache>
                <c:formatCode>0.0</c:formatCode>
                <c:ptCount val="28"/>
                <c:pt idx="0">
                  <c:v>0.14504587882325967</c:v>
                </c:pt>
                <c:pt idx="1">
                  <c:v>1.5706335497998325E-2</c:v>
                </c:pt>
                <c:pt idx="2">
                  <c:v>5.7268477326088169E-2</c:v>
                </c:pt>
                <c:pt idx="3">
                  <c:v>0.43793533908779142</c:v>
                </c:pt>
                <c:pt idx="4">
                  <c:v>0.99128033899283385</c:v>
                </c:pt>
                <c:pt idx="5">
                  <c:v>1.5966157996748733</c:v>
                </c:pt>
                <c:pt idx="6">
                  <c:v>2.327616557010233</c:v>
                </c:pt>
                <c:pt idx="7">
                  <c:v>2.6082560252646902</c:v>
                </c:pt>
                <c:pt idx="8">
                  <c:v>2.8119813027721134</c:v>
                </c:pt>
                <c:pt idx="9">
                  <c:v>2.9250896674947464</c:v>
                </c:pt>
                <c:pt idx="10">
                  <c:v>3.0063141273590568</c:v>
                </c:pt>
                <c:pt idx="11">
                  <c:v>2.4936582120422033</c:v>
                </c:pt>
                <c:pt idx="12">
                  <c:v>2.3770338395596031</c:v>
                </c:pt>
                <c:pt idx="13">
                  <c:v>2.1667792487815065</c:v>
                </c:pt>
                <c:pt idx="14">
                  <c:v>2.331095918195401</c:v>
                </c:pt>
                <c:pt idx="15">
                  <c:v>3.0730187553297825</c:v>
                </c:pt>
                <c:pt idx="16">
                  <c:v>2.7772748330162829</c:v>
                </c:pt>
                <c:pt idx="17">
                  <c:v>2.7818346462106911</c:v>
                </c:pt>
                <c:pt idx="18">
                  <c:v>2.3987829259666928</c:v>
                </c:pt>
                <c:pt idx="19">
                  <c:v>3.0435928322800674</c:v>
                </c:pt>
                <c:pt idx="20">
                  <c:v>3.5082957315422774</c:v>
                </c:pt>
                <c:pt idx="21">
                  <c:v>3.9973001793819241</c:v>
                </c:pt>
                <c:pt idx="22">
                  <c:v>4.1190586808768179</c:v>
                </c:pt>
                <c:pt idx="23">
                  <c:v>4.4708345088147832</c:v>
                </c:pt>
                <c:pt idx="24">
                  <c:v>4.388861557815269</c:v>
                </c:pt>
                <c:pt idx="25">
                  <c:v>4.2266992720139394</c:v>
                </c:pt>
                <c:pt idx="26">
                  <c:v>4.7465837285052102</c:v>
                </c:pt>
                <c:pt idx="27">
                  <c:v>4.7613737789468411</c:v>
                </c:pt>
              </c:numCache>
            </c:numRef>
          </c:val>
        </c:ser>
        <c:dLbls/>
        <c:marker val="1"/>
        <c:axId val="245308032"/>
        <c:axId val="245306112"/>
      </c:lineChart>
      <c:catAx>
        <c:axId val="24529420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5295744"/>
        <c:crosses val="autoZero"/>
        <c:auto val="1"/>
        <c:lblAlgn val="ctr"/>
        <c:lblOffset val="100"/>
      </c:catAx>
      <c:valAx>
        <c:axId val="245295744"/>
        <c:scaling>
          <c:orientation val="minMax"/>
          <c:max val="6"/>
          <c:min val="-1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3272941701120506E-2"/>
              <c:y val="8.6673413472218783E-3"/>
            </c:manualLayout>
          </c:layout>
        </c:title>
        <c:numFmt formatCode="0" sourceLinked="0"/>
        <c:tickLblPos val="nextTo"/>
        <c:crossAx val="245294208"/>
        <c:crosses val="autoZero"/>
        <c:crossBetween val="between"/>
      </c:valAx>
      <c:valAx>
        <c:axId val="245306112"/>
        <c:scaling>
          <c:orientation val="minMax"/>
          <c:max val="6"/>
          <c:min val="-1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1885451564370979"/>
              <c:y val="8.6672778873265396E-3"/>
            </c:manualLayout>
          </c:layout>
        </c:title>
        <c:numFmt formatCode="0" sourceLinked="0"/>
        <c:tickLblPos val="nextTo"/>
        <c:crossAx val="245308032"/>
        <c:crosses val="max"/>
        <c:crossBetween val="between"/>
      </c:valAx>
      <c:catAx>
        <c:axId val="245308032"/>
        <c:scaling>
          <c:orientation val="minMax"/>
        </c:scaling>
        <c:delete val="1"/>
        <c:axPos val="b"/>
        <c:tickLblPos val="none"/>
        <c:crossAx val="24530611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2.845284804150899E-2"/>
          <c:y val="4.4100260206048854E-2"/>
          <c:w val="0.94309430391698201"/>
          <c:h val="0.77355861081628163"/>
        </c:manualLayout>
      </c:layout>
      <c:barChart>
        <c:barDir val="col"/>
        <c:grouping val="clustered"/>
        <c:ser>
          <c:idx val="0"/>
          <c:order val="0"/>
          <c:tx>
            <c:strRef>
              <c:f>'15. data'!$A$2</c:f>
              <c:strCache>
                <c:ptCount val="1"/>
                <c:pt idx="0">
                  <c:v>EU transfers in the Balance of Payments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'15.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'15. data'!$B$2:$AC$2</c:f>
              <c:numCache>
                <c:formatCode>0.0</c:formatCode>
                <c:ptCount val="28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3.1097206597528002</c:v>
                </c:pt>
                <c:pt idx="19">
                  <c:v>3.8899969652429998</c:v>
                </c:pt>
                <c:pt idx="20">
                  <c:v>4.3178652338555006</c:v>
                </c:pt>
                <c:pt idx="21">
                  <c:v>4.8711931964385</c:v>
                </c:pt>
                <c:pt idx="22">
                  <c:v>5.0318954179265001</c:v>
                </c:pt>
                <c:pt idx="23">
                  <c:v>5.4582443315418994</c:v>
                </c:pt>
                <c:pt idx="24">
                  <c:v>5.4108493090416996</c:v>
                </c:pt>
                <c:pt idx="25">
                  <c:v>5.297631839158</c:v>
                </c:pt>
                <c:pt idx="26">
                  <c:v>5.8597653188221992</c:v>
                </c:pt>
                <c:pt idx="27">
                  <c:v>5.9644413399715992</c:v>
                </c:pt>
              </c:numCache>
            </c:numRef>
          </c:val>
        </c:ser>
        <c:ser>
          <c:idx val="1"/>
          <c:order val="1"/>
          <c:tx>
            <c:strRef>
              <c:f>'15. data'!$A$3</c:f>
              <c:strCache>
                <c:ptCount val="1"/>
                <c:pt idx="0">
                  <c:v>Cash-flow based EU transfers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strRef>
              <c:f>'15.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'15. data'!$B$3:$AC$3</c:f>
              <c:numCache>
                <c:formatCode>0.0</c:formatCode>
                <c:ptCount val="28"/>
                <c:pt idx="0">
                  <c:v>1.9196</c:v>
                </c:pt>
                <c:pt idx="1">
                  <c:v>1.7743</c:v>
                </c:pt>
                <c:pt idx="2">
                  <c:v>1.2673999999999999</c:v>
                </c:pt>
                <c:pt idx="3">
                  <c:v>0.95660000000000001</c:v>
                </c:pt>
                <c:pt idx="4">
                  <c:v>1.3332999999999999</c:v>
                </c:pt>
                <c:pt idx="5">
                  <c:v>1.8381999999999998</c:v>
                </c:pt>
                <c:pt idx="6">
                  <c:v>2.2149999999999999</c:v>
                </c:pt>
                <c:pt idx="7">
                  <c:v>2.7711000000000001</c:v>
                </c:pt>
                <c:pt idx="8">
                  <c:v>2.4315000000000002</c:v>
                </c:pt>
                <c:pt idx="9">
                  <c:v>2.355</c:v>
                </c:pt>
                <c:pt idx="10">
                  <c:v>2.5110000000000001</c:v>
                </c:pt>
                <c:pt idx="11">
                  <c:v>2.6031999999999997</c:v>
                </c:pt>
                <c:pt idx="12">
                  <c:v>2.8565999999999998</c:v>
                </c:pt>
                <c:pt idx="13">
                  <c:v>2.8346999999999998</c:v>
                </c:pt>
                <c:pt idx="14">
                  <c:v>3.2764000000000002</c:v>
                </c:pt>
                <c:pt idx="15">
                  <c:v>4.2898999999999994</c:v>
                </c:pt>
                <c:pt idx="16">
                  <c:v>3.9684000000000004</c:v>
                </c:pt>
                <c:pt idx="17">
                  <c:v>4.2415000000000003</c:v>
                </c:pt>
                <c:pt idx="18">
                  <c:v>3.7835000000000005</c:v>
                </c:pt>
                <c:pt idx="19">
                  <c:v>3.1255000000000002</c:v>
                </c:pt>
                <c:pt idx="20">
                  <c:v>3.4817999999999998</c:v>
                </c:pt>
                <c:pt idx="21">
                  <c:v>3.4440999999999997</c:v>
                </c:pt>
                <c:pt idx="22">
                  <c:v>3.0833999999999997</c:v>
                </c:pt>
                <c:pt idx="23">
                  <c:v>4.7158999999999995</c:v>
                </c:pt>
                <c:pt idx="24">
                  <c:v>4.7502000000000004</c:v>
                </c:pt>
                <c:pt idx="25">
                  <c:v>5.7439999999999998</c:v>
                </c:pt>
                <c:pt idx="26">
                  <c:v>6.6796000000000006</c:v>
                </c:pt>
              </c:numCache>
            </c:numRef>
          </c:val>
        </c:ser>
        <c:dLbls/>
        <c:axId val="245426816"/>
        <c:axId val="245436800"/>
      </c:barChart>
      <c:lineChart>
        <c:grouping val="standard"/>
        <c:ser>
          <c:idx val="2"/>
          <c:order val="2"/>
          <c:marker>
            <c:symbol val="none"/>
          </c:marker>
          <c:cat>
            <c:strRef>
              <c:f>'15.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/>
        <c:marker val="1"/>
        <c:axId val="245440512"/>
        <c:axId val="245438720"/>
      </c:lineChart>
      <c:catAx>
        <c:axId val="24542681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436800"/>
        <c:crosses val="autoZero"/>
        <c:auto val="1"/>
        <c:lblAlgn val="ctr"/>
        <c:lblOffset val="100"/>
      </c:catAx>
      <c:valAx>
        <c:axId val="245436800"/>
        <c:scaling>
          <c:orientation val="minMax"/>
          <c:max val="7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</a:t>
                </a:r>
                <a:r>
                  <a:rPr lang="hu-HU" baseline="0"/>
                  <a:t> </a:t>
                </a:r>
                <a:r>
                  <a:rPr lang="hu-HU"/>
                  <a:t>euro</a:t>
                </a:r>
              </a:p>
            </c:rich>
          </c:tx>
          <c:layout>
            <c:manualLayout>
              <c:xMode val="edge"/>
              <c:yMode val="edge"/>
              <c:x val="2.7298363699538742E-2"/>
              <c:y val="5.3887482975040766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426816"/>
        <c:crosses val="autoZero"/>
        <c:crossBetween val="between"/>
      </c:valAx>
      <c:valAx>
        <c:axId val="245438720"/>
        <c:scaling>
          <c:orientation val="minMax"/>
          <c:max val="7"/>
        </c:scaling>
        <c:axPos val="r"/>
        <c:numFmt formatCode="General" sourceLinked="1"/>
        <c:tickLblPos val="nextTo"/>
        <c:crossAx val="245440512"/>
        <c:crosses val="max"/>
        <c:crossBetween val="between"/>
      </c:valAx>
      <c:catAx>
        <c:axId val="2454405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5822247654048456"/>
              <c:y val="4.6631945301508155E-3"/>
            </c:manualLayout>
          </c:layout>
        </c:title>
        <c:tickLblPos val="none"/>
        <c:crossAx val="245438720"/>
        <c:crosses val="autoZero"/>
        <c:auto val="1"/>
        <c:lblAlgn val="ctr"/>
        <c:lblOffset val="10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968186934667967"/>
          <c:y val="0.95210245271065252"/>
          <c:w val="0.75748375363008003"/>
          <c:h val="4.7897547289347489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82143306782605696"/>
        </c:manualLayout>
      </c:layout>
      <c:barChart>
        <c:barDir val="col"/>
        <c:grouping val="stacked"/>
        <c:ser>
          <c:idx val="0"/>
          <c:order val="0"/>
          <c:tx>
            <c:strRef>
              <c:f>'2. data'!$A$2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numRef>
              <c:f>'2.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'2. data'!$B$2:$J$2</c:f>
              <c:numCache>
                <c:formatCode>0.0</c:formatCode>
                <c:ptCount val="9"/>
                <c:pt idx="0">
                  <c:v>-1</c:v>
                </c:pt>
                <c:pt idx="1">
                  <c:v>0.5</c:v>
                </c:pt>
                <c:pt idx="2">
                  <c:v>0.4</c:v>
                </c:pt>
                <c:pt idx="3">
                  <c:v>4.0999999999999996</c:v>
                </c:pt>
                <c:pt idx="4">
                  <c:v>5.4</c:v>
                </c:pt>
                <c:pt idx="5">
                  <c:v>6.2</c:v>
                </c:pt>
                <c:pt idx="6">
                  <c:v>6.9</c:v>
                </c:pt>
                <c:pt idx="7">
                  <c:v>7.5</c:v>
                </c:pt>
                <c:pt idx="8">
                  <c:v>7.5</c:v>
                </c:pt>
              </c:numCache>
            </c:numRef>
          </c:val>
        </c:ser>
        <c:ser>
          <c:idx val="1"/>
          <c:order val="1"/>
          <c:tx>
            <c:strRef>
              <c:f>'2. data'!$A$3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numRef>
              <c:f>'2.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'2. data'!$B$3:$J$3</c:f>
              <c:numCache>
                <c:formatCode>0.0</c:formatCode>
                <c:ptCount val="9"/>
                <c:pt idx="0">
                  <c:v>-5.7</c:v>
                </c:pt>
                <c:pt idx="1">
                  <c:v>-7.1</c:v>
                </c:pt>
                <c:pt idx="2">
                  <c:v>-6.9</c:v>
                </c:pt>
                <c:pt idx="3">
                  <c:v>-5.7</c:v>
                </c:pt>
                <c:pt idx="4">
                  <c:v>-5.8</c:v>
                </c:pt>
                <c:pt idx="5">
                  <c:v>-6.2</c:v>
                </c:pt>
                <c:pt idx="6">
                  <c:v>-5.5</c:v>
                </c:pt>
                <c:pt idx="7">
                  <c:v>-4.3</c:v>
                </c:pt>
                <c:pt idx="8">
                  <c:v>-3.9</c:v>
                </c:pt>
              </c:numCache>
            </c:numRef>
          </c:val>
        </c:ser>
        <c:ser>
          <c:idx val="2"/>
          <c:order val="2"/>
          <c:tx>
            <c:strRef>
              <c:f>'2. data'!$A$4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'2.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'2. data'!$B$4:$J$4</c:f>
              <c:numCache>
                <c:formatCode>0.0</c:formatCode>
                <c:ptCount val="9"/>
                <c:pt idx="0">
                  <c:v>0.4</c:v>
                </c:pt>
                <c:pt idx="1">
                  <c:v>0.2</c:v>
                </c:pt>
                <c:pt idx="2">
                  <c:v>0.4</c:v>
                </c:pt>
                <c:pt idx="3">
                  <c:v>2.6</c:v>
                </c:pt>
                <c:pt idx="4">
                  <c:v>2.5</c:v>
                </c:pt>
                <c:pt idx="5">
                  <c:v>3.1</c:v>
                </c:pt>
                <c:pt idx="6">
                  <c:v>3</c:v>
                </c:pt>
                <c:pt idx="7">
                  <c:v>4.5</c:v>
                </c:pt>
                <c:pt idx="8">
                  <c:v>4.8</c:v>
                </c:pt>
              </c:numCache>
            </c:numRef>
          </c:val>
        </c:ser>
        <c:dLbls/>
        <c:gapWidth val="100"/>
        <c:overlap val="100"/>
        <c:axId val="241239552"/>
        <c:axId val="241241088"/>
      </c:barChart>
      <c:lineChart>
        <c:grouping val="standard"/>
        <c:ser>
          <c:idx val="3"/>
          <c:order val="3"/>
          <c:tx>
            <c:strRef>
              <c:f>'2. data'!$A$5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'2.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'2. data'!$B$5:$J$5</c:f>
              <c:numCache>
                <c:formatCode>0.0</c:formatCode>
                <c:ptCount val="9"/>
                <c:pt idx="0">
                  <c:v>-6.3</c:v>
                </c:pt>
                <c:pt idx="1">
                  <c:v>-6.4</c:v>
                </c:pt>
                <c:pt idx="2">
                  <c:v>-6.1</c:v>
                </c:pt>
                <c:pt idx="3">
                  <c:v>1</c:v>
                </c:pt>
                <c:pt idx="4">
                  <c:v>2.1</c:v>
                </c:pt>
                <c:pt idx="5">
                  <c:v>3.1</c:v>
                </c:pt>
                <c:pt idx="6">
                  <c:v>4.4000000000000004</c:v>
                </c:pt>
                <c:pt idx="7">
                  <c:v>7.6</c:v>
                </c:pt>
                <c:pt idx="8">
                  <c:v>8.3000000000000007</c:v>
                </c:pt>
              </c:numCache>
            </c:numRef>
          </c:val>
        </c:ser>
        <c:dLbls/>
        <c:marker val="1"/>
        <c:axId val="241251456"/>
        <c:axId val="241252992"/>
      </c:lineChart>
      <c:catAx>
        <c:axId val="241239552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241088"/>
        <c:crosses val="autoZero"/>
        <c:auto val="1"/>
        <c:lblAlgn val="ctr"/>
        <c:lblOffset val="100"/>
      </c:catAx>
      <c:valAx>
        <c:axId val="241241088"/>
        <c:scaling>
          <c:orientation val="minMax"/>
          <c:max val="14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333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239552"/>
        <c:crosses val="autoZero"/>
        <c:crossBetween val="between"/>
        <c:majorUnit val="2"/>
      </c:valAx>
      <c:catAx>
        <c:axId val="241251456"/>
        <c:scaling>
          <c:orientation val="minMax"/>
        </c:scaling>
        <c:delete val="1"/>
        <c:axPos val="b"/>
        <c:numFmt formatCode="General" sourceLinked="1"/>
        <c:tickLblPos val="none"/>
        <c:crossAx val="241252992"/>
        <c:crosses val="autoZero"/>
        <c:auto val="1"/>
        <c:lblAlgn val="ctr"/>
        <c:lblOffset val="100"/>
      </c:catAx>
      <c:valAx>
        <c:axId val="241252992"/>
        <c:scaling>
          <c:orientation val="minMax"/>
          <c:max val="14"/>
          <c:min val="-8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65658827920858"/>
              <c:y val="7.3076551790713512E-4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251456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93182784306155142"/>
          <c:w val="1"/>
          <c:h val="6.8172156938449163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243"/>
          <c:h val="0.77117289369136477"/>
        </c:manualLayout>
      </c:layout>
      <c:barChart>
        <c:barDir val="col"/>
        <c:grouping val="clustered"/>
        <c:ser>
          <c:idx val="1"/>
          <c:order val="1"/>
          <c:tx>
            <c:strRef>
              <c:f>'3. data'!$A$2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cat>
            <c:strRef>
              <c:f>'3.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'3. data'!$B$2:$AC$2</c:f>
              <c:numCache>
                <c:formatCode>0.0</c:formatCode>
                <c:ptCount val="28"/>
                <c:pt idx="0">
                  <c:v>-0.3487980870333024</c:v>
                </c:pt>
                <c:pt idx="1">
                  <c:v>-0.43347176595006909</c:v>
                </c:pt>
                <c:pt idx="2">
                  <c:v>-0.93065957572775349</c:v>
                </c:pt>
                <c:pt idx="3">
                  <c:v>-0.87443546191225041</c:v>
                </c:pt>
                <c:pt idx="4">
                  <c:v>-0.54230567197240509</c:v>
                </c:pt>
                <c:pt idx="5">
                  <c:v>0.3663540807337855</c:v>
                </c:pt>
                <c:pt idx="6">
                  <c:v>1.7275510283175046</c:v>
                </c:pt>
                <c:pt idx="7">
                  <c:v>2.8672503361383042</c:v>
                </c:pt>
                <c:pt idx="8">
                  <c:v>3.110513482355953</c:v>
                </c:pt>
                <c:pt idx="9">
                  <c:v>3.0305038493792522</c:v>
                </c:pt>
                <c:pt idx="10">
                  <c:v>2.8473330701068504</c:v>
                </c:pt>
                <c:pt idx="11">
                  <c:v>2.7063700043794459</c:v>
                </c:pt>
                <c:pt idx="12">
                  <c:v>3.1641895321161582</c:v>
                </c:pt>
                <c:pt idx="13">
                  <c:v>3.0642103436298869</c:v>
                </c:pt>
                <c:pt idx="14">
                  <c:v>3.1132926734037705</c:v>
                </c:pt>
                <c:pt idx="15">
                  <c:v>2.916243334580694</c:v>
                </c:pt>
                <c:pt idx="16">
                  <c:v>2.4917556027499628</c:v>
                </c:pt>
                <c:pt idx="17">
                  <c:v>2.82790218161065</c:v>
                </c:pt>
                <c:pt idx="18">
                  <c:v>3.2511902169950582</c:v>
                </c:pt>
                <c:pt idx="19">
                  <c:v>3.0070616874885134</c:v>
                </c:pt>
                <c:pt idx="20">
                  <c:v>3.2461378018185028</c:v>
                </c:pt>
                <c:pt idx="21">
                  <c:v>3.0431434422111043</c:v>
                </c:pt>
                <c:pt idx="22">
                  <c:v>3.1631243920974521</c:v>
                </c:pt>
                <c:pt idx="23">
                  <c:v>3.4978954470155554</c:v>
                </c:pt>
                <c:pt idx="24">
                  <c:v>3.5910808004418988</c:v>
                </c:pt>
                <c:pt idx="25">
                  <c:v>2.9942584520932467</c:v>
                </c:pt>
                <c:pt idx="26">
                  <c:v>2.6003081362920732</c:v>
                </c:pt>
                <c:pt idx="27">
                  <c:v>2.6235656201730122</c:v>
                </c:pt>
              </c:numCache>
            </c:numRef>
          </c:val>
        </c:ser>
        <c:ser>
          <c:idx val="2"/>
          <c:order val="2"/>
          <c:tx>
            <c:strRef>
              <c:f>'3. data'!$A$3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'3.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'3. data'!$B$3:$AC$3</c:f>
              <c:numCache>
                <c:formatCode>0.0</c:formatCode>
                <c:ptCount val="28"/>
                <c:pt idx="0">
                  <c:v>0.90577461975022333</c:v>
                </c:pt>
                <c:pt idx="1">
                  <c:v>1.0564957841939333</c:v>
                </c:pt>
                <c:pt idx="2">
                  <c:v>1.21302185700498</c:v>
                </c:pt>
                <c:pt idx="3">
                  <c:v>1.2392449197002811</c:v>
                </c:pt>
                <c:pt idx="4">
                  <c:v>1.2878004114785226</c:v>
                </c:pt>
                <c:pt idx="5">
                  <c:v>1.3733946360656299</c:v>
                </c:pt>
                <c:pt idx="6">
                  <c:v>1.4192738441828694</c:v>
                </c:pt>
                <c:pt idx="7">
                  <c:v>1.2840075445668433</c:v>
                </c:pt>
                <c:pt idx="8">
                  <c:v>1.7447463443990834</c:v>
                </c:pt>
                <c:pt idx="9">
                  <c:v>1.9671867528377998</c:v>
                </c:pt>
                <c:pt idx="10">
                  <c:v>2.1788130691331666</c:v>
                </c:pt>
                <c:pt idx="11">
                  <c:v>2.735842168627912</c:v>
                </c:pt>
                <c:pt idx="12">
                  <c:v>2.5775647682794172</c:v>
                </c:pt>
                <c:pt idx="13">
                  <c:v>2.8139792313387328</c:v>
                </c:pt>
                <c:pt idx="14">
                  <c:v>3.0571110310838154</c:v>
                </c:pt>
                <c:pt idx="15">
                  <c:v>3.2775891106148398</c:v>
                </c:pt>
                <c:pt idx="16">
                  <c:v>3.6007664724151018</c:v>
                </c:pt>
                <c:pt idx="17">
                  <c:v>3.6889190947020567</c:v>
                </c:pt>
                <c:pt idx="18">
                  <c:v>3.8038614552285797</c:v>
                </c:pt>
                <c:pt idx="19">
                  <c:v>3.8673362635677022</c:v>
                </c:pt>
                <c:pt idx="20">
                  <c:v>3.9817957858680102</c:v>
                </c:pt>
                <c:pt idx="21">
                  <c:v>3.9457042277902454</c:v>
                </c:pt>
                <c:pt idx="22">
                  <c:v>4.1459819509111311</c:v>
                </c:pt>
                <c:pt idx="23">
                  <c:v>3.9724654097667718</c:v>
                </c:pt>
                <c:pt idx="24">
                  <c:v>4.0198241969776918</c:v>
                </c:pt>
                <c:pt idx="25">
                  <c:v>4.2190870446619417</c:v>
                </c:pt>
                <c:pt idx="26">
                  <c:v>4.4474418778100695</c:v>
                </c:pt>
                <c:pt idx="27">
                  <c:v>4.8381898270090877</c:v>
                </c:pt>
              </c:numCache>
            </c:numRef>
          </c:val>
        </c:ser>
        <c:dLbls/>
        <c:axId val="241433600"/>
        <c:axId val="241451776"/>
      </c:barChart>
      <c:lineChart>
        <c:grouping val="standard"/>
        <c:ser>
          <c:idx val="0"/>
          <c:order val="0"/>
          <c:tx>
            <c:strRef>
              <c:f>'3. data'!$A$4</c:f>
              <c:strCache>
                <c:ptCount val="1"/>
                <c:pt idx="0">
                  <c:v>Balance of goods and services (right scale)</c:v>
                </c:pt>
              </c:strCache>
            </c:strRef>
          </c:tx>
          <c:spPr>
            <a:ln w="3492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'3. data'!$B$1:$Y$1</c:f>
              <c:strCache>
                <c:ptCount val="2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'3. data'!$B$4:$AC$4</c:f>
              <c:numCache>
                <c:formatCode>0.0</c:formatCode>
                <c:ptCount val="28"/>
                <c:pt idx="0">
                  <c:v>0.55697653271692094</c:v>
                </c:pt>
                <c:pt idx="1">
                  <c:v>0.62302401824386422</c:v>
                </c:pt>
                <c:pt idx="2">
                  <c:v>0.28236228127722651</c:v>
                </c:pt>
                <c:pt idx="3">
                  <c:v>0.36480945778803064</c:v>
                </c:pt>
                <c:pt idx="4">
                  <c:v>0.74549473950611755</c:v>
                </c:pt>
                <c:pt idx="5">
                  <c:v>1.7397487167994155</c:v>
                </c:pt>
                <c:pt idx="6">
                  <c:v>3.1468248725003738</c:v>
                </c:pt>
                <c:pt idx="7">
                  <c:v>4.1512578807051472</c:v>
                </c:pt>
                <c:pt idx="8">
                  <c:v>4.8552598267550362</c:v>
                </c:pt>
                <c:pt idx="9">
                  <c:v>4.9976906022170517</c:v>
                </c:pt>
                <c:pt idx="10">
                  <c:v>5.0261461392400175</c:v>
                </c:pt>
                <c:pt idx="11">
                  <c:v>5.4422121730073574</c:v>
                </c:pt>
                <c:pt idx="12">
                  <c:v>5.7417543003955753</c:v>
                </c:pt>
                <c:pt idx="13">
                  <c:v>5.8781895749686193</c:v>
                </c:pt>
                <c:pt idx="14">
                  <c:v>6.1704037044875859</c:v>
                </c:pt>
                <c:pt idx="15">
                  <c:v>6.1938324451955342</c:v>
                </c:pt>
                <c:pt idx="16">
                  <c:v>6.0925220751650642</c:v>
                </c:pt>
                <c:pt idx="17">
                  <c:v>6.5168212763127062</c:v>
                </c:pt>
                <c:pt idx="18">
                  <c:v>7.0550516722236374</c:v>
                </c:pt>
                <c:pt idx="19">
                  <c:v>6.8743979510562152</c:v>
                </c:pt>
                <c:pt idx="20">
                  <c:v>7.227933587686513</c:v>
                </c:pt>
                <c:pt idx="21">
                  <c:v>6.9888476700013502</c:v>
                </c:pt>
                <c:pt idx="22">
                  <c:v>7.3091063430085832</c:v>
                </c:pt>
                <c:pt idx="23">
                  <c:v>7.4703608567823272</c:v>
                </c:pt>
                <c:pt idx="24">
                  <c:v>7.6109049974195901</c:v>
                </c:pt>
                <c:pt idx="25">
                  <c:v>7.2133454967551884</c:v>
                </c:pt>
                <c:pt idx="26">
                  <c:v>7.0477500141021423</c:v>
                </c:pt>
                <c:pt idx="27">
                  <c:v>7.4617554471820995</c:v>
                </c:pt>
              </c:numCache>
            </c:numRef>
          </c:val>
        </c:ser>
        <c:dLbls/>
        <c:marker val="1"/>
        <c:axId val="241453696"/>
        <c:axId val="241463680"/>
      </c:lineChart>
      <c:catAx>
        <c:axId val="241433600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451776"/>
        <c:crosses val="autoZero"/>
        <c:auto val="1"/>
        <c:lblAlgn val="ctr"/>
        <c:lblOffset val="100"/>
      </c:catAx>
      <c:valAx>
        <c:axId val="241451776"/>
        <c:scaling>
          <c:orientation val="minMax"/>
          <c:max val="8"/>
          <c:min val="-1"/>
        </c:scaling>
        <c:axPos val="l"/>
        <c:majorGridlines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497E-2"/>
              <c:y val="1.9274909883377929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433600"/>
        <c:crosses val="autoZero"/>
        <c:crossBetween val="between"/>
      </c:valAx>
      <c:catAx>
        <c:axId val="241453696"/>
        <c:scaling>
          <c:orientation val="minMax"/>
        </c:scaling>
        <c:delete val="1"/>
        <c:axPos val="b"/>
        <c:tickLblPos val="none"/>
        <c:crossAx val="241463680"/>
        <c:crosses val="autoZero"/>
        <c:auto val="1"/>
        <c:lblAlgn val="ctr"/>
        <c:lblOffset val="100"/>
      </c:catAx>
      <c:valAx>
        <c:axId val="241463680"/>
        <c:scaling>
          <c:orientation val="minMax"/>
          <c:max val="8"/>
          <c:min val="-1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29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1453696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09250558112169E-2"/>
          <c:y val="6.1744954294506313E-2"/>
          <c:w val="0.93317880812493115"/>
          <c:h val="0.76420984210829745"/>
        </c:manualLayout>
      </c:layout>
      <c:barChart>
        <c:barDir val="col"/>
        <c:grouping val="clustered"/>
        <c:ser>
          <c:idx val="2"/>
          <c:order val="2"/>
          <c:tx>
            <c:strRef>
              <c:f>'4. data'!$A$4</c:f>
              <c:strCache>
                <c:ptCount val="1"/>
                <c:pt idx="0">
                  <c:v>Balance of goods and services (r. h. s.)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'4. data'!$B$4:$AC$4</c:f>
              <c:numCache>
                <c:formatCode>0.0</c:formatCode>
                <c:ptCount val="28"/>
                <c:pt idx="0">
                  <c:v>-0.3487980870333024</c:v>
                </c:pt>
                <c:pt idx="1">
                  <c:v>-0.43347176595006909</c:v>
                </c:pt>
                <c:pt idx="2">
                  <c:v>-0.93065957572775349</c:v>
                </c:pt>
                <c:pt idx="3">
                  <c:v>-0.87443546191225041</c:v>
                </c:pt>
                <c:pt idx="4">
                  <c:v>-0.54230567197240509</c:v>
                </c:pt>
                <c:pt idx="5">
                  <c:v>0.3663540807337855</c:v>
                </c:pt>
                <c:pt idx="6">
                  <c:v>1.7275510283175046</c:v>
                </c:pt>
                <c:pt idx="7">
                  <c:v>2.8672503361383042</c:v>
                </c:pt>
                <c:pt idx="8">
                  <c:v>3.110513482355953</c:v>
                </c:pt>
                <c:pt idx="9">
                  <c:v>3.0305038493792522</c:v>
                </c:pt>
                <c:pt idx="10">
                  <c:v>2.8473330701068504</c:v>
                </c:pt>
                <c:pt idx="11">
                  <c:v>2.7063700043794459</c:v>
                </c:pt>
                <c:pt idx="12">
                  <c:v>3.1641895321161582</c:v>
                </c:pt>
                <c:pt idx="13">
                  <c:v>3.0642103436298869</c:v>
                </c:pt>
                <c:pt idx="14">
                  <c:v>3.1132926734037705</c:v>
                </c:pt>
                <c:pt idx="15">
                  <c:v>2.916243334580694</c:v>
                </c:pt>
                <c:pt idx="16">
                  <c:v>2.4917556027499628</c:v>
                </c:pt>
                <c:pt idx="17">
                  <c:v>2.82790218161065</c:v>
                </c:pt>
                <c:pt idx="18">
                  <c:v>3.2511902169950582</c:v>
                </c:pt>
                <c:pt idx="19">
                  <c:v>3.0070616874885134</c:v>
                </c:pt>
                <c:pt idx="20">
                  <c:v>3.2461378018185028</c:v>
                </c:pt>
                <c:pt idx="21">
                  <c:v>3.0431434422111043</c:v>
                </c:pt>
                <c:pt idx="22">
                  <c:v>3.1631243920974521</c:v>
                </c:pt>
                <c:pt idx="23">
                  <c:v>3.4978954470155554</c:v>
                </c:pt>
                <c:pt idx="24">
                  <c:v>3.5910808004418988</c:v>
                </c:pt>
                <c:pt idx="25">
                  <c:v>2.9942584520932467</c:v>
                </c:pt>
                <c:pt idx="26">
                  <c:v>2.6003081362920732</c:v>
                </c:pt>
                <c:pt idx="27">
                  <c:v>2.6235656201730122</c:v>
                </c:pt>
              </c:numCache>
            </c:numRef>
          </c:val>
        </c:ser>
        <c:dLbls/>
        <c:axId val="241566080"/>
        <c:axId val="241568000"/>
      </c:barChart>
      <c:lineChart>
        <c:grouping val="standard"/>
        <c:ser>
          <c:idx val="0"/>
          <c:order val="0"/>
          <c:tx>
            <c:strRef>
              <c:f>'4. data'!$A$2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'4.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'4. data'!$B$2:$AC$2</c:f>
              <c:numCache>
                <c:formatCode>0.0</c:formatCode>
                <c:ptCount val="28"/>
                <c:pt idx="0">
                  <c:v>18.205878385913095</c:v>
                </c:pt>
                <c:pt idx="1">
                  <c:v>16.692359048436018</c:v>
                </c:pt>
                <c:pt idx="2">
                  <c:v>9.8418404971413338</c:v>
                </c:pt>
                <c:pt idx="3">
                  <c:v>-3.2362586565656954</c:v>
                </c:pt>
                <c:pt idx="4">
                  <c:v>-27.206640470107075</c:v>
                </c:pt>
                <c:pt idx="5">
                  <c:v>-27.057221902628569</c:v>
                </c:pt>
                <c:pt idx="6">
                  <c:v>-20.688438502017107</c:v>
                </c:pt>
                <c:pt idx="7">
                  <c:v>-7.3558656794556185</c:v>
                </c:pt>
                <c:pt idx="8">
                  <c:v>11.712849943500885</c:v>
                </c:pt>
                <c:pt idx="9">
                  <c:v>18.517599906586213</c:v>
                </c:pt>
                <c:pt idx="10">
                  <c:v>17.98370982234681</c:v>
                </c:pt>
                <c:pt idx="11">
                  <c:v>16.958150344526388</c:v>
                </c:pt>
                <c:pt idx="12">
                  <c:v>21.812480094468413</c:v>
                </c:pt>
                <c:pt idx="13">
                  <c:v>10.144812072130648</c:v>
                </c:pt>
                <c:pt idx="14">
                  <c:v>4.8787344531349817</c:v>
                </c:pt>
                <c:pt idx="15">
                  <c:v>-0.27216770553984304</c:v>
                </c:pt>
                <c:pt idx="16">
                  <c:v>-3.3789802085585308</c:v>
                </c:pt>
                <c:pt idx="17">
                  <c:v>-1.3717070148905179</c:v>
                </c:pt>
                <c:pt idx="18">
                  <c:v>-0.52555621352840376</c:v>
                </c:pt>
                <c:pt idx="19">
                  <c:v>-3.3859832247910902</c:v>
                </c:pt>
                <c:pt idx="20">
                  <c:v>-0.36434571537110116</c:v>
                </c:pt>
                <c:pt idx="21">
                  <c:v>2.7090316415434756</c:v>
                </c:pt>
                <c:pt idx="22">
                  <c:v>3.3067248468221777</c:v>
                </c:pt>
                <c:pt idx="23">
                  <c:v>6.3552936724739624</c:v>
                </c:pt>
                <c:pt idx="24">
                  <c:v>4.9599309064493724</c:v>
                </c:pt>
                <c:pt idx="25">
                  <c:v>3.6794708303631012</c:v>
                </c:pt>
                <c:pt idx="26">
                  <c:v>3.1494886505883244</c:v>
                </c:pt>
                <c:pt idx="27">
                  <c:v>4.698546497575748</c:v>
                </c:pt>
              </c:numCache>
            </c:numRef>
          </c:val>
        </c:ser>
        <c:ser>
          <c:idx val="1"/>
          <c:order val="1"/>
          <c:tx>
            <c:strRef>
              <c:f>'4. data'!$A$3</c:f>
              <c:strCache>
                <c:ptCount val="1"/>
                <c:pt idx="0">
                  <c:v>Import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'4.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'4. data'!$B$3:$AC$3</c:f>
              <c:numCache>
                <c:formatCode>0.0</c:formatCode>
                <c:ptCount val="28"/>
                <c:pt idx="0">
                  <c:v>17.750150710961748</c:v>
                </c:pt>
                <c:pt idx="1">
                  <c:v>17.174595486695594</c:v>
                </c:pt>
                <c:pt idx="2">
                  <c:v>13.102777035914443</c:v>
                </c:pt>
                <c:pt idx="3">
                  <c:v>-3.5519344503932189</c:v>
                </c:pt>
                <c:pt idx="4">
                  <c:v>-29.153340510322963</c:v>
                </c:pt>
                <c:pt idx="5">
                  <c:v>-31.55219521001105</c:v>
                </c:pt>
                <c:pt idx="6">
                  <c:v>-26.747990136548736</c:v>
                </c:pt>
                <c:pt idx="7">
                  <c:v>-13.385081088319311</c:v>
                </c:pt>
                <c:pt idx="8">
                  <c:v>9.6926211024503459</c:v>
                </c:pt>
                <c:pt idx="9">
                  <c:v>19.687767070969514</c:v>
                </c:pt>
                <c:pt idx="10">
                  <c:v>20.11117605652683</c:v>
                </c:pt>
                <c:pt idx="11">
                  <c:v>18.833255584794912</c:v>
                </c:pt>
                <c:pt idx="12">
                  <c:v>19.45197486352626</c:v>
                </c:pt>
                <c:pt idx="13">
                  <c:v>10.859057101149986</c:v>
                </c:pt>
                <c:pt idx="14">
                  <c:v>4.379388860199839</c:v>
                </c:pt>
                <c:pt idx="15">
                  <c:v>1.0194024007534921</c:v>
                </c:pt>
                <c:pt idx="16">
                  <c:v>-0.90765838948659905</c:v>
                </c:pt>
                <c:pt idx="17">
                  <c:v>-3.0519453266276741</c:v>
                </c:pt>
                <c:pt idx="18">
                  <c:v>-2.9089670683825659</c:v>
                </c:pt>
                <c:pt idx="19">
                  <c:v>-2.456771614443042</c:v>
                </c:pt>
                <c:pt idx="20">
                  <c:v>-1.9215743618877639</c:v>
                </c:pt>
                <c:pt idx="21">
                  <c:v>3.8751634722545134</c:v>
                </c:pt>
                <c:pt idx="22">
                  <c:v>2.8335424493163686</c:v>
                </c:pt>
                <c:pt idx="23">
                  <c:v>4.5014715903265881</c:v>
                </c:pt>
                <c:pt idx="24">
                  <c:v>4.511380865068233</c:v>
                </c:pt>
                <c:pt idx="25">
                  <c:v>7.211507273054778</c:v>
                </c:pt>
                <c:pt idx="26">
                  <c:v>5.6128500944179649</c:v>
                </c:pt>
                <c:pt idx="27">
                  <c:v>4.6365367604498573</c:v>
                </c:pt>
              </c:numCache>
            </c:numRef>
          </c:val>
        </c:ser>
        <c:dLbls/>
        <c:marker val="1"/>
        <c:axId val="241550080"/>
        <c:axId val="241552000"/>
      </c:lineChart>
      <c:catAx>
        <c:axId val="241550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7.4836883634059916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1552000"/>
        <c:crosses val="autoZero"/>
        <c:auto val="1"/>
        <c:lblAlgn val="ctr"/>
        <c:lblOffset val="100"/>
      </c:catAx>
      <c:valAx>
        <c:axId val="241552000"/>
        <c:scaling>
          <c:orientation val="minMax"/>
          <c:max val="25"/>
          <c:min val="-35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tickLblPos val="nextTo"/>
        <c:crossAx val="241550080"/>
        <c:crosses val="autoZero"/>
        <c:crossBetween val="between"/>
        <c:majorUnit val="5"/>
      </c:valAx>
      <c:catAx>
        <c:axId val="2415660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6808E-3"/>
            </c:manualLayout>
          </c:layout>
        </c:title>
        <c:tickLblPos val="none"/>
        <c:crossAx val="241568000"/>
        <c:crosses val="autoZero"/>
        <c:auto val="1"/>
        <c:lblAlgn val="ctr"/>
        <c:lblOffset val="100"/>
      </c:catAx>
      <c:valAx>
        <c:axId val="241568000"/>
        <c:scaling>
          <c:orientation val="minMax"/>
          <c:max val="5"/>
          <c:min val="-7"/>
        </c:scaling>
        <c:axPos val="r"/>
        <c:numFmt formatCode="0" sourceLinked="0"/>
        <c:tickLblPos val="nextTo"/>
        <c:crossAx val="241566080"/>
        <c:crosses val="max"/>
        <c:crossBetween val="between"/>
        <c:majorUnit val="1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8820724430940626E-2"/>
          <c:y val="6.3834818453335967E-2"/>
          <c:w val="0.90099382920021398"/>
          <c:h val="0.75550498193995319"/>
        </c:manualLayout>
      </c:layout>
      <c:barChart>
        <c:barDir val="col"/>
        <c:grouping val="clustered"/>
        <c:ser>
          <c:idx val="0"/>
          <c:order val="0"/>
          <c:tx>
            <c:strRef>
              <c:f>'5. data'!$A$2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</c:spPr>
          <c:cat>
            <c:numRef>
              <c:f>'5.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'5. data'!$B$2:$J$2</c:f>
              <c:numCache>
                <c:formatCode>0.00</c:formatCode>
                <c:ptCount val="9"/>
                <c:pt idx="0">
                  <c:v>6.6035814816965157</c:v>
                </c:pt>
                <c:pt idx="1">
                  <c:v>4.6117272860353928</c:v>
                </c:pt>
                <c:pt idx="2">
                  <c:v>3.7714023207951186</c:v>
                </c:pt>
                <c:pt idx="3">
                  <c:v>4.6820336364348023</c:v>
                </c:pt>
                <c:pt idx="4">
                  <c:v>-1.3078926860189739</c:v>
                </c:pt>
                <c:pt idx="5">
                  <c:v>-1.6414337313650336</c:v>
                </c:pt>
                <c:pt idx="6">
                  <c:v>-2.349838854431443</c:v>
                </c:pt>
                <c:pt idx="7">
                  <c:v>2.6480689757644136</c:v>
                </c:pt>
                <c:pt idx="8">
                  <c:v>5.4712758997582327</c:v>
                </c:pt>
              </c:numCache>
            </c:numRef>
          </c:val>
        </c:ser>
        <c:dLbls/>
        <c:axId val="241678976"/>
        <c:axId val="241677056"/>
      </c:barChart>
      <c:lineChart>
        <c:grouping val="standard"/>
        <c:ser>
          <c:idx val="1"/>
          <c:order val="1"/>
          <c:tx>
            <c:strRef>
              <c:f>'5. data'!$A$3</c:f>
              <c:strCache>
                <c:ptCount val="1"/>
                <c:pt idx="0">
                  <c:v>Exports</c:v>
                </c:pt>
              </c:strCache>
            </c:strRef>
          </c:tx>
          <c:spPr>
            <a:ln w="28575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'5.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'5. data'!$B$3:$J$3</c:f>
              <c:numCache>
                <c:formatCode>0.00</c:formatCode>
                <c:ptCount val="9"/>
                <c:pt idx="0">
                  <c:v>19.514577425927897</c:v>
                </c:pt>
                <c:pt idx="1">
                  <c:v>16.242768652856572</c:v>
                </c:pt>
                <c:pt idx="2">
                  <c:v>7.1154376224015046</c:v>
                </c:pt>
                <c:pt idx="3">
                  <c:v>-11.131790418883782</c:v>
                </c:pt>
                <c:pt idx="4">
                  <c:v>11.335687639163947</c:v>
                </c:pt>
                <c:pt idx="5">
                  <c:v>6.6710468340031426</c:v>
                </c:pt>
                <c:pt idx="6">
                  <c:v>-1.4541654550665797</c:v>
                </c:pt>
                <c:pt idx="7">
                  <c:v>5.8963772687035245</c:v>
                </c:pt>
                <c:pt idx="8">
                  <c:v>8.3359075071662225</c:v>
                </c:pt>
              </c:numCache>
            </c:numRef>
          </c:val>
        </c:ser>
        <c:ser>
          <c:idx val="2"/>
          <c:order val="2"/>
          <c:tx>
            <c:strRef>
              <c:f>'5. data'!$A$4</c:f>
              <c:strCache>
                <c:ptCount val="1"/>
                <c:pt idx="0">
                  <c:v>External demand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'5.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'5. data'!$B$4:$J$4</c:f>
              <c:numCache>
                <c:formatCode>0.00</c:formatCode>
                <c:ptCount val="9"/>
                <c:pt idx="0">
                  <c:v>12.12073210393589</c:v>
                </c:pt>
                <c:pt idx="1">
                  <c:v>11.109969131705849</c:v>
                </c:pt>
                <c:pt idx="2">
                  <c:v>3.1910881110707265</c:v>
                </c:pt>
                <c:pt idx="3">
                  <c:v>-15.156658822477191</c:v>
                </c:pt>
                <c:pt idx="4">
                  <c:v>12.879119022286439</c:v>
                </c:pt>
                <c:pt idx="5">
                  <c:v>8.4480713060774519</c:v>
                </c:pt>
                <c:pt idx="6">
                  <c:v>0.91148348219475395</c:v>
                </c:pt>
                <c:pt idx="7">
                  <c:v>3.1424750695017281</c:v>
                </c:pt>
                <c:pt idx="8">
                  <c:v>2.7346441948427227</c:v>
                </c:pt>
              </c:numCache>
            </c:numRef>
          </c:val>
        </c:ser>
        <c:dLbls/>
        <c:marker val="1"/>
        <c:axId val="241673344"/>
        <c:axId val="241674880"/>
      </c:lineChart>
      <c:catAx>
        <c:axId val="241673344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241674880"/>
        <c:crosses val="autoZero"/>
        <c:auto val="1"/>
        <c:lblAlgn val="ctr"/>
        <c:lblOffset val="100"/>
      </c:catAx>
      <c:valAx>
        <c:axId val="241674880"/>
        <c:scaling>
          <c:orientation val="minMax"/>
          <c:max val="20"/>
          <c:min val="-15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percentage</a:t>
                </a:r>
              </a:p>
            </c:rich>
          </c:tx>
          <c:layout>
            <c:manualLayout>
              <c:xMode val="edge"/>
              <c:yMode val="edge"/>
              <c:x val="4.9129989764585456E-2"/>
              <c:y val="1.307103069796528E-2"/>
            </c:manualLayout>
          </c:layout>
        </c:title>
        <c:numFmt formatCode="0" sourceLinked="0"/>
        <c:tickLblPos val="nextTo"/>
        <c:crossAx val="241673344"/>
        <c:crosses val="autoZero"/>
        <c:crossBetween val="between"/>
        <c:majorUnit val="5"/>
      </c:valAx>
      <c:valAx>
        <c:axId val="241677056"/>
        <c:scaling>
          <c:orientation val="minMax"/>
          <c:max val="20"/>
          <c:min val="-15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percentage</a:t>
                </a:r>
              </a:p>
            </c:rich>
          </c:tx>
          <c:layout>
            <c:manualLayout>
              <c:xMode val="edge"/>
              <c:yMode val="edge"/>
              <c:x val="0.85205726459218212"/>
              <c:y val="1.307103069796527E-2"/>
            </c:manualLayout>
          </c:layout>
        </c:title>
        <c:numFmt formatCode="0" sourceLinked="0"/>
        <c:tickLblPos val="nextTo"/>
        <c:crossAx val="241678976"/>
        <c:crosses val="max"/>
        <c:crossBetween val="between"/>
        <c:majorUnit val="5"/>
      </c:valAx>
      <c:catAx>
        <c:axId val="241678976"/>
        <c:scaling>
          <c:orientation val="minMax"/>
        </c:scaling>
        <c:delete val="1"/>
        <c:axPos val="b"/>
        <c:numFmt formatCode="General" sourceLinked="1"/>
        <c:tickLblPos val="none"/>
        <c:crossAx val="241677056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22191087935911788"/>
          <c:y val="0.95210245271065252"/>
          <c:w val="0.55617824128176407"/>
          <c:h val="4.7897547289347524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8084730004360769"/>
        </c:manualLayout>
      </c:layout>
      <c:barChart>
        <c:barDir val="col"/>
        <c:grouping val="stacked"/>
        <c:ser>
          <c:idx val="0"/>
          <c:order val="0"/>
          <c:tx>
            <c:strRef>
              <c:f>'6. data'!$A$2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'6. data'!$B$2:$AC$2</c:f>
              <c:numCache>
                <c:formatCode>0</c:formatCode>
                <c:ptCount val="28"/>
                <c:pt idx="0">
                  <c:v>64.729983152275054</c:v>
                </c:pt>
                <c:pt idx="1">
                  <c:v>-49.119311063511304</c:v>
                </c:pt>
                <c:pt idx="2">
                  <c:v>19.285748439903728</c:v>
                </c:pt>
                <c:pt idx="3">
                  <c:v>158.3801039186792</c:v>
                </c:pt>
                <c:pt idx="4">
                  <c:v>157.89184505947833</c:v>
                </c:pt>
                <c:pt idx="5">
                  <c:v>330.08318877116199</c:v>
                </c:pt>
                <c:pt idx="6">
                  <c:v>184.36151685134337</c:v>
                </c:pt>
                <c:pt idx="7">
                  <c:v>33.450728941023954</c:v>
                </c:pt>
                <c:pt idx="8">
                  <c:v>102.90922127174053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142.743461985875</c:v>
                </c:pt>
                <c:pt idx="12">
                  <c:v>91.986565180766775</c:v>
                </c:pt>
                <c:pt idx="13">
                  <c:v>65.320512508192223</c:v>
                </c:pt>
                <c:pt idx="14">
                  <c:v>195.57291831832754</c:v>
                </c:pt>
                <c:pt idx="15">
                  <c:v>201.85763951329682</c:v>
                </c:pt>
                <c:pt idx="16">
                  <c:v>94.426467256781507</c:v>
                </c:pt>
                <c:pt idx="17">
                  <c:v>204.12112707295455</c:v>
                </c:pt>
                <c:pt idx="18">
                  <c:v>164.53696011099601</c:v>
                </c:pt>
                <c:pt idx="19">
                  <c:v>-48.949834593399828</c:v>
                </c:pt>
                <c:pt idx="20">
                  <c:v>68.109644941971055</c:v>
                </c:pt>
                <c:pt idx="21">
                  <c:v>-122.44809822895149</c:v>
                </c:pt>
                <c:pt idx="22">
                  <c:v>104.70766779888072</c:v>
                </c:pt>
                <c:pt idx="23">
                  <c:v>78.960096101542149</c:v>
                </c:pt>
                <c:pt idx="24">
                  <c:v>-0.52932573046746256</c:v>
                </c:pt>
                <c:pt idx="25">
                  <c:v>-25.090821901179879</c:v>
                </c:pt>
                <c:pt idx="26">
                  <c:v>-124.62860671793351</c:v>
                </c:pt>
                <c:pt idx="27">
                  <c:v>49.722648994516021</c:v>
                </c:pt>
              </c:numCache>
            </c:numRef>
          </c:val>
        </c:ser>
        <c:ser>
          <c:idx val="1"/>
          <c:order val="1"/>
          <c:tx>
            <c:strRef>
              <c:f>'6. data'!$A$3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'6.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'6. data'!$B$3:$AC$3</c:f>
              <c:numCache>
                <c:formatCode>0</c:formatCode>
                <c:ptCount val="28"/>
                <c:pt idx="0">
                  <c:v>-61.764983152275818</c:v>
                </c:pt>
                <c:pt idx="1">
                  <c:v>50.804311063510795</c:v>
                </c:pt>
                <c:pt idx="2">
                  <c:v>-113.49874843990347</c:v>
                </c:pt>
                <c:pt idx="3">
                  <c:v>-146.19810391867941</c:v>
                </c:pt>
                <c:pt idx="4">
                  <c:v>-39.902845059477841</c:v>
                </c:pt>
                <c:pt idx="5">
                  <c:v>-53.481188771161214</c:v>
                </c:pt>
                <c:pt idx="6">
                  <c:v>147.89548314865624</c:v>
                </c:pt>
                <c:pt idx="7">
                  <c:v>207.40827105897642</c:v>
                </c:pt>
                <c:pt idx="8">
                  <c:v>82.523778728259458</c:v>
                </c:pt>
                <c:pt idx="9">
                  <c:v>-13.606670556911013</c:v>
                </c:pt>
                <c:pt idx="10">
                  <c:v>-9.1752048001335424</c:v>
                </c:pt>
                <c:pt idx="11">
                  <c:v>-20.200461985876245</c:v>
                </c:pt>
                <c:pt idx="12">
                  <c:v>5.8984348192325342</c:v>
                </c:pt>
                <c:pt idx="13">
                  <c:v>-14.873512508192107</c:v>
                </c:pt>
                <c:pt idx="14">
                  <c:v>-88.645918318327858</c:v>
                </c:pt>
                <c:pt idx="15">
                  <c:v>-174.52763951329689</c:v>
                </c:pt>
                <c:pt idx="16">
                  <c:v>-113.0504672567813</c:v>
                </c:pt>
                <c:pt idx="17">
                  <c:v>-69.176127072953932</c:v>
                </c:pt>
                <c:pt idx="18">
                  <c:v>-9.7069601109951691</c:v>
                </c:pt>
                <c:pt idx="19">
                  <c:v>8.4498345934007375</c:v>
                </c:pt>
                <c:pt idx="20">
                  <c:v>59.348355058028574</c:v>
                </c:pt>
                <c:pt idx="21">
                  <c:v>83.750098228952083</c:v>
                </c:pt>
                <c:pt idx="22">
                  <c:v>6.7283322011189739</c:v>
                </c:pt>
                <c:pt idx="23">
                  <c:v>29.412903898457444</c:v>
                </c:pt>
                <c:pt idx="24">
                  <c:v>24.633325730468641</c:v>
                </c:pt>
                <c:pt idx="25">
                  <c:v>20.504821901179639</c:v>
                </c:pt>
                <c:pt idx="26">
                  <c:v>74.318606717934017</c:v>
                </c:pt>
                <c:pt idx="27">
                  <c:v>77.202351005484161</c:v>
                </c:pt>
              </c:numCache>
            </c:numRef>
          </c:val>
        </c:ser>
        <c:dLbls/>
        <c:overlap val="100"/>
        <c:axId val="242883584"/>
        <c:axId val="242914048"/>
      </c:barChart>
      <c:lineChart>
        <c:grouping val="standard"/>
        <c:ser>
          <c:idx val="2"/>
          <c:order val="2"/>
          <c:tx>
            <c:strRef>
              <c:f>'6. data'!$A$4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35"/>
              <c:pt idx="0">
                <c:v>2006. I.</c:v>
              </c:pt>
              <c:pt idx="1">
                <c:v>         II.</c:v>
              </c:pt>
              <c:pt idx="2">
                <c:v>         III.</c:v>
              </c:pt>
              <c:pt idx="3">
                <c:v>         IV.</c:v>
              </c:pt>
              <c:pt idx="4">
                <c:v>2007. I.</c:v>
              </c:pt>
              <c:pt idx="5">
                <c:v>         II.</c:v>
              </c:pt>
              <c:pt idx="6">
                <c:v>         III.</c:v>
              </c:pt>
              <c:pt idx="7">
                <c:v>         IV.</c:v>
              </c:pt>
              <c:pt idx="8">
                <c:v>2008. I.</c:v>
              </c:pt>
              <c:pt idx="9">
                <c:v>         II.</c:v>
              </c:pt>
              <c:pt idx="10">
                <c:v>         III.</c:v>
              </c:pt>
              <c:pt idx="11">
                <c:v>         IV.</c:v>
              </c:pt>
              <c:pt idx="12">
                <c:v>2009. I.</c:v>
              </c:pt>
              <c:pt idx="13">
                <c:v>         II.</c:v>
              </c:pt>
              <c:pt idx="14">
                <c:v>         III.</c:v>
              </c:pt>
              <c:pt idx="15">
                <c:v>         IV.</c:v>
              </c:pt>
              <c:pt idx="16">
                <c:v>2010. I.</c:v>
              </c:pt>
              <c:pt idx="17">
                <c:v>         II.</c:v>
              </c:pt>
              <c:pt idx="18">
                <c:v>         III.</c:v>
              </c:pt>
              <c:pt idx="19">
                <c:v>         IV.</c:v>
              </c:pt>
              <c:pt idx="20">
                <c:v>2011. I.</c:v>
              </c:pt>
              <c:pt idx="21">
                <c:v>         II.</c:v>
              </c:pt>
              <c:pt idx="22">
                <c:v>         III.</c:v>
              </c:pt>
              <c:pt idx="23">
                <c:v>         IV.</c:v>
              </c:pt>
              <c:pt idx="24">
                <c:v>2012. I.</c:v>
              </c:pt>
              <c:pt idx="25">
                <c:v>         II.</c:v>
              </c:pt>
              <c:pt idx="26">
                <c:v>         III.</c:v>
              </c:pt>
              <c:pt idx="27">
                <c:v>         IV.</c:v>
              </c:pt>
              <c:pt idx="28">
                <c:v>2013. I.</c:v>
              </c:pt>
              <c:pt idx="29">
                <c:v>II.</c:v>
              </c:pt>
              <c:pt idx="30">
                <c:v>         III.</c:v>
              </c:pt>
              <c:pt idx="31">
                <c:v>IV.</c:v>
              </c:pt>
              <c:pt idx="32">
                <c:v>2014. I.</c:v>
              </c:pt>
              <c:pt idx="33">
                <c:v>II.</c:v>
              </c:pt>
              <c:pt idx="34">
                <c:v>III.</c:v>
              </c:pt>
            </c:strLit>
          </c:cat>
          <c:val>
            <c:numRef>
              <c:f>'6. data'!$B$4:$AC$4</c:f>
              <c:numCache>
                <c:formatCode>0</c:formatCode>
                <c:ptCount val="28"/>
                <c:pt idx="0">
                  <c:v>2.964999999999236</c:v>
                </c:pt>
                <c:pt idx="1">
                  <c:v>1.6849999999994907</c:v>
                </c:pt>
                <c:pt idx="2">
                  <c:v>-94.212999999999738</c:v>
                </c:pt>
                <c:pt idx="3">
                  <c:v>12.181999999999789</c:v>
                </c:pt>
                <c:pt idx="4">
                  <c:v>117.98900000000049</c:v>
                </c:pt>
                <c:pt idx="5">
                  <c:v>276.60200000000077</c:v>
                </c:pt>
                <c:pt idx="6">
                  <c:v>332.25699999999961</c:v>
                </c:pt>
                <c:pt idx="7">
                  <c:v>240.85900000000038</c:v>
                </c:pt>
                <c:pt idx="8">
                  <c:v>185.43299999999999</c:v>
                </c:pt>
                <c:pt idx="9">
                  <c:v>50.22899999999936</c:v>
                </c:pt>
                <c:pt idx="10">
                  <c:v>23.195999999999913</c:v>
                </c:pt>
                <c:pt idx="11">
                  <c:v>122.54299999999876</c:v>
                </c:pt>
                <c:pt idx="12">
                  <c:v>97.884999999999309</c:v>
                </c:pt>
                <c:pt idx="13">
                  <c:v>50.447000000000116</c:v>
                </c:pt>
                <c:pt idx="14">
                  <c:v>106.92699999999968</c:v>
                </c:pt>
                <c:pt idx="15">
                  <c:v>27.329999999999927</c:v>
                </c:pt>
                <c:pt idx="16">
                  <c:v>-18.623999999999796</c:v>
                </c:pt>
                <c:pt idx="17">
                  <c:v>134.94500000000062</c:v>
                </c:pt>
                <c:pt idx="18">
                  <c:v>154.83000000000084</c:v>
                </c:pt>
                <c:pt idx="19">
                  <c:v>-40.499999999999091</c:v>
                </c:pt>
                <c:pt idx="20">
                  <c:v>127.45799999999963</c:v>
                </c:pt>
                <c:pt idx="21">
                  <c:v>-38.697999999999411</c:v>
                </c:pt>
                <c:pt idx="22">
                  <c:v>111.43599999999969</c:v>
                </c:pt>
                <c:pt idx="23">
                  <c:v>108.37299999999959</c:v>
                </c:pt>
                <c:pt idx="24">
                  <c:v>24.104000000001179</c:v>
                </c:pt>
                <c:pt idx="25">
                  <c:v>-4.5860000000002401</c:v>
                </c:pt>
                <c:pt idx="26">
                  <c:v>-50.309999999999491</c:v>
                </c:pt>
                <c:pt idx="27">
                  <c:v>126.92500000000018</c:v>
                </c:pt>
              </c:numCache>
            </c:numRef>
          </c:val>
        </c:ser>
        <c:dLbls/>
        <c:marker val="1"/>
        <c:axId val="242934528"/>
        <c:axId val="242915968"/>
      </c:lineChart>
      <c:catAx>
        <c:axId val="24288358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2914048"/>
        <c:crosses val="autoZero"/>
        <c:auto val="1"/>
        <c:lblAlgn val="ctr"/>
        <c:lblOffset val="100"/>
      </c:catAx>
      <c:valAx>
        <c:axId val="242914048"/>
        <c:scaling>
          <c:orientation val="minMax"/>
          <c:max val="400"/>
          <c:min val="-200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6.9602981841107261E-2"/>
              <c:y val="2.8947984624921094E-3"/>
            </c:manualLayout>
          </c:layout>
        </c:title>
        <c:numFmt formatCode="0" sourceLinked="0"/>
        <c:tickLblPos val="nextTo"/>
        <c:crossAx val="242883584"/>
        <c:crosses val="autoZero"/>
        <c:crossBetween val="between"/>
      </c:valAx>
      <c:valAx>
        <c:axId val="242915968"/>
        <c:scaling>
          <c:orientation val="minMax"/>
          <c:max val="400"/>
          <c:min val="-20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82067038547761439"/>
              <c:y val="2.7536128621727485E-3"/>
            </c:manualLayout>
          </c:layout>
        </c:title>
        <c:numFmt formatCode="0" sourceLinked="0"/>
        <c:tickLblPos val="nextTo"/>
        <c:crossAx val="242934528"/>
        <c:crosses val="max"/>
        <c:crossBetween val="between"/>
        <c:majorUnit val="100"/>
      </c:valAx>
      <c:catAx>
        <c:axId val="242934528"/>
        <c:scaling>
          <c:orientation val="minMax"/>
        </c:scaling>
        <c:delete val="1"/>
        <c:axPos val="b"/>
        <c:numFmt formatCode="General" sourceLinked="1"/>
        <c:tickLblPos val="none"/>
        <c:crossAx val="24291596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2606464732448985"/>
          <c:y val="0.94795535426492761"/>
          <c:w val="0.74787059787060062"/>
          <c:h val="4.7867536294805529E-2"/>
        </c:manualLayout>
      </c:layout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537254901960785E-2"/>
          <c:y val="5.6588902589395786E-2"/>
          <c:w val="0.92092549019607883"/>
          <c:h val="0.76656177558569671"/>
        </c:manualLayout>
      </c:layout>
      <c:lineChart>
        <c:grouping val="standard"/>
        <c:ser>
          <c:idx val="0"/>
          <c:order val="0"/>
          <c:tx>
            <c:strRef>
              <c:f>'7. data'!$B$1</c:f>
              <c:strCache>
                <c:ptCount val="1"/>
                <c:pt idx="0">
                  <c:v>Change of retail sale (petrol)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'7. data'!$A$2:$A$25</c:f>
              <c:strCache>
                <c:ptCount val="24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'7. data'!$B$2:$B$25</c:f>
              <c:numCache>
                <c:formatCode>0.00</c:formatCode>
                <c:ptCount val="24"/>
                <c:pt idx="0">
                  <c:v>-1.7862881734109048</c:v>
                </c:pt>
                <c:pt idx="1">
                  <c:v>1.0397351498900018</c:v>
                </c:pt>
                <c:pt idx="2">
                  <c:v>-4.6111787404134406</c:v>
                </c:pt>
                <c:pt idx="3">
                  <c:v>-5.1808262002492995</c:v>
                </c:pt>
                <c:pt idx="4">
                  <c:v>-13.531718631101503</c:v>
                </c:pt>
                <c:pt idx="5">
                  <c:v>-13.168312830663231</c:v>
                </c:pt>
                <c:pt idx="6">
                  <c:v>-6.4500344664888063</c:v>
                </c:pt>
                <c:pt idx="7">
                  <c:v>-10.714007551951667</c:v>
                </c:pt>
                <c:pt idx="8">
                  <c:v>-5.4991596461891321</c:v>
                </c:pt>
                <c:pt idx="9">
                  <c:v>-7.7820422902299002</c:v>
                </c:pt>
                <c:pt idx="10">
                  <c:v>-6.1151815852182381</c:v>
                </c:pt>
                <c:pt idx="11">
                  <c:v>-4.2348710506986054</c:v>
                </c:pt>
                <c:pt idx="12">
                  <c:v>-3.6140241409589131</c:v>
                </c:pt>
                <c:pt idx="13">
                  <c:v>-4.4797967834943035</c:v>
                </c:pt>
                <c:pt idx="14">
                  <c:v>-6.7983781636917895</c:v>
                </c:pt>
                <c:pt idx="15">
                  <c:v>-6.6689363631493377</c:v>
                </c:pt>
                <c:pt idx="16">
                  <c:v>-6.2770061843852618</c:v>
                </c:pt>
                <c:pt idx="17">
                  <c:v>0.6646135815714066</c:v>
                </c:pt>
                <c:pt idx="18">
                  <c:v>1.5997877969751642</c:v>
                </c:pt>
                <c:pt idx="19">
                  <c:v>2.6139440849762914</c:v>
                </c:pt>
                <c:pt idx="20">
                  <c:v>6.4422980653600019</c:v>
                </c:pt>
                <c:pt idx="21">
                  <c:v>2.294659340802331</c:v>
                </c:pt>
                <c:pt idx="22">
                  <c:v>1.9272712624184578</c:v>
                </c:pt>
                <c:pt idx="23">
                  <c:v>4.8831277763755265</c:v>
                </c:pt>
              </c:numCache>
            </c:numRef>
          </c:val>
        </c:ser>
        <c:ser>
          <c:idx val="1"/>
          <c:order val="1"/>
          <c:tx>
            <c:strRef>
              <c:f>'7. data'!$C$1</c:f>
              <c:strCache>
                <c:ptCount val="1"/>
                <c:pt idx="0">
                  <c:v>Change of retail sale (diesel)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'7. data'!$A$2:$A$25</c:f>
              <c:strCache>
                <c:ptCount val="24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</c:strCache>
            </c:strRef>
          </c:cat>
          <c:val>
            <c:numRef>
              <c:f>'7. data'!$C$2:$C$25</c:f>
              <c:numCache>
                <c:formatCode>0.00</c:formatCode>
                <c:ptCount val="24"/>
                <c:pt idx="0">
                  <c:v>0.35284062725105514</c:v>
                </c:pt>
                <c:pt idx="1">
                  <c:v>3.4136586773898521</c:v>
                </c:pt>
                <c:pt idx="2">
                  <c:v>-1.7517467317357358</c:v>
                </c:pt>
                <c:pt idx="3">
                  <c:v>-1.4040461264619875</c:v>
                </c:pt>
                <c:pt idx="4">
                  <c:v>-8.854214479960433</c:v>
                </c:pt>
                <c:pt idx="5">
                  <c:v>-9.1562762208458199</c:v>
                </c:pt>
                <c:pt idx="6">
                  <c:v>-0.63976633445579978</c:v>
                </c:pt>
                <c:pt idx="7">
                  <c:v>-1.3484763323270954</c:v>
                </c:pt>
                <c:pt idx="8">
                  <c:v>4.3204808761686211</c:v>
                </c:pt>
                <c:pt idx="9">
                  <c:v>2.3944520679627224</c:v>
                </c:pt>
                <c:pt idx="10">
                  <c:v>-0.90940615895688381</c:v>
                </c:pt>
                <c:pt idx="11">
                  <c:v>-3.236223361879913</c:v>
                </c:pt>
                <c:pt idx="12">
                  <c:v>-3.0417810812979602</c:v>
                </c:pt>
                <c:pt idx="13">
                  <c:v>-5.4099394170443134</c:v>
                </c:pt>
                <c:pt idx="14">
                  <c:v>-3.828034459582208</c:v>
                </c:pt>
                <c:pt idx="15">
                  <c:v>-4.3050498466984335</c:v>
                </c:pt>
                <c:pt idx="16">
                  <c:v>-4.8474679809021763</c:v>
                </c:pt>
                <c:pt idx="17">
                  <c:v>5.7637150733951232</c:v>
                </c:pt>
                <c:pt idx="18">
                  <c:v>5.3254504438601584</c:v>
                </c:pt>
                <c:pt idx="19">
                  <c:v>9.751806095875958</c:v>
                </c:pt>
                <c:pt idx="20">
                  <c:v>12.518298096393465</c:v>
                </c:pt>
                <c:pt idx="21">
                  <c:v>5.7048140221565022</c:v>
                </c:pt>
                <c:pt idx="22">
                  <c:v>8.818842434035119</c:v>
                </c:pt>
                <c:pt idx="23">
                  <c:v>12.485641568339375</c:v>
                </c:pt>
              </c:numCache>
            </c:numRef>
          </c:val>
        </c:ser>
        <c:dLbls/>
        <c:marker val="1"/>
        <c:axId val="243098752"/>
        <c:axId val="243100288"/>
      </c:lineChart>
      <c:lineChart>
        <c:grouping val="standard"/>
        <c:ser>
          <c:idx val="2"/>
          <c:order val="2"/>
          <c:tx>
            <c:strRef>
              <c:f>'7. data'!$D$1</c:f>
              <c:strCache>
                <c:ptCount val="1"/>
                <c:pt idx="0">
                  <c:v>Change of fuel prices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numLit>
              <c:formatCode>General</c:formatCode>
              <c:ptCount val="24"/>
              <c:pt idx="0">
                <c:v>39873</c:v>
              </c:pt>
              <c:pt idx="1">
                <c:v>39965</c:v>
              </c:pt>
              <c:pt idx="2">
                <c:v>40057</c:v>
              </c:pt>
              <c:pt idx="3">
                <c:v>40148</c:v>
              </c:pt>
              <c:pt idx="4">
                <c:v>40238</c:v>
              </c:pt>
              <c:pt idx="5">
                <c:v>40330</c:v>
              </c:pt>
              <c:pt idx="6">
                <c:v>40422</c:v>
              </c:pt>
              <c:pt idx="7">
                <c:v>40513</c:v>
              </c:pt>
              <c:pt idx="8">
                <c:v>40603</c:v>
              </c:pt>
              <c:pt idx="9">
                <c:v>40695</c:v>
              </c:pt>
              <c:pt idx="10">
                <c:v>40787</c:v>
              </c:pt>
              <c:pt idx="11">
                <c:v>40878</c:v>
              </c:pt>
              <c:pt idx="12">
                <c:v>40969</c:v>
              </c:pt>
              <c:pt idx="13">
                <c:v>41061</c:v>
              </c:pt>
              <c:pt idx="14">
                <c:v>41153</c:v>
              </c:pt>
              <c:pt idx="15">
                <c:v>41244</c:v>
              </c:pt>
              <c:pt idx="16">
                <c:v>41334</c:v>
              </c:pt>
              <c:pt idx="17">
                <c:v>41426</c:v>
              </c:pt>
              <c:pt idx="18">
                <c:v>41518</c:v>
              </c:pt>
              <c:pt idx="19">
                <c:v>41609</c:v>
              </c:pt>
              <c:pt idx="20">
                <c:v>41699</c:v>
              </c:pt>
              <c:pt idx="21">
                <c:v>41791</c:v>
              </c:pt>
              <c:pt idx="22">
                <c:v>41883</c:v>
              </c:pt>
              <c:pt idx="23">
                <c:v>41974</c:v>
              </c:pt>
            </c:numLit>
          </c:cat>
          <c:val>
            <c:numRef>
              <c:f>'7. data'!$D$2:$D$25</c:f>
              <c:numCache>
                <c:formatCode>0.00</c:formatCode>
                <c:ptCount val="24"/>
                <c:pt idx="0">
                  <c:v>-16.299999999999997</c:v>
                </c:pt>
                <c:pt idx="1">
                  <c:v>-13.299999999999997</c:v>
                </c:pt>
                <c:pt idx="2">
                  <c:v>-6.0999999999999988</c:v>
                </c:pt>
                <c:pt idx="3">
                  <c:v>7.7333333333333298</c:v>
                </c:pt>
                <c:pt idx="4">
                  <c:v>26.499999999999996</c:v>
                </c:pt>
                <c:pt idx="5">
                  <c:v>24.200000000000003</c:v>
                </c:pt>
                <c:pt idx="6">
                  <c:v>15.266666666666671</c:v>
                </c:pt>
                <c:pt idx="7">
                  <c:v>17.366666666666664</c:v>
                </c:pt>
                <c:pt idx="8">
                  <c:v>16.633333333333336</c:v>
                </c:pt>
                <c:pt idx="9">
                  <c:v>13.666666666666666</c:v>
                </c:pt>
                <c:pt idx="10">
                  <c:v>12.533333333333331</c:v>
                </c:pt>
                <c:pt idx="11">
                  <c:v>18.366666666666671</c:v>
                </c:pt>
                <c:pt idx="12">
                  <c:v>17.333333333333332</c:v>
                </c:pt>
                <c:pt idx="13">
                  <c:v>15.533333333333337</c:v>
                </c:pt>
                <c:pt idx="14">
                  <c:v>13.800000000000002</c:v>
                </c:pt>
                <c:pt idx="15">
                  <c:v>4.4000000000000012</c:v>
                </c:pt>
                <c:pt idx="16">
                  <c:v>0.26666666666666572</c:v>
                </c:pt>
                <c:pt idx="17">
                  <c:v>-4.3999999999999959</c:v>
                </c:pt>
                <c:pt idx="18">
                  <c:v>-1.1999999999999982</c:v>
                </c:pt>
                <c:pt idx="19">
                  <c:v>-2.5</c:v>
                </c:pt>
                <c:pt idx="20">
                  <c:v>-3.7666666666666608</c:v>
                </c:pt>
                <c:pt idx="21">
                  <c:v>-3.3333333333331439E-2</c:v>
                </c:pt>
                <c:pt idx="22">
                  <c:v>-0.69999999999999807</c:v>
                </c:pt>
                <c:pt idx="23">
                  <c:v>-4.2000000000000028</c:v>
                </c:pt>
              </c:numCache>
            </c:numRef>
          </c:val>
        </c:ser>
        <c:dLbls/>
        <c:marker val="1"/>
        <c:axId val="243110656"/>
        <c:axId val="243112192"/>
      </c:lineChart>
      <c:catAx>
        <c:axId val="243098752"/>
        <c:scaling>
          <c:orientation val="minMax"/>
        </c:scaling>
        <c:axPos val="b"/>
        <c:numFmt formatCode="mmm/yyyy" sourceLinked="0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3100288"/>
        <c:crosses val="autoZero"/>
        <c:auto val="1"/>
        <c:lblAlgn val="ctr"/>
        <c:lblOffset val="100"/>
      </c:catAx>
      <c:valAx>
        <c:axId val="243100288"/>
        <c:scaling>
          <c:orientation val="minMax"/>
          <c:max val="30"/>
          <c:min val="-2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</a:t>
                </a:r>
              </a:p>
            </c:rich>
          </c:tx>
          <c:layout>
            <c:manualLayout>
              <c:xMode val="edge"/>
              <c:yMode val="edge"/>
              <c:x val="4.3663712060166525E-2"/>
              <c:y val="9.5365392519523341E-3"/>
            </c:manualLayout>
          </c:layout>
        </c:title>
        <c:numFmt formatCode="0" sourceLinked="0"/>
        <c:tickLblPos val="nextTo"/>
        <c:crossAx val="243098752"/>
        <c:crosses val="autoZero"/>
        <c:crossBetween val="between"/>
      </c:valAx>
      <c:catAx>
        <c:axId val="243110656"/>
        <c:scaling>
          <c:orientation val="minMax"/>
        </c:scaling>
        <c:delete val="1"/>
        <c:axPos val="b"/>
        <c:numFmt formatCode="General" sourceLinked="1"/>
        <c:tickLblPos val="none"/>
        <c:crossAx val="243112192"/>
        <c:crosses val="autoZero"/>
        <c:auto val="1"/>
        <c:lblAlgn val="ctr"/>
        <c:lblOffset val="100"/>
      </c:catAx>
      <c:valAx>
        <c:axId val="243112192"/>
        <c:scaling>
          <c:orientation val="minMax"/>
          <c:max val="30"/>
          <c:min val="-2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percentage</a:t>
                </a:r>
              </a:p>
            </c:rich>
          </c:tx>
          <c:layout>
            <c:manualLayout>
              <c:xMode val="edge"/>
              <c:yMode val="edge"/>
              <c:x val="0.85796618820805026"/>
              <c:y val="1.3712470894116303E-2"/>
            </c:manualLayout>
          </c:layout>
        </c:title>
        <c:numFmt formatCode="0" sourceLinked="0"/>
        <c:tickLblPos val="nextTo"/>
        <c:crossAx val="243110656"/>
        <c:crosses val="max"/>
        <c:crossBetween val="between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1400" b="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16700730510791E-2"/>
          <c:y val="6.1743359134535561E-2"/>
          <c:w val="0.89636659853897849"/>
          <c:h val="0.75665098541131492"/>
        </c:manualLayout>
      </c:layout>
      <c:barChart>
        <c:barDir val="col"/>
        <c:grouping val="clustered"/>
        <c:ser>
          <c:idx val="1"/>
          <c:order val="1"/>
          <c:tx>
            <c:strRef>
              <c:f>'8. data'!$A$3</c:f>
              <c:strCache>
                <c:ptCount val="1"/>
                <c:pt idx="0">
                  <c:v>Contribution of net export to GDP growth (r. h. s.)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cat>
            <c:strRef>
              <c:f>'8.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'8. data'!$B$3:$AC$3</c:f>
              <c:numCache>
                <c:formatCode>0.0</c:formatCode>
                <c:ptCount val="28"/>
                <c:pt idx="0">
                  <c:v>1.4739687375666768</c:v>
                </c:pt>
                <c:pt idx="1">
                  <c:v>-0.83480927622565515</c:v>
                </c:pt>
                <c:pt idx="2">
                  <c:v>0.43022692623567449</c:v>
                </c:pt>
                <c:pt idx="3">
                  <c:v>2.1914272683625424</c:v>
                </c:pt>
                <c:pt idx="4">
                  <c:v>2.0673571193623057</c:v>
                </c:pt>
                <c:pt idx="5">
                  <c:v>4.9316812623994162</c:v>
                </c:pt>
                <c:pt idx="6">
                  <c:v>2.9200428144500612</c:v>
                </c:pt>
                <c:pt idx="7">
                  <c:v>0.55157332874740805</c:v>
                </c:pt>
                <c:pt idx="8">
                  <c:v>2.0297966418235931</c:v>
                </c:pt>
                <c:pt idx="9">
                  <c:v>1.271082422821062</c:v>
                </c:pt>
                <c:pt idx="10">
                  <c:v>0.55752700499247487</c:v>
                </c:pt>
                <c:pt idx="11">
                  <c:v>2.2535654392931761</c:v>
                </c:pt>
                <c:pt idx="12">
                  <c:v>1.7556983759650826</c:v>
                </c:pt>
                <c:pt idx="13">
                  <c:v>1.1896804657398417</c:v>
                </c:pt>
                <c:pt idx="14">
                  <c:v>3.1308854235016974</c:v>
                </c:pt>
                <c:pt idx="15">
                  <c:v>2.8623069073317224</c:v>
                </c:pt>
                <c:pt idx="16">
                  <c:v>1.497799316632441</c:v>
                </c:pt>
                <c:pt idx="17">
                  <c:v>2.998396738090114</c:v>
                </c:pt>
                <c:pt idx="18">
                  <c:v>2.3186865934933603</c:v>
                </c:pt>
                <c:pt idx="19">
                  <c:v>-0.85045224373326667</c:v>
                </c:pt>
                <c:pt idx="20">
                  <c:v>1.1071582227068344</c:v>
                </c:pt>
                <c:pt idx="21">
                  <c:v>-1.7945439014247333</c:v>
                </c:pt>
                <c:pt idx="22">
                  <c:v>1.7011999838904595</c:v>
                </c:pt>
                <c:pt idx="23">
                  <c:v>1.361160193979428</c:v>
                </c:pt>
                <c:pt idx="24">
                  <c:v>0.20077944835336425</c:v>
                </c:pt>
                <c:pt idx="25">
                  <c:v>-0.19540288437186301</c:v>
                </c:pt>
                <c:pt idx="26">
                  <c:v>-1.6993508188505522</c:v>
                </c:pt>
                <c:pt idx="27">
                  <c:v>0.83605965070111621</c:v>
                </c:pt>
              </c:numCache>
            </c:numRef>
          </c:val>
        </c:ser>
        <c:dLbls/>
        <c:gapWidth val="116"/>
        <c:axId val="242827264"/>
        <c:axId val="242828800"/>
      </c:barChart>
      <c:lineChart>
        <c:grouping val="standard"/>
        <c:ser>
          <c:idx val="0"/>
          <c:order val="0"/>
          <c:tx>
            <c:strRef>
              <c:f>'8. data'!$A$2</c:f>
              <c:strCache>
                <c:ptCount val="1"/>
                <c:pt idx="0">
                  <c:v>Annual increase in domestic absorption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'8.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'8. data'!$B$2:$AC$2</c:f>
              <c:numCache>
                <c:formatCode>0.0</c:formatCode>
                <c:ptCount val="28"/>
                <c:pt idx="0">
                  <c:v>0.70000000000000284</c:v>
                </c:pt>
                <c:pt idx="1">
                  <c:v>3.4000000000000057</c:v>
                </c:pt>
                <c:pt idx="2">
                  <c:v>1.4000000000000057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-4.7000000000000028</c:v>
                </c:pt>
                <c:pt idx="8">
                  <c:v>-2.2000000000000028</c:v>
                </c:pt>
                <c:pt idx="9">
                  <c:v>-0.40000000000000568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1.4000000000000057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-1.7999999999999972</c:v>
                </c:pt>
                <c:pt idx="17">
                  <c:v>-4.4000000000000057</c:v>
                </c:pt>
                <c:pt idx="18">
                  <c:v>-3.9000000000000057</c:v>
                </c:pt>
                <c:pt idx="19">
                  <c:v>-2</c:v>
                </c:pt>
                <c:pt idx="20">
                  <c:v>-1.7999999999999972</c:v>
                </c:pt>
                <c:pt idx="21">
                  <c:v>3.2000000000000028</c:v>
                </c:pt>
                <c:pt idx="22">
                  <c:v>0.90000000000000568</c:v>
                </c:pt>
                <c:pt idx="23">
                  <c:v>2.2999999999999972</c:v>
                </c:pt>
                <c:pt idx="24">
                  <c:v>4.0999999999999943</c:v>
                </c:pt>
                <c:pt idx="25">
                  <c:v>4.7999999999999972</c:v>
                </c:pt>
                <c:pt idx="26">
                  <c:v>5.5999999999999943</c:v>
                </c:pt>
                <c:pt idx="27">
                  <c:v>2.9000000000000057</c:v>
                </c:pt>
              </c:numCache>
            </c:numRef>
          </c:val>
        </c:ser>
        <c:dLbls/>
        <c:marker val="1"/>
        <c:axId val="242823552"/>
        <c:axId val="242825088"/>
      </c:lineChart>
      <c:catAx>
        <c:axId val="24282355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2825088"/>
        <c:crosses val="autoZero"/>
        <c:auto val="1"/>
        <c:lblAlgn val="ctr"/>
        <c:lblOffset val="100"/>
      </c:catAx>
      <c:valAx>
        <c:axId val="242825088"/>
        <c:scaling>
          <c:orientation val="minMax"/>
          <c:max val="8"/>
          <c:min val="-14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722E-2"/>
              <c:y val="7.3839672862208881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2823552"/>
        <c:crosses val="autoZero"/>
        <c:crossBetween val="between"/>
        <c:majorUnit val="2"/>
      </c:valAx>
      <c:catAx>
        <c:axId val="242827264"/>
        <c:scaling>
          <c:orientation val="minMax"/>
        </c:scaling>
        <c:delete val="1"/>
        <c:axPos val="b"/>
        <c:tickLblPos val="none"/>
        <c:crossAx val="242828800"/>
        <c:crosses val="autoZero"/>
        <c:auto val="1"/>
        <c:lblAlgn val="ctr"/>
        <c:lblOffset val="100"/>
      </c:catAx>
      <c:valAx>
        <c:axId val="242828800"/>
        <c:scaling>
          <c:orientation val="minMax"/>
          <c:max val="8"/>
          <c:min val="-14"/>
        </c:scaling>
        <c:axPos val="r"/>
        <c:title>
          <c:tx>
            <c:rich>
              <a:bodyPr rot="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400" b="0" i="0" baseline="0">
                    <a:effectLst/>
                  </a:rPr>
                  <a:t>percentage point</a:t>
                </a:r>
                <a:endParaRPr lang="hu-H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888832115023493"/>
              <c:y val="5.2941031273912083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2827264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1.1844282003132421E-2"/>
          <c:y val="0.93241807156550571"/>
          <c:w val="0.97084696040425855"/>
          <c:h val="5.5042743481516304E-2"/>
        </c:manualLayout>
      </c:layout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6167361116707897E-2"/>
          <c:y val="3.8756448547379856E-2"/>
          <c:w val="0.90766527776658579"/>
          <c:h val="0.74212129439932883"/>
        </c:manualLayout>
      </c:layout>
      <c:barChart>
        <c:barDir val="col"/>
        <c:grouping val="stacked"/>
        <c:ser>
          <c:idx val="3"/>
          <c:order val="1"/>
          <c:tx>
            <c:strRef>
              <c:f>'9. data'!$A$5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cat>
            <c:strRef>
              <c:f>'10.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'9. data'!$B$5:$AC$5</c:f>
              <c:numCache>
                <c:formatCode>0.0</c:formatCode>
                <c:ptCount val="28"/>
                <c:pt idx="0">
                  <c:v>-2.0175207818352776</c:v>
                </c:pt>
                <c:pt idx="1">
                  <c:v>-2.2098846904845288</c:v>
                </c:pt>
                <c:pt idx="2">
                  <c:v>-2.4780075905046699</c:v>
                </c:pt>
                <c:pt idx="3">
                  <c:v>-2.7030613163962354</c:v>
                </c:pt>
                <c:pt idx="4">
                  <c:v>-2.7393186016300297</c:v>
                </c:pt>
                <c:pt idx="5">
                  <c:v>-2.7634504596871099</c:v>
                </c:pt>
                <c:pt idx="6">
                  <c:v>-2.6807384923044753</c:v>
                </c:pt>
                <c:pt idx="7">
                  <c:v>-2.4660636336857014</c:v>
                </c:pt>
                <c:pt idx="8">
                  <c:v>-2.3146470113908166</c:v>
                </c:pt>
                <c:pt idx="9">
                  <c:v>-2.1791339837554791</c:v>
                </c:pt>
                <c:pt idx="10">
                  <c:v>-2.1014652254468262</c:v>
                </c:pt>
                <c:pt idx="11">
                  <c:v>-2.0877677221768582</c:v>
                </c:pt>
                <c:pt idx="12">
                  <c:v>-2.1419155605081084</c:v>
                </c:pt>
                <c:pt idx="13">
                  <c:v>-2.2465868860394451</c:v>
                </c:pt>
                <c:pt idx="14">
                  <c:v>-2.380348265488307</c:v>
                </c:pt>
                <c:pt idx="15">
                  <c:v>-2.5349100927714234</c:v>
                </c:pt>
                <c:pt idx="16" formatCode="General">
                  <c:v>-2.6220345098187701</c:v>
                </c:pt>
                <c:pt idx="17" formatCode="General">
                  <c:v>-2.6728552934827956</c:v>
                </c:pt>
                <c:pt idx="18" formatCode="General">
                  <c:v>-2.6448722314117048</c:v>
                </c:pt>
                <c:pt idx="19" formatCode="General">
                  <c:v>-2.625184826230849</c:v>
                </c:pt>
                <c:pt idx="20" formatCode="General">
                  <c:v>-2.5812801615305485</c:v>
                </c:pt>
                <c:pt idx="21" formatCode="General">
                  <c:v>-2.5231641335815258</c:v>
                </c:pt>
                <c:pt idx="22" formatCode="General">
                  <c:v>-2.4805915424654099</c:v>
                </c:pt>
                <c:pt idx="23" formatCode="General">
                  <c:v>-2.4132586656963504</c:v>
                </c:pt>
                <c:pt idx="24" formatCode="General">
                  <c:v>-2.3610544636059823</c:v>
                </c:pt>
                <c:pt idx="25" formatCode="General">
                  <c:v>-2.3050792433919192</c:v>
                </c:pt>
                <c:pt idx="26" formatCode="General">
                  <c:v>-2.2547033661130951</c:v>
                </c:pt>
                <c:pt idx="27" formatCode="General">
                  <c:v>-2.2070893355961023</c:v>
                </c:pt>
              </c:numCache>
            </c:numRef>
          </c:val>
        </c:ser>
        <c:ser>
          <c:idx val="2"/>
          <c:order val="2"/>
          <c:tx>
            <c:strRef>
              <c:f>'9. data'!$A$3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cat>
            <c:strRef>
              <c:f>'10.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'9. data'!$B$3:$AC$3</c:f>
              <c:numCache>
                <c:formatCode>0.0</c:formatCode>
                <c:ptCount val="28"/>
                <c:pt idx="0">
                  <c:v>-0.35293777415543837</c:v>
                </c:pt>
                <c:pt idx="1">
                  <c:v>-0.38587368058732396</c:v>
                </c:pt>
                <c:pt idx="2">
                  <c:v>-0.4263500115534733</c:v>
                </c:pt>
                <c:pt idx="3">
                  <c:v>-0.47954714855600999</c:v>
                </c:pt>
                <c:pt idx="4">
                  <c:v>-0.48591591375902354</c:v>
                </c:pt>
                <c:pt idx="5">
                  <c:v>-0.50810713089362081</c:v>
                </c:pt>
                <c:pt idx="6">
                  <c:v>-0.54192444056184719</c:v>
                </c:pt>
                <c:pt idx="7">
                  <c:v>-0.64423311131243688</c:v>
                </c:pt>
                <c:pt idx="8">
                  <c:v>-0.79294466548712617</c:v>
                </c:pt>
                <c:pt idx="9">
                  <c:v>-0.93328524572026417</c:v>
                </c:pt>
                <c:pt idx="10">
                  <c:v>-1.0632107061697191</c:v>
                </c:pt>
                <c:pt idx="11">
                  <c:v>-1.0471618177681001</c:v>
                </c:pt>
                <c:pt idx="12">
                  <c:v>-1.0186050712719374</c:v>
                </c:pt>
                <c:pt idx="13">
                  <c:v>-0.99378112977001509</c:v>
                </c:pt>
                <c:pt idx="14">
                  <c:v>-0.92793490559663228</c:v>
                </c:pt>
                <c:pt idx="15">
                  <c:v>-0.95023078994774191</c:v>
                </c:pt>
                <c:pt idx="16" formatCode="General">
                  <c:v>-0.97680019050506228</c:v>
                </c:pt>
                <c:pt idx="17" formatCode="General">
                  <c:v>-0.97339521814381702</c:v>
                </c:pt>
                <c:pt idx="18" formatCode="General">
                  <c:v>-1.0018385402848669</c:v>
                </c:pt>
                <c:pt idx="19" formatCode="General">
                  <c:v>-1.0169797339721245</c:v>
                </c:pt>
                <c:pt idx="20" formatCode="General">
                  <c:v>-0.90884349250112773</c:v>
                </c:pt>
                <c:pt idx="21" formatCode="General">
                  <c:v>-0.7993652182915173</c:v>
                </c:pt>
                <c:pt idx="22" formatCode="General">
                  <c:v>-0.68315002332826413</c:v>
                </c:pt>
                <c:pt idx="23" formatCode="General">
                  <c:v>-0.56577488187178315</c:v>
                </c:pt>
                <c:pt idx="24" formatCode="General">
                  <c:v>-0.54147290114525026</c:v>
                </c:pt>
                <c:pt idx="25" formatCode="General">
                  <c:v>-0.52717308817548758</c:v>
                </c:pt>
                <c:pt idx="26" formatCode="General">
                  <c:v>-0.5223103304817347</c:v>
                </c:pt>
                <c:pt idx="27" formatCode="General">
                  <c:v>-0.51088089151725091</c:v>
                </c:pt>
              </c:numCache>
            </c:numRef>
          </c:val>
        </c:ser>
        <c:ser>
          <c:idx val="1"/>
          <c:order val="3"/>
          <c:tx>
            <c:strRef>
              <c:f>'9. data'!$A$4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'10.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'9. data'!$B$4:$AC$4</c:f>
              <c:numCache>
                <c:formatCode>0.0</c:formatCode>
                <c:ptCount val="28"/>
                <c:pt idx="0">
                  <c:v>-5.2507441976421205</c:v>
                </c:pt>
                <c:pt idx="1">
                  <c:v>-4.4698857581072104</c:v>
                </c:pt>
                <c:pt idx="2">
                  <c:v>-4.4652159953359645</c:v>
                </c:pt>
                <c:pt idx="3">
                  <c:v>-4.4231722988049391</c:v>
                </c:pt>
                <c:pt idx="4">
                  <c:v>-4.3398756948943866</c:v>
                </c:pt>
                <c:pt idx="5">
                  <c:v>-4.2185452999347897</c:v>
                </c:pt>
                <c:pt idx="6">
                  <c:v>-3.6030876082309482</c:v>
                </c:pt>
                <c:pt idx="7">
                  <c:v>-2.9237650374225139</c:v>
                </c:pt>
                <c:pt idx="8">
                  <c:v>-3.0585987494299647</c:v>
                </c:pt>
                <c:pt idx="9">
                  <c:v>-3.1553544049050606</c:v>
                </c:pt>
                <c:pt idx="10">
                  <c:v>-3.2012432576984864</c:v>
                </c:pt>
                <c:pt idx="11">
                  <c:v>-3.2557741877935134</c:v>
                </c:pt>
                <c:pt idx="12">
                  <c:v>-3.368681574733408</c:v>
                </c:pt>
                <c:pt idx="13">
                  <c:v>-3.4501023452164077</c:v>
                </c:pt>
                <c:pt idx="14">
                  <c:v>-3.5151763122375375</c:v>
                </c:pt>
                <c:pt idx="15">
                  <c:v>-3.6609996381327621</c:v>
                </c:pt>
                <c:pt idx="16" formatCode="General">
                  <c:v>-3.5036356843622829</c:v>
                </c:pt>
                <c:pt idx="17" formatCode="General">
                  <c:v>-3.4919115332212773</c:v>
                </c:pt>
                <c:pt idx="18" formatCode="General">
                  <c:v>-3.4009586498812161</c:v>
                </c:pt>
                <c:pt idx="19" formatCode="General">
                  <c:v>-3.5486468768758108</c:v>
                </c:pt>
                <c:pt idx="20" formatCode="General">
                  <c:v>-3.526252757799714</c:v>
                </c:pt>
                <c:pt idx="21" formatCode="General">
                  <c:v>-3.5408830912491562</c:v>
                </c:pt>
                <c:pt idx="22" formatCode="General">
                  <c:v>-3.5840303690377393</c:v>
                </c:pt>
                <c:pt idx="23" formatCode="General">
                  <c:v>-3.4912525305650073</c:v>
                </c:pt>
                <c:pt idx="24" formatCode="General">
                  <c:v>-3.4104511284329808</c:v>
                </c:pt>
                <c:pt idx="25" formatCode="General">
                  <c:v>-3.3693247035063671</c:v>
                </c:pt>
                <c:pt idx="26" formatCode="General">
                  <c:v>-3.3390157265031348</c:v>
                </c:pt>
                <c:pt idx="27" formatCode="General">
                  <c:v>-3.3241660537519722</c:v>
                </c:pt>
              </c:numCache>
            </c:numRef>
          </c:val>
        </c:ser>
        <c:ser>
          <c:idx val="4"/>
          <c:order val="4"/>
          <c:tx>
            <c:strRef>
              <c:f>'9. data'!$A$2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strRef>
              <c:f>'10.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'9. data'!$B$2:$AC$2</c:f>
              <c:numCache>
                <c:formatCode>0.0</c:formatCode>
                <c:ptCount val="28"/>
                <c:pt idx="0">
                  <c:v>0.70354696820321638</c:v>
                </c:pt>
                <c:pt idx="1">
                  <c:v>0.69032941041528939</c:v>
                </c:pt>
                <c:pt idx="2">
                  <c:v>0.68230002202898021</c:v>
                </c:pt>
                <c:pt idx="3">
                  <c:v>0.66972917413016564</c:v>
                </c:pt>
                <c:pt idx="4">
                  <c:v>0.60559009547363352</c:v>
                </c:pt>
                <c:pt idx="5">
                  <c:v>0.52436787822132735</c:v>
                </c:pt>
                <c:pt idx="6">
                  <c:v>0.43218475338482204</c:v>
                </c:pt>
                <c:pt idx="7">
                  <c:v>0.33123952040483451</c:v>
                </c:pt>
                <c:pt idx="8">
                  <c:v>0.4021546292103777</c:v>
                </c:pt>
                <c:pt idx="9">
                  <c:v>0.47762441801419586</c:v>
                </c:pt>
                <c:pt idx="10">
                  <c:v>0.55540935586684925</c:v>
                </c:pt>
                <c:pt idx="11">
                  <c:v>0.63579689178601906</c:v>
                </c:pt>
                <c:pt idx="12">
                  <c:v>0.71991241243544823</c:v>
                </c:pt>
                <c:pt idx="13">
                  <c:v>0.80935275847870258</c:v>
                </c:pt>
                <c:pt idx="14">
                  <c:v>0.89265396839992672</c:v>
                </c:pt>
                <c:pt idx="15">
                  <c:v>0.97764869340059668</c:v>
                </c:pt>
                <c:pt idx="16" formatCode="General">
                  <c:v>1.1490016401917296</c:v>
                </c:pt>
                <c:pt idx="17" formatCode="General">
                  <c:v>1.3232403828849932</c:v>
                </c:pt>
                <c:pt idx="18" formatCode="General">
                  <c:v>1.503546273657965</c:v>
                </c:pt>
                <c:pt idx="19" formatCode="General">
                  <c:v>1.6677351656632806</c:v>
                </c:pt>
                <c:pt idx="20" formatCode="General">
                  <c:v>1.778972971578783</c:v>
                </c:pt>
                <c:pt idx="21" formatCode="General">
                  <c:v>1.8904879806188541</c:v>
                </c:pt>
                <c:pt idx="22" formatCode="General">
                  <c:v>2.0106131130195357</c:v>
                </c:pt>
                <c:pt idx="23" formatCode="General">
                  <c:v>2.158066630364615</c:v>
                </c:pt>
                <c:pt idx="24" formatCode="General">
                  <c:v>2.1503608383568382</c:v>
                </c:pt>
                <c:pt idx="25" formatCode="General">
                  <c:v>2.1417312622034066</c:v>
                </c:pt>
                <c:pt idx="26" formatCode="General">
                  <c:v>2.1222180509315209</c:v>
                </c:pt>
                <c:pt idx="27" formatCode="General">
                  <c:v>2.1118458483613258</c:v>
                </c:pt>
              </c:numCache>
            </c:numRef>
          </c:val>
        </c:ser>
        <c:dLbls/>
        <c:gapWidth val="100"/>
        <c:overlap val="100"/>
        <c:axId val="243262208"/>
        <c:axId val="243264128"/>
      </c:barChart>
      <c:lineChart>
        <c:grouping val="standard"/>
        <c:ser>
          <c:idx val="0"/>
          <c:order val="0"/>
          <c:tx>
            <c:strRef>
              <c:f>'9. data'!$A$6</c:f>
              <c:strCache>
                <c:ptCount val="1"/>
                <c:pt idx="0">
                  <c:v>Income balance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'9. data'!$B$1:$R$1</c:f>
              <c:strCache>
                <c:ptCount val="17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</c:strCache>
            </c:strRef>
          </c:cat>
          <c:val>
            <c:numRef>
              <c:f>'9. data'!$B$6:$AC$6</c:f>
              <c:numCache>
                <c:formatCode>0.0</c:formatCode>
                <c:ptCount val="28"/>
                <c:pt idx="0">
                  <c:v>-6.917655785429619</c:v>
                </c:pt>
                <c:pt idx="1">
                  <c:v>-6.3753147187637724</c:v>
                </c:pt>
                <c:pt idx="2">
                  <c:v>-6.6872735753651273</c:v>
                </c:pt>
                <c:pt idx="3">
                  <c:v>-6.9360515896270192</c:v>
                </c:pt>
                <c:pt idx="4">
                  <c:v>-6.9595201148098056</c:v>
                </c:pt>
                <c:pt idx="5">
                  <c:v>-6.9657350122941928</c:v>
                </c:pt>
                <c:pt idx="6">
                  <c:v>-6.3935657877124479</c:v>
                </c:pt>
                <c:pt idx="7">
                  <c:v>-5.7028222620158182</c:v>
                </c:pt>
                <c:pt idx="8">
                  <c:v>-5.76403579709753</c:v>
                </c:pt>
                <c:pt idx="9">
                  <c:v>-5.7901492163666077</c:v>
                </c:pt>
                <c:pt idx="10">
                  <c:v>-5.8105098334481822</c:v>
                </c:pt>
                <c:pt idx="11">
                  <c:v>-5.7549068359524522</c:v>
                </c:pt>
                <c:pt idx="12">
                  <c:v>-5.8092897940780057</c:v>
                </c:pt>
                <c:pt idx="13">
                  <c:v>-5.8811176025471648</c:v>
                </c:pt>
                <c:pt idx="14">
                  <c:v>-5.9308055149225511</c:v>
                </c:pt>
                <c:pt idx="15">
                  <c:v>-6.168491827451331</c:v>
                </c:pt>
                <c:pt idx="16">
                  <c:v>-5.9534687444943852</c:v>
                </c:pt>
                <c:pt idx="17" formatCode="General">
                  <c:v>-5.8149216619628969</c:v>
                </c:pt>
                <c:pt idx="18" formatCode="General">
                  <c:v>-5.544123147919823</c:v>
                </c:pt>
                <c:pt idx="19" formatCode="General">
                  <c:v>-5.5230762714155031</c:v>
                </c:pt>
                <c:pt idx="20" formatCode="General">
                  <c:v>-5.2374034402526073</c:v>
                </c:pt>
                <c:pt idx="21" formatCode="General">
                  <c:v>-4.9729244625033449</c:v>
                </c:pt>
                <c:pt idx="22" formatCode="General">
                  <c:v>-4.7371588218118772</c:v>
                </c:pt>
                <c:pt idx="23" formatCode="General">
                  <c:v>-4.3122194477685252</c:v>
                </c:pt>
                <c:pt idx="24" formatCode="General">
                  <c:v>-4.1626176548273754</c:v>
                </c:pt>
                <c:pt idx="25" formatCode="General">
                  <c:v>-4.059845772870367</c:v>
                </c:pt>
                <c:pt idx="26" formatCode="General">
                  <c:v>-3.9938113721664434</c:v>
                </c:pt>
                <c:pt idx="27" formatCode="General">
                  <c:v>-3.9302904325039987</c:v>
                </c:pt>
              </c:numCache>
            </c:numRef>
          </c:val>
        </c:ser>
        <c:dLbls/>
        <c:marker val="1"/>
        <c:axId val="243614080"/>
        <c:axId val="243616000"/>
      </c:lineChart>
      <c:catAx>
        <c:axId val="243262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507741035952903E-2"/>
              <c:y val="1.2817284986712085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3264128"/>
        <c:crosses val="autoZero"/>
        <c:auto val="1"/>
        <c:lblAlgn val="ctr"/>
        <c:lblOffset val="100"/>
        <c:tickLblSkip val="1"/>
      </c:catAx>
      <c:valAx>
        <c:axId val="243264128"/>
        <c:scaling>
          <c:orientation val="minMax"/>
          <c:max val="4"/>
          <c:min val="-8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3262208"/>
        <c:crosses val="autoZero"/>
        <c:crossBetween val="between"/>
        <c:majorUnit val="2"/>
      </c:valAx>
      <c:catAx>
        <c:axId val="2436140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65730435179761"/>
              <c:y val="1.2817284986712085E-3"/>
            </c:manualLayout>
          </c:layout>
        </c:title>
        <c:tickLblPos val="none"/>
        <c:crossAx val="243616000"/>
        <c:crosses val="autoZero"/>
        <c:auto val="1"/>
        <c:lblAlgn val="ctr"/>
        <c:lblOffset val="100"/>
      </c:catAx>
      <c:valAx>
        <c:axId val="243616000"/>
        <c:scaling>
          <c:orientation val="minMax"/>
          <c:max val="4"/>
          <c:min val="-8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3614080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0246160376319417E-3"/>
          <c:y val="0.89289446185997912"/>
          <c:w val="0.9969262593455247"/>
          <c:h val="0.1024033437826542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9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27"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31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7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Munkapiac\DATA\L&#233;tsz&#225;m\D_OMK_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KKF\Konjunktura%20elemzo%20osztaly\_Common\Munkapiac\Kapacit&#225;s%20kihaszn&#225;lts&#225;g\Charts_k&#252;ld&#233;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projektek/BOP_publikacio/M1_M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abrak/M1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1%20projektek\IR\2011%20szeptember\&#225;br&#225;k\3.%20fejezet%20-%203rd%20chapt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Calc/befje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/>
      <sheetData sheetId="1"/>
      <sheetData sheetId="2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Készítette</v>
          </cell>
        </row>
        <row r="2">
          <cell r="A2" t="str">
            <v>Cím</v>
          </cell>
        </row>
        <row r="3">
          <cell r="A3" t="str">
            <v>Title</v>
          </cell>
        </row>
        <row r="4">
          <cell r="A4" t="str">
            <v>Tengelyfelirat</v>
          </cell>
        </row>
        <row r="5">
          <cell r="A5" t="str">
            <v>Axis</v>
          </cell>
        </row>
        <row r="6">
          <cell r="A6" t="str">
            <v>Megjegyzés:</v>
          </cell>
        </row>
        <row r="7">
          <cell r="A7" t="str">
            <v>Note:</v>
          </cell>
        </row>
        <row r="8">
          <cell r="A8" t="str">
            <v>Forrás:</v>
          </cell>
        </row>
        <row r="9">
          <cell r="A9" t="str">
            <v>Source:</v>
          </cell>
        </row>
        <row r="10">
          <cell r="A10" t="str">
            <v>Legend</v>
          </cell>
        </row>
        <row r="11">
          <cell r="A11" t="str">
            <v>Legend</v>
          </cell>
        </row>
        <row r="12">
          <cell r="A12" t="str">
            <v>2009.01.02.</v>
          </cell>
        </row>
        <row r="13">
          <cell r="A13" t="str">
            <v>2009.01.05.</v>
          </cell>
        </row>
        <row r="14">
          <cell r="A14" t="str">
            <v>2009.01.06.</v>
          </cell>
        </row>
        <row r="15">
          <cell r="A15" t="str">
            <v>2009.01.07.</v>
          </cell>
        </row>
        <row r="16">
          <cell r="A16" t="str">
            <v>2009.01.08.</v>
          </cell>
        </row>
        <row r="17">
          <cell r="A17" t="str">
            <v>2009.01.09.</v>
          </cell>
        </row>
        <row r="18">
          <cell r="A18" t="str">
            <v>2009.01.12.</v>
          </cell>
        </row>
        <row r="19">
          <cell r="A19" t="str">
            <v>2009.01.13.</v>
          </cell>
        </row>
        <row r="20">
          <cell r="A20" t="str">
            <v>2009.01.14.</v>
          </cell>
        </row>
        <row r="21">
          <cell r="A21" t="str">
            <v>2009.01.15.</v>
          </cell>
        </row>
        <row r="22">
          <cell r="A22" t="str">
            <v>2009.01.16.</v>
          </cell>
        </row>
        <row r="23">
          <cell r="A23" t="str">
            <v>2009.01.19.</v>
          </cell>
        </row>
        <row r="24">
          <cell r="A24" t="str">
            <v>2009.01.20.</v>
          </cell>
        </row>
        <row r="25">
          <cell r="A25" t="str">
            <v>2009.01.21.</v>
          </cell>
        </row>
        <row r="26">
          <cell r="A26" t="str">
            <v>2009.01.22.</v>
          </cell>
        </row>
        <row r="27">
          <cell r="A27" t="str">
            <v>2009.01.23.</v>
          </cell>
        </row>
        <row r="28">
          <cell r="A28" t="str">
            <v>2009.01.26.</v>
          </cell>
        </row>
        <row r="29">
          <cell r="A29" t="str">
            <v>2009.01.27.</v>
          </cell>
        </row>
        <row r="30">
          <cell r="A30" t="str">
            <v>2009.01.28.</v>
          </cell>
        </row>
        <row r="31">
          <cell r="A31" t="str">
            <v>2009.01.29.</v>
          </cell>
        </row>
        <row r="32">
          <cell r="A32" t="str">
            <v>2009.01.30.</v>
          </cell>
        </row>
        <row r="33">
          <cell r="A33" t="str">
            <v>2009.02.02.</v>
          </cell>
        </row>
        <row r="34">
          <cell r="A34" t="str">
            <v>2009.02.03.</v>
          </cell>
        </row>
        <row r="35">
          <cell r="A35" t="str">
            <v>2009.02.04.</v>
          </cell>
        </row>
        <row r="36">
          <cell r="A36" t="str">
            <v>2009.02.05.</v>
          </cell>
        </row>
        <row r="37">
          <cell r="A37" t="str">
            <v>2009.02.06.</v>
          </cell>
        </row>
        <row r="38">
          <cell r="A38" t="str">
            <v>2009.02.09.</v>
          </cell>
        </row>
        <row r="39">
          <cell r="A39" t="str">
            <v>2009.02.10.</v>
          </cell>
        </row>
        <row r="40">
          <cell r="A40" t="str">
            <v>2009.02.11.</v>
          </cell>
        </row>
        <row r="41">
          <cell r="A41" t="str">
            <v>2009.02.12.</v>
          </cell>
        </row>
        <row r="42">
          <cell r="A42" t="str">
            <v>2009.02.13.</v>
          </cell>
        </row>
        <row r="43">
          <cell r="A43" t="str">
            <v>2009.02.16.</v>
          </cell>
        </row>
        <row r="44">
          <cell r="A44" t="str">
            <v>2009.02.17.</v>
          </cell>
        </row>
        <row r="45">
          <cell r="A45" t="str">
            <v>2009.02.18.</v>
          </cell>
        </row>
        <row r="46">
          <cell r="A46" t="str">
            <v>2009.02.19.</v>
          </cell>
        </row>
        <row r="47">
          <cell r="A47" t="str">
            <v>2009.02.20.</v>
          </cell>
        </row>
        <row r="48">
          <cell r="A48" t="str">
            <v>2009.02.23.</v>
          </cell>
        </row>
        <row r="49">
          <cell r="A49" t="str">
            <v>2009.02.24.</v>
          </cell>
        </row>
        <row r="50">
          <cell r="A50" t="str">
            <v>2009.02.25.</v>
          </cell>
        </row>
        <row r="51">
          <cell r="A51" t="str">
            <v>2009.02.26.</v>
          </cell>
        </row>
        <row r="52">
          <cell r="A52" t="str">
            <v>2009.02.27.</v>
          </cell>
        </row>
        <row r="53">
          <cell r="A53" t="str">
            <v>2009.03.02.</v>
          </cell>
        </row>
        <row r="54">
          <cell r="A54" t="str">
            <v>2009.03.03.</v>
          </cell>
        </row>
        <row r="55">
          <cell r="A55" t="str">
            <v>2009.03.04.</v>
          </cell>
        </row>
        <row r="56">
          <cell r="A56" t="str">
            <v>2009.03.05.</v>
          </cell>
        </row>
        <row r="57">
          <cell r="A57" t="str">
            <v>2009.03.06.</v>
          </cell>
        </row>
        <row r="58">
          <cell r="A58" t="str">
            <v>2009.03.09.</v>
          </cell>
        </row>
        <row r="59">
          <cell r="A59" t="str">
            <v>2009.03.10.</v>
          </cell>
        </row>
        <row r="60">
          <cell r="A60" t="str">
            <v>2009.03.11.</v>
          </cell>
        </row>
        <row r="61">
          <cell r="A61" t="str">
            <v>2009.03.12.</v>
          </cell>
        </row>
        <row r="62">
          <cell r="A62" t="str">
            <v>2009.03.13.</v>
          </cell>
        </row>
        <row r="63">
          <cell r="A63" t="str">
            <v>2009.03.16.</v>
          </cell>
        </row>
        <row r="64">
          <cell r="A64" t="str">
            <v>2009.03.17.</v>
          </cell>
        </row>
        <row r="65">
          <cell r="A65" t="str">
            <v>2009.03.18.</v>
          </cell>
        </row>
        <row r="66">
          <cell r="A66" t="str">
            <v>2009.03.19.</v>
          </cell>
        </row>
        <row r="67">
          <cell r="A67" t="str">
            <v>2009.03.20.</v>
          </cell>
        </row>
        <row r="68">
          <cell r="A68" t="str">
            <v>2009.03.23.</v>
          </cell>
        </row>
        <row r="69">
          <cell r="A69" t="str">
            <v>2009.03.24.</v>
          </cell>
        </row>
        <row r="70">
          <cell r="A70" t="str">
            <v>2009.03.25.</v>
          </cell>
        </row>
        <row r="71">
          <cell r="A71" t="str">
            <v>2009.03.26.</v>
          </cell>
        </row>
        <row r="72">
          <cell r="A72" t="str">
            <v>2009.03.27.</v>
          </cell>
        </row>
        <row r="73">
          <cell r="A73" t="str">
            <v>2009.03.30.</v>
          </cell>
        </row>
        <row r="74">
          <cell r="A74" t="str">
            <v>2009.03.31.</v>
          </cell>
        </row>
        <row r="75">
          <cell r="A75" t="str">
            <v>2009.04.01.</v>
          </cell>
        </row>
        <row r="76">
          <cell r="A76" t="str">
            <v>2009.04.02.</v>
          </cell>
        </row>
        <row r="77">
          <cell r="A77" t="str">
            <v>2009.04.03.</v>
          </cell>
        </row>
        <row r="78">
          <cell r="A78" t="str">
            <v>2009.04.06.</v>
          </cell>
        </row>
        <row r="79">
          <cell r="A79" t="str">
            <v>2009.04.07.</v>
          </cell>
        </row>
        <row r="80">
          <cell r="A80" t="str">
            <v>2009.04.08.</v>
          </cell>
        </row>
        <row r="81">
          <cell r="A81" t="str">
            <v>2009.04.09.</v>
          </cell>
        </row>
        <row r="82">
          <cell r="A82" t="str">
            <v>2009.04.10.</v>
          </cell>
        </row>
        <row r="83">
          <cell r="A83" t="str">
            <v>2009.04.13.</v>
          </cell>
        </row>
        <row r="84">
          <cell r="A84" t="str">
            <v>2009.04.14.</v>
          </cell>
        </row>
        <row r="85">
          <cell r="A85" t="str">
            <v>2009.04.15.</v>
          </cell>
        </row>
        <row r="86">
          <cell r="A86" t="str">
            <v>2009.04.16.</v>
          </cell>
        </row>
        <row r="87">
          <cell r="A87" t="str">
            <v>2009.04.17.</v>
          </cell>
        </row>
        <row r="88">
          <cell r="A88" t="str">
            <v>2009.04.20.</v>
          </cell>
        </row>
        <row r="89">
          <cell r="A89" t="str">
            <v>2009.04.21.</v>
          </cell>
        </row>
        <row r="90">
          <cell r="A90" t="str">
            <v>2009.04.22.</v>
          </cell>
        </row>
        <row r="91">
          <cell r="A91" t="str">
            <v>2009.04.23.</v>
          </cell>
        </row>
        <row r="92">
          <cell r="A92" t="str">
            <v>2009.04.24.</v>
          </cell>
        </row>
        <row r="93">
          <cell r="A93" t="str">
            <v>2009.04.27.</v>
          </cell>
        </row>
        <row r="94">
          <cell r="A94" t="str">
            <v>2009.04.28.</v>
          </cell>
        </row>
        <row r="95">
          <cell r="A95" t="str">
            <v>2009.04.29.</v>
          </cell>
        </row>
        <row r="96">
          <cell r="A96" t="str">
            <v>2009.04.30.</v>
          </cell>
        </row>
        <row r="97">
          <cell r="A97" t="str">
            <v>2009.05.01.</v>
          </cell>
        </row>
        <row r="98">
          <cell r="A98" t="str">
            <v>2009.05.04.</v>
          </cell>
        </row>
        <row r="99">
          <cell r="A99" t="str">
            <v>2009.05.05.</v>
          </cell>
        </row>
        <row r="100">
          <cell r="A100" t="str">
            <v>2009.05.06.</v>
          </cell>
        </row>
        <row r="101">
          <cell r="A101" t="str">
            <v>2009.05.07.</v>
          </cell>
        </row>
        <row r="102">
          <cell r="A102" t="str">
            <v>2009.05.08.</v>
          </cell>
        </row>
        <row r="103">
          <cell r="A103" t="str">
            <v>2009.05.11.</v>
          </cell>
        </row>
        <row r="104">
          <cell r="A104" t="str">
            <v>2009.05.12.</v>
          </cell>
        </row>
        <row r="105">
          <cell r="A105" t="str">
            <v>2009.05.13.</v>
          </cell>
        </row>
        <row r="106">
          <cell r="A106" t="str">
            <v>2009.05.14.</v>
          </cell>
        </row>
        <row r="107">
          <cell r="A107" t="str">
            <v>2009.05.15.</v>
          </cell>
        </row>
        <row r="108">
          <cell r="A108" t="str">
            <v>2009.05.18.</v>
          </cell>
        </row>
        <row r="109">
          <cell r="A109" t="str">
            <v>2009.05.19.</v>
          </cell>
        </row>
        <row r="110">
          <cell r="A110" t="str">
            <v>2009.05.20.</v>
          </cell>
        </row>
        <row r="111">
          <cell r="A111" t="str">
            <v>2009.05.21.</v>
          </cell>
        </row>
        <row r="112">
          <cell r="A112" t="str">
            <v>2009.05.22.</v>
          </cell>
        </row>
        <row r="113">
          <cell r="A113" t="str">
            <v>2009.05.25.</v>
          </cell>
        </row>
        <row r="114">
          <cell r="A114" t="str">
            <v>2009.05.26.</v>
          </cell>
        </row>
        <row r="115">
          <cell r="A115" t="str">
            <v>2009.05.27.</v>
          </cell>
        </row>
        <row r="116">
          <cell r="A116" t="str">
            <v>2009.05.28.</v>
          </cell>
        </row>
        <row r="117">
          <cell r="A117" t="str">
            <v>2009.05.29.</v>
          </cell>
        </row>
        <row r="118">
          <cell r="A118" t="str">
            <v>2009.06.01.</v>
          </cell>
        </row>
        <row r="119">
          <cell r="A119" t="str">
            <v>2009.06.02.</v>
          </cell>
        </row>
        <row r="120">
          <cell r="A120" t="str">
            <v>2009.06.03.</v>
          </cell>
        </row>
        <row r="121">
          <cell r="A121" t="str">
            <v>2009.06.04.</v>
          </cell>
        </row>
        <row r="122">
          <cell r="A122" t="str">
            <v>2009.06.05.</v>
          </cell>
        </row>
        <row r="123">
          <cell r="A123" t="str">
            <v>2009.06.08.</v>
          </cell>
        </row>
        <row r="124">
          <cell r="A124" t="str">
            <v>2009.06.09.</v>
          </cell>
        </row>
        <row r="125">
          <cell r="A125" t="str">
            <v>2009.06.10.</v>
          </cell>
        </row>
        <row r="126">
          <cell r="A126" t="str">
            <v>2009.06.11.</v>
          </cell>
        </row>
        <row r="127">
          <cell r="A127" t="str">
            <v>2009.06.12.</v>
          </cell>
        </row>
        <row r="128">
          <cell r="A128" t="str">
            <v>2009.06.15.</v>
          </cell>
        </row>
        <row r="129">
          <cell r="A129" t="str">
            <v>2009.06.16.</v>
          </cell>
        </row>
        <row r="130">
          <cell r="A130" t="str">
            <v>2009.06.17.</v>
          </cell>
        </row>
        <row r="131">
          <cell r="A131" t="str">
            <v>2009.06.18.</v>
          </cell>
        </row>
        <row r="132">
          <cell r="A132" t="str">
            <v>2009.06.19.</v>
          </cell>
        </row>
        <row r="133">
          <cell r="A133" t="str">
            <v>2009.06.22.</v>
          </cell>
        </row>
        <row r="134">
          <cell r="A134" t="str">
            <v>2009.06.23.</v>
          </cell>
        </row>
        <row r="135">
          <cell r="A135" t="str">
            <v>2009.06.24.</v>
          </cell>
        </row>
        <row r="136">
          <cell r="A136" t="str">
            <v>2009.06.25.</v>
          </cell>
        </row>
        <row r="137">
          <cell r="A137" t="str">
            <v>2009.06.26.</v>
          </cell>
        </row>
        <row r="138">
          <cell r="A138" t="str">
            <v>2009.06.29.</v>
          </cell>
        </row>
        <row r="139">
          <cell r="A139" t="str">
            <v>2009.06.30.</v>
          </cell>
        </row>
        <row r="140">
          <cell r="A140" t="str">
            <v>2009.07.01.</v>
          </cell>
        </row>
        <row r="141">
          <cell r="A141" t="str">
            <v>2009.07.02.</v>
          </cell>
        </row>
        <row r="142">
          <cell r="A142" t="str">
            <v>2009.07.03.</v>
          </cell>
        </row>
        <row r="143">
          <cell r="A143" t="str">
            <v>2009.07.06.</v>
          </cell>
        </row>
        <row r="144">
          <cell r="A144" t="str">
            <v>2009.07.07.</v>
          </cell>
        </row>
        <row r="145">
          <cell r="A145" t="str">
            <v>2009.07.08.</v>
          </cell>
        </row>
        <row r="146">
          <cell r="A146" t="str">
            <v>2009.07.09.</v>
          </cell>
        </row>
        <row r="147">
          <cell r="A147" t="str">
            <v>2009.07.10.</v>
          </cell>
        </row>
        <row r="148">
          <cell r="A148" t="str">
            <v>2009.07.13.</v>
          </cell>
        </row>
        <row r="149">
          <cell r="A149" t="str">
            <v>2009.07.14.</v>
          </cell>
        </row>
        <row r="150">
          <cell r="A150" t="str">
            <v>2009.07.15.</v>
          </cell>
        </row>
        <row r="151">
          <cell r="A151" t="str">
            <v>2009.07.16.</v>
          </cell>
        </row>
        <row r="152">
          <cell r="A152" t="str">
            <v>2009.07.17.</v>
          </cell>
        </row>
        <row r="153">
          <cell r="A153" t="str">
            <v>2009.07.20.</v>
          </cell>
        </row>
        <row r="154">
          <cell r="A154" t="str">
            <v>2009.07.21.</v>
          </cell>
        </row>
        <row r="155">
          <cell r="A155" t="str">
            <v>2009.07.22.</v>
          </cell>
        </row>
        <row r="156">
          <cell r="A156" t="str">
            <v>2009.07.23.</v>
          </cell>
        </row>
        <row r="157">
          <cell r="A157" t="str">
            <v>2009.07.24.</v>
          </cell>
        </row>
        <row r="158">
          <cell r="A158" t="str">
            <v>2009.07.27.</v>
          </cell>
        </row>
        <row r="159">
          <cell r="A159" t="str">
            <v>2009.07.28.</v>
          </cell>
        </row>
        <row r="160">
          <cell r="A160" t="str">
            <v>2009.07.29.</v>
          </cell>
        </row>
        <row r="161">
          <cell r="A161" t="str">
            <v>2009.07.30.</v>
          </cell>
        </row>
        <row r="162">
          <cell r="A162" t="str">
            <v>2009.07.31.</v>
          </cell>
        </row>
        <row r="163">
          <cell r="A163" t="str">
            <v>2009.08.03.</v>
          </cell>
        </row>
        <row r="164">
          <cell r="A164" t="str">
            <v>2009.08.04.</v>
          </cell>
        </row>
        <row r="165">
          <cell r="A165" t="str">
            <v>2009.08.05.</v>
          </cell>
        </row>
        <row r="166">
          <cell r="A166" t="str">
            <v>2009.08.06.</v>
          </cell>
        </row>
        <row r="167">
          <cell r="A167" t="str">
            <v>2009.08.07.</v>
          </cell>
        </row>
        <row r="168">
          <cell r="A168" t="str">
            <v>2009.08.10.</v>
          </cell>
        </row>
        <row r="169">
          <cell r="A169" t="str">
            <v>2009.08.11.</v>
          </cell>
        </row>
        <row r="170">
          <cell r="A170" t="str">
            <v>2009.08.12.</v>
          </cell>
        </row>
        <row r="171">
          <cell r="A171" t="str">
            <v>2009.08.13.</v>
          </cell>
        </row>
        <row r="172">
          <cell r="A172" t="str">
            <v>2009.08.14.</v>
          </cell>
        </row>
        <row r="173">
          <cell r="A173" t="str">
            <v>2009.08.17.</v>
          </cell>
        </row>
        <row r="174">
          <cell r="A174" t="str">
            <v>2009.08.18.</v>
          </cell>
        </row>
        <row r="175">
          <cell r="A175" t="str">
            <v>2009.08.19.</v>
          </cell>
        </row>
        <row r="176">
          <cell r="A176" t="str">
            <v>2009.08.20.</v>
          </cell>
        </row>
        <row r="177">
          <cell r="A177" t="str">
            <v>2009.08.21.</v>
          </cell>
        </row>
        <row r="178">
          <cell r="A178" t="str">
            <v>2009.08.24.</v>
          </cell>
        </row>
        <row r="179">
          <cell r="A179" t="str">
            <v>2009.08.25.</v>
          </cell>
        </row>
        <row r="180">
          <cell r="A180" t="str">
            <v>2009.08.26.</v>
          </cell>
        </row>
        <row r="181">
          <cell r="A181" t="str">
            <v>2009.08.27.</v>
          </cell>
        </row>
        <row r="182">
          <cell r="A182" t="str">
            <v>2009.08.28.</v>
          </cell>
        </row>
        <row r="183">
          <cell r="A183" t="str">
            <v>2009.08.31.</v>
          </cell>
        </row>
        <row r="184">
          <cell r="A184" t="str">
            <v>2009.09.01.</v>
          </cell>
        </row>
        <row r="185">
          <cell r="A185" t="str">
            <v>2009.09.02.</v>
          </cell>
        </row>
        <row r="186">
          <cell r="A186" t="str">
            <v>2009.09.03.</v>
          </cell>
        </row>
        <row r="187">
          <cell r="A187" t="str">
            <v>2009.09.04.</v>
          </cell>
        </row>
        <row r="188">
          <cell r="A188" t="str">
            <v>2009.09.07.</v>
          </cell>
        </row>
        <row r="189">
          <cell r="A189" t="str">
            <v>2009.09.08.</v>
          </cell>
        </row>
        <row r="190">
          <cell r="A190" t="str">
            <v>2009.09.09.</v>
          </cell>
        </row>
        <row r="191">
          <cell r="A191" t="str">
            <v>2009.09.10.</v>
          </cell>
        </row>
        <row r="192">
          <cell r="A192" t="str">
            <v>2009.09.11.</v>
          </cell>
        </row>
        <row r="193">
          <cell r="A193" t="str">
            <v>2009.09.14.</v>
          </cell>
        </row>
        <row r="194">
          <cell r="A194" t="str">
            <v>2009.09.15.</v>
          </cell>
        </row>
        <row r="195">
          <cell r="A195" t="str">
            <v>2009.09.16.</v>
          </cell>
        </row>
        <row r="196">
          <cell r="A196" t="str">
            <v>2009.09.17.</v>
          </cell>
        </row>
        <row r="197">
          <cell r="A197" t="str">
            <v>2009.09.18.</v>
          </cell>
        </row>
        <row r="198">
          <cell r="A198" t="str">
            <v>2009.09.21.</v>
          </cell>
        </row>
        <row r="199">
          <cell r="A199" t="str">
            <v>2009.09.22.</v>
          </cell>
        </row>
        <row r="200">
          <cell r="A200" t="str">
            <v>2009.09.23.</v>
          </cell>
        </row>
        <row r="201">
          <cell r="A201" t="str">
            <v>2009.09.24.</v>
          </cell>
        </row>
        <row r="202">
          <cell r="A202" t="str">
            <v>2009.09.25.</v>
          </cell>
        </row>
        <row r="203">
          <cell r="A203" t="str">
            <v>2009.09.28.</v>
          </cell>
        </row>
        <row r="204">
          <cell r="A204" t="str">
            <v>2009.09.29.</v>
          </cell>
        </row>
        <row r="205">
          <cell r="A205" t="str">
            <v>2009.09.30.</v>
          </cell>
        </row>
        <row r="206">
          <cell r="A206" t="str">
            <v>2009.10.01.</v>
          </cell>
        </row>
        <row r="207">
          <cell r="A207" t="str">
            <v>2009.10.02.</v>
          </cell>
        </row>
        <row r="208">
          <cell r="A208" t="str">
            <v>2009.10.05.</v>
          </cell>
        </row>
        <row r="209">
          <cell r="A209" t="str">
            <v>2009.10.06.</v>
          </cell>
        </row>
        <row r="210">
          <cell r="A210" t="str">
            <v>2009.10.07.</v>
          </cell>
        </row>
        <row r="211">
          <cell r="A211" t="str">
            <v>2009.10.08.</v>
          </cell>
        </row>
        <row r="212">
          <cell r="A212" t="str">
            <v>2009.10.09.</v>
          </cell>
        </row>
        <row r="213">
          <cell r="A213" t="str">
            <v>2009.10.12.</v>
          </cell>
        </row>
        <row r="214">
          <cell r="A214" t="str">
            <v>2009.10.13.</v>
          </cell>
        </row>
        <row r="215">
          <cell r="A215" t="str">
            <v>2009.10.14.</v>
          </cell>
        </row>
        <row r="216">
          <cell r="A216" t="str">
            <v>2009.10.15.</v>
          </cell>
        </row>
        <row r="217">
          <cell r="A217" t="str">
            <v>2009.10.16.</v>
          </cell>
        </row>
        <row r="218">
          <cell r="A218" t="str">
            <v>2009.10.19.</v>
          </cell>
        </row>
        <row r="219">
          <cell r="A219" t="str">
            <v>2009.10.20.</v>
          </cell>
        </row>
        <row r="220">
          <cell r="A220" t="str">
            <v>2009.10.21.</v>
          </cell>
        </row>
        <row r="221">
          <cell r="A221" t="str">
            <v>2009.10.22.</v>
          </cell>
        </row>
        <row r="222">
          <cell r="A222" t="str">
            <v>2009.10.23.</v>
          </cell>
        </row>
        <row r="223">
          <cell r="A223" t="str">
            <v>2009.10.26.</v>
          </cell>
        </row>
        <row r="224">
          <cell r="A224" t="str">
            <v>2009.10.27.</v>
          </cell>
        </row>
        <row r="225">
          <cell r="A225" t="str">
            <v>2009.10.28.</v>
          </cell>
        </row>
        <row r="226">
          <cell r="A226" t="str">
            <v>2009.10.29.</v>
          </cell>
        </row>
        <row r="227">
          <cell r="A227" t="str">
            <v>2009.10.30.</v>
          </cell>
        </row>
        <row r="228">
          <cell r="A228" t="str">
            <v>2009.11.02.</v>
          </cell>
        </row>
        <row r="229">
          <cell r="A229" t="str">
            <v>2009.11.03.</v>
          </cell>
        </row>
        <row r="230">
          <cell r="A230" t="str">
            <v>2009.11.04.</v>
          </cell>
        </row>
        <row r="231">
          <cell r="A231" t="str">
            <v>2009.11.05.</v>
          </cell>
        </row>
        <row r="232">
          <cell r="A232" t="str">
            <v>2009.11.06.</v>
          </cell>
        </row>
        <row r="233">
          <cell r="A233" t="str">
            <v>2009.11.09.</v>
          </cell>
        </row>
        <row r="234">
          <cell r="A234" t="str">
            <v>2009.11.10.</v>
          </cell>
        </row>
        <row r="235">
          <cell r="A235" t="str">
            <v>2009.11.11.</v>
          </cell>
        </row>
        <row r="236">
          <cell r="A236" t="str">
            <v>2009.11.12.</v>
          </cell>
        </row>
        <row r="237">
          <cell r="A237" t="str">
            <v>2009.11.13.</v>
          </cell>
        </row>
        <row r="238">
          <cell r="A238" t="str">
            <v>2009.11.16.</v>
          </cell>
        </row>
        <row r="239">
          <cell r="A239" t="str">
            <v>2009.11.17.</v>
          </cell>
        </row>
        <row r="240">
          <cell r="A240" t="str">
            <v>2009.11.18.</v>
          </cell>
        </row>
        <row r="241">
          <cell r="A241" t="str">
            <v>2009.11.19.</v>
          </cell>
        </row>
        <row r="242">
          <cell r="A242" t="str">
            <v>2009.11.20.</v>
          </cell>
        </row>
        <row r="243">
          <cell r="A243" t="str">
            <v>2009.11.23.</v>
          </cell>
        </row>
        <row r="244">
          <cell r="A244" t="str">
            <v>2009.11.24.</v>
          </cell>
        </row>
        <row r="245">
          <cell r="A245" t="str">
            <v>2009.11.25.</v>
          </cell>
        </row>
        <row r="246">
          <cell r="A246" t="str">
            <v>2009.11.26.</v>
          </cell>
        </row>
        <row r="247">
          <cell r="A247" t="str">
            <v>2009.11.27.</v>
          </cell>
        </row>
        <row r="248">
          <cell r="A248" t="str">
            <v>2009.11.30.</v>
          </cell>
        </row>
        <row r="249">
          <cell r="A249" t="str">
            <v>2009.12.01.</v>
          </cell>
        </row>
        <row r="250">
          <cell r="A250" t="str">
            <v>2009.12.02.</v>
          </cell>
        </row>
        <row r="251">
          <cell r="A251" t="str">
            <v>2009.12.03.</v>
          </cell>
        </row>
        <row r="252">
          <cell r="A252" t="str">
            <v>2009.12.04.</v>
          </cell>
        </row>
        <row r="253">
          <cell r="A253" t="str">
            <v>2009.12.07.</v>
          </cell>
        </row>
        <row r="254">
          <cell r="A254" t="str">
            <v>2009.12.08.</v>
          </cell>
        </row>
        <row r="255">
          <cell r="A255" t="str">
            <v>2009.12.09.</v>
          </cell>
        </row>
        <row r="256">
          <cell r="A256" t="str">
            <v>2009.12.10.</v>
          </cell>
        </row>
        <row r="257">
          <cell r="A257" t="str">
            <v>2009.12.11.</v>
          </cell>
        </row>
        <row r="258">
          <cell r="A258" t="str">
            <v>2009.12.14.</v>
          </cell>
        </row>
        <row r="259">
          <cell r="A259" t="str">
            <v>2009.12.15.</v>
          </cell>
        </row>
        <row r="260">
          <cell r="A260" t="str">
            <v>2009.12.16.</v>
          </cell>
        </row>
        <row r="261">
          <cell r="A261" t="str">
            <v>2009.12.17.</v>
          </cell>
        </row>
        <row r="262">
          <cell r="A262" t="str">
            <v>2009.12.18.</v>
          </cell>
        </row>
        <row r="263">
          <cell r="A263" t="str">
            <v>2009.12.21.</v>
          </cell>
        </row>
        <row r="264">
          <cell r="A264" t="str">
            <v>2009.12.22.</v>
          </cell>
        </row>
        <row r="265">
          <cell r="A265" t="str">
            <v>2009.12.23.</v>
          </cell>
        </row>
        <row r="266">
          <cell r="A266" t="str">
            <v>2009.12.24.</v>
          </cell>
        </row>
        <row r="267">
          <cell r="A267" t="str">
            <v>2009.12.25.</v>
          </cell>
        </row>
        <row r="268">
          <cell r="A268" t="str">
            <v>2009.12.28.</v>
          </cell>
        </row>
        <row r="269">
          <cell r="A269" t="str">
            <v>2009.12.29.</v>
          </cell>
        </row>
        <row r="270">
          <cell r="A270" t="str">
            <v>2009.12.30.</v>
          </cell>
        </row>
        <row r="271">
          <cell r="A271" t="str">
            <v>2009.12.31.</v>
          </cell>
        </row>
        <row r="272">
          <cell r="A272" t="str">
            <v>2010.01.01.</v>
          </cell>
        </row>
        <row r="273">
          <cell r="A273" t="str">
            <v>2010.01.04.</v>
          </cell>
        </row>
        <row r="274">
          <cell r="A274" t="str">
            <v>2010.01.05.</v>
          </cell>
        </row>
        <row r="275">
          <cell r="A275" t="str">
            <v>2010.01.06.</v>
          </cell>
        </row>
        <row r="276">
          <cell r="A276" t="str">
            <v>2010.01.07.</v>
          </cell>
        </row>
        <row r="277">
          <cell r="A277" t="str">
            <v>2010.01.08.</v>
          </cell>
        </row>
        <row r="278">
          <cell r="A278" t="str">
            <v>2010.01.11.</v>
          </cell>
        </row>
        <row r="279">
          <cell r="A279" t="str">
            <v>2010.01.12.</v>
          </cell>
        </row>
        <row r="280">
          <cell r="A280" t="str">
            <v>2010.01.13.</v>
          </cell>
        </row>
        <row r="281">
          <cell r="A281" t="str">
            <v>2010.01.14.</v>
          </cell>
        </row>
        <row r="282">
          <cell r="A282" t="str">
            <v>2010.01.15.</v>
          </cell>
        </row>
        <row r="283">
          <cell r="A283" t="str">
            <v>2010.01.18.</v>
          </cell>
        </row>
        <row r="284">
          <cell r="A284" t="str">
            <v>2010.01.19.</v>
          </cell>
        </row>
        <row r="285">
          <cell r="A285" t="str">
            <v>2010.01.20.</v>
          </cell>
        </row>
        <row r="286">
          <cell r="A286" t="str">
            <v>2010.01.21.</v>
          </cell>
        </row>
        <row r="287">
          <cell r="A287" t="str">
            <v>2010.01.22.</v>
          </cell>
        </row>
        <row r="288">
          <cell r="A288" t="str">
            <v>2010.01.25.</v>
          </cell>
        </row>
        <row r="289">
          <cell r="A289" t="str">
            <v>2010.01.26.</v>
          </cell>
        </row>
        <row r="290">
          <cell r="A290" t="str">
            <v>2010.01.27.</v>
          </cell>
        </row>
        <row r="291">
          <cell r="A291" t="str">
            <v>2010.01.28.</v>
          </cell>
        </row>
        <row r="292">
          <cell r="A292" t="str">
            <v>2010.01.29.</v>
          </cell>
        </row>
        <row r="293">
          <cell r="A293" t="str">
            <v>2010.02.01.</v>
          </cell>
        </row>
        <row r="294">
          <cell r="A294" t="str">
            <v>2010.02.02.</v>
          </cell>
        </row>
        <row r="295">
          <cell r="A295" t="str">
            <v>2010.02.03.</v>
          </cell>
        </row>
        <row r="296">
          <cell r="A296" t="str">
            <v>2010.02.04.</v>
          </cell>
        </row>
        <row r="297">
          <cell r="A297" t="str">
            <v>2010.02.05.</v>
          </cell>
        </row>
        <row r="298">
          <cell r="A298" t="str">
            <v>2010.02.08.</v>
          </cell>
        </row>
        <row r="299">
          <cell r="A299" t="str">
            <v>2010.02.09.</v>
          </cell>
        </row>
        <row r="300">
          <cell r="A300" t="str">
            <v>2010.02.10.</v>
          </cell>
        </row>
        <row r="301">
          <cell r="A301" t="str">
            <v>2010.02.11.</v>
          </cell>
        </row>
        <row r="302">
          <cell r="A302" t="str">
            <v>2010.02.12.</v>
          </cell>
        </row>
        <row r="303">
          <cell r="A303" t="str">
            <v>2010.02.15.</v>
          </cell>
        </row>
        <row r="304">
          <cell r="A304" t="str">
            <v>2010.02.16.</v>
          </cell>
        </row>
        <row r="305">
          <cell r="A305" t="str">
            <v>2010.02.17.</v>
          </cell>
        </row>
        <row r="306">
          <cell r="A306" t="str">
            <v>2010.02.18.</v>
          </cell>
        </row>
        <row r="307">
          <cell r="A307" t="str">
            <v>2010.02.19.</v>
          </cell>
        </row>
        <row r="308">
          <cell r="A308" t="str">
            <v>2010.02.22.</v>
          </cell>
        </row>
        <row r="309">
          <cell r="A309" t="str">
            <v>2010.02.23.</v>
          </cell>
        </row>
        <row r="310">
          <cell r="A310" t="str">
            <v>2010.02.24.</v>
          </cell>
        </row>
        <row r="311">
          <cell r="A311" t="str">
            <v>2010.02.25.</v>
          </cell>
        </row>
        <row r="312">
          <cell r="A312" t="str">
            <v>2010.02.26.</v>
          </cell>
        </row>
        <row r="313">
          <cell r="A313" t="str">
            <v>2010.03.01.</v>
          </cell>
        </row>
        <row r="314">
          <cell r="A314" t="str">
            <v>2010.03.02.</v>
          </cell>
        </row>
        <row r="315">
          <cell r="A315" t="str">
            <v>2010.03.03.</v>
          </cell>
        </row>
        <row r="316">
          <cell r="A316" t="str">
            <v>2010.03.04.</v>
          </cell>
        </row>
        <row r="317">
          <cell r="A317" t="str">
            <v>2010.03.05.</v>
          </cell>
        </row>
        <row r="318">
          <cell r="A318" t="str">
            <v>2010.03.08.</v>
          </cell>
        </row>
        <row r="319">
          <cell r="A319" t="str">
            <v>2010.03.09.</v>
          </cell>
        </row>
        <row r="320">
          <cell r="A320" t="str">
            <v>2010.03.10.</v>
          </cell>
        </row>
        <row r="321">
          <cell r="A321" t="str">
            <v>2010.03.11.</v>
          </cell>
        </row>
        <row r="322">
          <cell r="A322" t="str">
            <v>2010.03.12.</v>
          </cell>
        </row>
        <row r="323">
          <cell r="A323" t="str">
            <v>2010.03.15.</v>
          </cell>
        </row>
        <row r="324">
          <cell r="A324" t="str">
            <v>2010.03.16.</v>
          </cell>
        </row>
        <row r="325">
          <cell r="A325" t="str">
            <v>2010.03.17.</v>
          </cell>
        </row>
        <row r="326">
          <cell r="A326" t="str">
            <v>2010.03.18.</v>
          </cell>
        </row>
        <row r="327">
          <cell r="A327" t="str">
            <v>2010.03.19.</v>
          </cell>
        </row>
        <row r="328">
          <cell r="A328" t="str">
            <v>2010.03.22.</v>
          </cell>
        </row>
        <row r="329">
          <cell r="A329" t="str">
            <v>2010.03.23.</v>
          </cell>
        </row>
        <row r="330">
          <cell r="A330" t="str">
            <v>2010.03.24.</v>
          </cell>
        </row>
        <row r="331">
          <cell r="A331" t="str">
            <v>2010.03.25.</v>
          </cell>
        </row>
        <row r="332">
          <cell r="A332" t="str">
            <v>2010.03.26.</v>
          </cell>
        </row>
        <row r="333">
          <cell r="A333" t="str">
            <v>2010.03.29.</v>
          </cell>
        </row>
        <row r="334">
          <cell r="A334" t="str">
            <v>2010.03.30.</v>
          </cell>
        </row>
        <row r="335">
          <cell r="A335" t="str">
            <v>2010.03.31.</v>
          </cell>
        </row>
        <row r="336">
          <cell r="A336" t="str">
            <v>2010.04.01.</v>
          </cell>
        </row>
        <row r="337">
          <cell r="A337" t="str">
            <v>2010.04.02.</v>
          </cell>
        </row>
        <row r="338">
          <cell r="A338" t="str">
            <v>2010.04.05.</v>
          </cell>
        </row>
        <row r="339">
          <cell r="A339" t="str">
            <v>2010.04.06.</v>
          </cell>
        </row>
        <row r="340">
          <cell r="A340" t="str">
            <v>2010.04.07.</v>
          </cell>
        </row>
        <row r="341">
          <cell r="A341" t="str">
            <v>2010.04.08.</v>
          </cell>
        </row>
        <row r="342">
          <cell r="A342" t="str">
            <v>2010.04.09.</v>
          </cell>
        </row>
        <row r="343">
          <cell r="A343" t="str">
            <v>2010.04.12.</v>
          </cell>
        </row>
        <row r="344">
          <cell r="A344" t="str">
            <v>2010.04.13.</v>
          </cell>
        </row>
        <row r="345">
          <cell r="A345" t="str">
            <v>2010.04.14.</v>
          </cell>
        </row>
        <row r="346">
          <cell r="A346" t="str">
            <v>2010.04.15.</v>
          </cell>
        </row>
        <row r="347">
          <cell r="A347" t="str">
            <v>2010.04.16.</v>
          </cell>
        </row>
        <row r="348">
          <cell r="A348" t="str">
            <v>2010.04.19.</v>
          </cell>
        </row>
        <row r="349">
          <cell r="A349" t="str">
            <v>2010.04.20.</v>
          </cell>
        </row>
        <row r="350">
          <cell r="A350" t="str">
            <v>2010.04.21.</v>
          </cell>
        </row>
        <row r="351">
          <cell r="A351" t="str">
            <v>2010.04.22.</v>
          </cell>
        </row>
        <row r="352">
          <cell r="A352" t="str">
            <v>2010.04.23.</v>
          </cell>
        </row>
        <row r="353">
          <cell r="A353" t="str">
            <v>2010.04.26.</v>
          </cell>
        </row>
        <row r="354">
          <cell r="A354" t="str">
            <v>2010.04.27.</v>
          </cell>
        </row>
        <row r="355">
          <cell r="A355" t="str">
            <v>2010.04.28.</v>
          </cell>
        </row>
        <row r="356">
          <cell r="A356" t="str">
            <v>2010.04.29.</v>
          </cell>
        </row>
        <row r="357">
          <cell r="A357" t="str">
            <v>2010.04.30.</v>
          </cell>
        </row>
        <row r="358">
          <cell r="A358" t="str">
            <v>2010.05.03.</v>
          </cell>
        </row>
        <row r="359">
          <cell r="A359" t="str">
            <v>2010.05.04.</v>
          </cell>
        </row>
        <row r="360">
          <cell r="A360" t="str">
            <v>2010.05.05.</v>
          </cell>
        </row>
        <row r="361">
          <cell r="A361" t="str">
            <v>2010.05.06.</v>
          </cell>
        </row>
        <row r="362">
          <cell r="A362" t="str">
            <v>2010.05.07.</v>
          </cell>
        </row>
        <row r="363">
          <cell r="A363" t="str">
            <v>2010.05.10.</v>
          </cell>
        </row>
        <row r="364">
          <cell r="A364" t="str">
            <v>2010.05.11.</v>
          </cell>
        </row>
        <row r="365">
          <cell r="A365" t="str">
            <v>2010.05.12.</v>
          </cell>
        </row>
        <row r="366">
          <cell r="A366" t="str">
            <v>2010.05.13.</v>
          </cell>
        </row>
        <row r="367">
          <cell r="A367" t="str">
            <v>2010.05.14.</v>
          </cell>
        </row>
        <row r="368">
          <cell r="A368" t="str">
            <v>2010.05.17.</v>
          </cell>
        </row>
        <row r="369">
          <cell r="A369" t="str">
            <v>2010.05.18.</v>
          </cell>
        </row>
        <row r="370">
          <cell r="A370" t="str">
            <v>2010.05.19.</v>
          </cell>
        </row>
        <row r="371">
          <cell r="A371" t="str">
            <v>2010.05.20.</v>
          </cell>
        </row>
        <row r="372">
          <cell r="A372" t="str">
            <v>2010.05.21.</v>
          </cell>
        </row>
        <row r="373">
          <cell r="A373" t="str">
            <v>2010.05.24.</v>
          </cell>
        </row>
        <row r="374">
          <cell r="A374" t="str">
            <v>2010.05.25.</v>
          </cell>
        </row>
        <row r="375">
          <cell r="A375" t="str">
            <v>2010.05.26.</v>
          </cell>
        </row>
        <row r="376">
          <cell r="A376" t="str">
            <v>2010.05.27.</v>
          </cell>
        </row>
        <row r="377">
          <cell r="A377" t="str">
            <v>2010.05.28.</v>
          </cell>
        </row>
        <row r="378">
          <cell r="A378" t="str">
            <v>2010.05.31.</v>
          </cell>
        </row>
        <row r="379">
          <cell r="A379" t="str">
            <v>2010.06.01.</v>
          </cell>
        </row>
        <row r="380">
          <cell r="A380" t="str">
            <v>2010.06.02.</v>
          </cell>
        </row>
        <row r="381">
          <cell r="A381" t="str">
            <v>2010.06.03.</v>
          </cell>
        </row>
        <row r="382">
          <cell r="A382" t="str">
            <v>2010.06.04.</v>
          </cell>
        </row>
        <row r="383">
          <cell r="A383" t="str">
            <v>2010.06.07.</v>
          </cell>
        </row>
        <row r="384">
          <cell r="A384" t="str">
            <v>2010.06.08.</v>
          </cell>
        </row>
        <row r="385">
          <cell r="A385" t="str">
            <v>2010.06.09.</v>
          </cell>
        </row>
        <row r="386">
          <cell r="A386" t="str">
            <v>2010.06.10.</v>
          </cell>
        </row>
        <row r="387">
          <cell r="A387" t="str">
            <v>2010.06.11.</v>
          </cell>
        </row>
        <row r="388">
          <cell r="A388" t="str">
            <v>2010.06.14.</v>
          </cell>
        </row>
        <row r="389">
          <cell r="A389" t="str">
            <v>2010.06.15.</v>
          </cell>
        </row>
        <row r="390">
          <cell r="A390" t="str">
            <v>2010.06.16.</v>
          </cell>
        </row>
        <row r="391">
          <cell r="A391" t="str">
            <v>2010.06.17.</v>
          </cell>
        </row>
        <row r="392">
          <cell r="A392" t="str">
            <v>2010.06.18.</v>
          </cell>
        </row>
        <row r="393">
          <cell r="A393" t="str">
            <v>2010.06.21.</v>
          </cell>
        </row>
        <row r="394">
          <cell r="A394" t="str">
            <v>2010.06.22.</v>
          </cell>
        </row>
        <row r="395">
          <cell r="A395" t="str">
            <v>2010.06.23.</v>
          </cell>
        </row>
        <row r="396">
          <cell r="A396" t="str">
            <v>2010.06.24.</v>
          </cell>
        </row>
        <row r="397">
          <cell r="A397" t="str">
            <v>2010.06.25.</v>
          </cell>
        </row>
        <row r="398">
          <cell r="A398" t="str">
            <v>2010.06.28.</v>
          </cell>
        </row>
        <row r="399">
          <cell r="A399" t="str">
            <v>2010.06.29.</v>
          </cell>
        </row>
        <row r="400">
          <cell r="A400" t="str">
            <v>2010.06.30.</v>
          </cell>
        </row>
        <row r="401">
          <cell r="A401" t="str">
            <v>2010.07.01.</v>
          </cell>
        </row>
        <row r="402">
          <cell r="A402" t="str">
            <v>2010.07.02.</v>
          </cell>
        </row>
        <row r="403">
          <cell r="A403" t="str">
            <v>2010.07.05.</v>
          </cell>
        </row>
        <row r="404">
          <cell r="A404" t="str">
            <v>2010.07.06.</v>
          </cell>
        </row>
        <row r="405">
          <cell r="A405" t="str">
            <v>2010.07.07.</v>
          </cell>
        </row>
        <row r="406">
          <cell r="A406" t="str">
            <v>2010.07.26.</v>
          </cell>
        </row>
        <row r="407">
          <cell r="A407" t="str">
            <v>2010.07.27.</v>
          </cell>
        </row>
        <row r="408">
          <cell r="A408" t="str">
            <v>2010.07.28.</v>
          </cell>
        </row>
        <row r="409">
          <cell r="A409" t="str">
            <v>2010.07.29.</v>
          </cell>
        </row>
        <row r="410">
          <cell r="A410" t="str">
            <v>2010.07.30.</v>
          </cell>
        </row>
        <row r="411">
          <cell r="A411" t="str">
            <v>2010.08.02.</v>
          </cell>
        </row>
        <row r="412">
          <cell r="A412" t="str">
            <v>2010.08.03.</v>
          </cell>
        </row>
        <row r="413">
          <cell r="A413" t="str">
            <v>2010.08.04.</v>
          </cell>
        </row>
        <row r="414">
          <cell r="A414" t="str">
            <v>2010.08.05.</v>
          </cell>
        </row>
        <row r="415">
          <cell r="A415" t="str">
            <v>2010.08.06.</v>
          </cell>
        </row>
        <row r="416">
          <cell r="A416" t="str">
            <v>2010.08.09.</v>
          </cell>
        </row>
        <row r="417">
          <cell r="A417" t="str">
            <v>2010.08.10.</v>
          </cell>
        </row>
        <row r="418">
          <cell r="A418" t="str">
            <v>2010.08.11.</v>
          </cell>
        </row>
        <row r="419">
          <cell r="A419" t="str">
            <v>2010.08.12.</v>
          </cell>
        </row>
        <row r="420">
          <cell r="A420" t="str">
            <v>2010.08.13.</v>
          </cell>
        </row>
        <row r="421">
          <cell r="A421" t="str">
            <v>2010.08.16.</v>
          </cell>
        </row>
        <row r="422">
          <cell r="A422" t="str">
            <v>2010.08.17.</v>
          </cell>
        </row>
        <row r="423">
          <cell r="A423" t="str">
            <v>2010.08.18.</v>
          </cell>
        </row>
        <row r="424">
          <cell r="A424" t="str">
            <v>2010.08.19.</v>
          </cell>
        </row>
        <row r="425">
          <cell r="A425" t="str">
            <v>2010.08.20.</v>
          </cell>
        </row>
        <row r="426">
          <cell r="A426" t="str">
            <v>2010.08.23.</v>
          </cell>
        </row>
        <row r="427">
          <cell r="A427" t="str">
            <v>2010.08.24.</v>
          </cell>
        </row>
        <row r="428">
          <cell r="A428" t="str">
            <v>2010.08.25.</v>
          </cell>
        </row>
        <row r="429">
          <cell r="A429" t="str">
            <v>2010.08.26.</v>
          </cell>
        </row>
        <row r="430">
          <cell r="A430" t="str">
            <v>2010.08.27.</v>
          </cell>
        </row>
        <row r="431">
          <cell r="A431" t="str">
            <v>2010.08.30.</v>
          </cell>
        </row>
        <row r="432">
          <cell r="A432" t="str">
            <v>2010.08.31.</v>
          </cell>
        </row>
        <row r="433">
          <cell r="A433" t="str">
            <v>2010.09.01.</v>
          </cell>
        </row>
        <row r="434">
          <cell r="A434" t="str">
            <v>2010.09.02.</v>
          </cell>
        </row>
        <row r="435">
          <cell r="A435" t="str">
            <v>2010.09.03.</v>
          </cell>
        </row>
        <row r="436">
          <cell r="A436" t="str">
            <v>2010.09.06.</v>
          </cell>
        </row>
        <row r="437">
          <cell r="A437" t="str">
            <v>2010.09.07.</v>
          </cell>
        </row>
        <row r="438">
          <cell r="A438" t="str">
            <v>2010.09.08.</v>
          </cell>
        </row>
        <row r="439">
          <cell r="A439" t="str">
            <v>2010.09.09.</v>
          </cell>
        </row>
        <row r="440">
          <cell r="A440" t="str">
            <v>2010.09.10.</v>
          </cell>
        </row>
        <row r="441">
          <cell r="A441" t="str">
            <v>2010.09.13.</v>
          </cell>
        </row>
        <row r="442">
          <cell r="A442" t="str">
            <v>2010.09.15.</v>
          </cell>
        </row>
        <row r="443">
          <cell r="A443" t="str">
            <v>2010.09.16.</v>
          </cell>
        </row>
        <row r="444">
          <cell r="A444" t="str">
            <v>2010.09.20.</v>
          </cell>
        </row>
        <row r="445">
          <cell r="A445" t="str">
            <v>2010.09.21.</v>
          </cell>
        </row>
        <row r="446">
          <cell r="A446" t="str">
            <v>2010.09.22.</v>
          </cell>
        </row>
        <row r="447">
          <cell r="A447" t="str">
            <v>2010.09.23.</v>
          </cell>
        </row>
        <row r="448">
          <cell r="A448" t="str">
            <v>2010.09.24.</v>
          </cell>
        </row>
        <row r="449">
          <cell r="A449" t="str">
            <v>2010.09.27.</v>
          </cell>
        </row>
        <row r="450">
          <cell r="A450" t="str">
            <v>2010.09.28.</v>
          </cell>
        </row>
        <row r="451">
          <cell r="A451" t="str">
            <v>2010.09.29.</v>
          </cell>
        </row>
        <row r="452">
          <cell r="A452" t="str">
            <v>2010.09.30.</v>
          </cell>
        </row>
        <row r="453">
          <cell r="A453" t="str">
            <v>2010.10.01.</v>
          </cell>
        </row>
        <row r="454">
          <cell r="A454" t="str">
            <v>2010.10.04.</v>
          </cell>
        </row>
        <row r="455">
          <cell r="A455" t="str">
            <v>2010.10.05.</v>
          </cell>
        </row>
        <row r="456">
          <cell r="A456" t="str">
            <v>2010.10.06.</v>
          </cell>
        </row>
        <row r="457">
          <cell r="A457" t="str">
            <v>2010.10.07.</v>
          </cell>
        </row>
        <row r="458">
          <cell r="A458" t="str">
            <v>2010.10.08.</v>
          </cell>
        </row>
        <row r="459">
          <cell r="A459" t="str">
            <v>2010.10.11.</v>
          </cell>
        </row>
        <row r="460">
          <cell r="A460" t="str">
            <v>2010.10.12.</v>
          </cell>
        </row>
        <row r="461">
          <cell r="A461" t="str">
            <v>2010.10.13.</v>
          </cell>
        </row>
        <row r="462">
          <cell r="A462" t="str">
            <v>2010.10.14.</v>
          </cell>
        </row>
        <row r="463">
          <cell r="A463" t="str">
            <v>2010.10.15.</v>
          </cell>
        </row>
        <row r="464">
          <cell r="A464" t="str">
            <v>2010.10.18.</v>
          </cell>
        </row>
        <row r="465">
          <cell r="A465" t="str">
            <v>2010.10.19.</v>
          </cell>
        </row>
        <row r="466">
          <cell r="A466" t="str">
            <v>2010.10.20.</v>
          </cell>
        </row>
        <row r="467">
          <cell r="A467" t="str">
            <v>2010.10.21.</v>
          </cell>
        </row>
        <row r="468">
          <cell r="A468" t="str">
            <v>2010.10.22.</v>
          </cell>
        </row>
        <row r="469">
          <cell r="A469" t="str">
            <v>2010.10.25.</v>
          </cell>
        </row>
        <row r="470">
          <cell r="A470" t="str">
            <v>2010.10.26.</v>
          </cell>
        </row>
        <row r="471">
          <cell r="A471" t="str">
            <v>2010.10.27.</v>
          </cell>
        </row>
        <row r="472">
          <cell r="A472" t="str">
            <v>2010.10.28.</v>
          </cell>
        </row>
        <row r="473">
          <cell r="A473" t="str">
            <v>2010.10.29.</v>
          </cell>
        </row>
        <row r="474">
          <cell r="A474" t="str">
            <v>2010.11.01.</v>
          </cell>
        </row>
        <row r="475">
          <cell r="A475" t="str">
            <v>2010.11.02.</v>
          </cell>
        </row>
        <row r="476">
          <cell r="A476" t="str">
            <v>2010.11.03.</v>
          </cell>
        </row>
        <row r="477">
          <cell r="A477" t="str">
            <v>2010.11.04.</v>
          </cell>
        </row>
        <row r="478">
          <cell r="A478" t="str">
            <v>2010.11.05.</v>
          </cell>
        </row>
        <row r="479">
          <cell r="A479" t="str">
            <v>2010.11.08.</v>
          </cell>
        </row>
        <row r="480">
          <cell r="A480" t="str">
            <v>2010.11.09.</v>
          </cell>
        </row>
        <row r="481">
          <cell r="A481" t="str">
            <v>2010.11.10.</v>
          </cell>
        </row>
        <row r="482">
          <cell r="A482" t="str">
            <v>2010.11.11.</v>
          </cell>
        </row>
        <row r="483">
          <cell r="A483" t="str">
            <v>2010.11.12.</v>
          </cell>
        </row>
        <row r="484">
          <cell r="A484" t="str">
            <v>2010.11.15.</v>
          </cell>
        </row>
        <row r="485">
          <cell r="A485" t="str">
            <v>2010.11.16.</v>
          </cell>
        </row>
        <row r="486">
          <cell r="A486" t="str">
            <v>2010.11.17.</v>
          </cell>
        </row>
        <row r="487">
          <cell r="A487" t="str">
            <v>2010.11.18.</v>
          </cell>
        </row>
        <row r="488">
          <cell r="A488" t="str">
            <v>2010.11.19.</v>
          </cell>
        </row>
        <row r="489">
          <cell r="A489" t="str">
            <v>2010.11.22.</v>
          </cell>
        </row>
        <row r="490">
          <cell r="A490" t="str">
            <v>2010.11.23.</v>
          </cell>
        </row>
        <row r="491">
          <cell r="A491" t="str">
            <v>2010.11.24.</v>
          </cell>
        </row>
        <row r="492">
          <cell r="A492" t="str">
            <v>2010.11.25.</v>
          </cell>
        </row>
        <row r="493">
          <cell r="A493" t="str">
            <v>2010.11.26.</v>
          </cell>
        </row>
        <row r="494">
          <cell r="A494" t="str">
            <v>2010.11.29.</v>
          </cell>
        </row>
        <row r="495">
          <cell r="A495" t="str">
            <v>2010.11.30.</v>
          </cell>
        </row>
        <row r="496">
          <cell r="A496" t="str">
            <v>2010.12.01.</v>
          </cell>
        </row>
        <row r="497">
          <cell r="A497" t="str">
            <v>2010.12.02.</v>
          </cell>
        </row>
        <row r="498">
          <cell r="A498" t="str">
            <v>2010.12.03.</v>
          </cell>
        </row>
        <row r="499">
          <cell r="A499" t="str">
            <v>2010.12.06.</v>
          </cell>
        </row>
        <row r="500">
          <cell r="A500" t="str">
            <v>2010.12.07.</v>
          </cell>
        </row>
        <row r="501">
          <cell r="A501" t="str">
            <v>2010.12.08.</v>
          </cell>
        </row>
        <row r="502">
          <cell r="A502" t="str">
            <v>2010.12.09.</v>
          </cell>
        </row>
        <row r="503">
          <cell r="A503" t="str">
            <v>2010.12.10.</v>
          </cell>
        </row>
        <row r="504">
          <cell r="A504" t="str">
            <v>2010.12.13.</v>
          </cell>
        </row>
        <row r="505">
          <cell r="A505" t="str">
            <v>2010.12.14.</v>
          </cell>
        </row>
        <row r="506">
          <cell r="A506" t="str">
            <v>2010.12.15.</v>
          </cell>
        </row>
        <row r="507">
          <cell r="A507" t="str">
            <v>2010.12.16.</v>
          </cell>
        </row>
        <row r="508">
          <cell r="A508" t="str">
            <v>2010.12.17.</v>
          </cell>
        </row>
        <row r="509">
          <cell r="A509" t="str">
            <v>2010.12.20.</v>
          </cell>
        </row>
        <row r="510">
          <cell r="A510" t="str">
            <v>2010.12.21.</v>
          </cell>
        </row>
        <row r="511">
          <cell r="A511" t="str">
            <v>2010.12.22.</v>
          </cell>
        </row>
        <row r="512">
          <cell r="A512" t="str">
            <v>2010.12.23.</v>
          </cell>
        </row>
        <row r="513">
          <cell r="A513" t="str">
            <v>2010.12.24.</v>
          </cell>
        </row>
        <row r="514">
          <cell r="A514" t="str">
            <v>2010.12.27.</v>
          </cell>
        </row>
        <row r="515">
          <cell r="A515" t="str">
            <v>2010.12.28.</v>
          </cell>
        </row>
        <row r="516">
          <cell r="A516" t="str">
            <v>2010.12.29.</v>
          </cell>
        </row>
        <row r="517">
          <cell r="A517" t="str">
            <v>2010.12.30.</v>
          </cell>
        </row>
        <row r="518">
          <cell r="A518" t="str">
            <v>2010.12.31.</v>
          </cell>
        </row>
        <row r="519">
          <cell r="A519" t="str">
            <v>2011.01.03.</v>
          </cell>
        </row>
        <row r="520">
          <cell r="A520" t="str">
            <v>2011.01.04.</v>
          </cell>
        </row>
        <row r="521">
          <cell r="A521" t="str">
            <v>2011.01.05.</v>
          </cell>
        </row>
        <row r="522">
          <cell r="A522" t="str">
            <v>2011.01.06.</v>
          </cell>
        </row>
        <row r="523">
          <cell r="A523" t="str">
            <v>2011.01.07.</v>
          </cell>
        </row>
        <row r="524">
          <cell r="A524" t="str">
            <v>2011.01.10.</v>
          </cell>
        </row>
        <row r="525">
          <cell r="A525" t="str">
            <v>2011.01.11.</v>
          </cell>
        </row>
        <row r="526">
          <cell r="A526" t="str">
            <v>2011.01.12.</v>
          </cell>
        </row>
        <row r="527">
          <cell r="A527" t="str">
            <v>2011.01.13.</v>
          </cell>
        </row>
        <row r="528">
          <cell r="A528" t="str">
            <v>2011.01.14.</v>
          </cell>
        </row>
        <row r="529">
          <cell r="A529" t="str">
            <v>2011.01.17.</v>
          </cell>
        </row>
        <row r="530">
          <cell r="A530" t="str">
            <v>2011.01.18.</v>
          </cell>
        </row>
        <row r="531">
          <cell r="A531" t="str">
            <v>2011.01.19.</v>
          </cell>
        </row>
        <row r="532">
          <cell r="A532" t="str">
            <v>2011.01.20.</v>
          </cell>
        </row>
        <row r="533">
          <cell r="A533" t="str">
            <v>2011.01.21.</v>
          </cell>
        </row>
        <row r="534">
          <cell r="A534" t="str">
            <v>2011.01.24.</v>
          </cell>
        </row>
        <row r="535">
          <cell r="A535" t="str">
            <v>2011.01.25.</v>
          </cell>
        </row>
        <row r="536">
          <cell r="A536" t="str">
            <v>2011.01.26.</v>
          </cell>
        </row>
        <row r="537">
          <cell r="A537" t="str">
            <v>2011.01.27.</v>
          </cell>
        </row>
        <row r="538">
          <cell r="A538" t="str">
            <v>2011.01.28.</v>
          </cell>
        </row>
        <row r="539">
          <cell r="A539" t="str">
            <v>2011.01.31.</v>
          </cell>
        </row>
        <row r="540">
          <cell r="A540" t="str">
            <v>2011.02.01.</v>
          </cell>
        </row>
        <row r="541">
          <cell r="A541" t="str">
            <v>2011.02.02.</v>
          </cell>
        </row>
        <row r="542">
          <cell r="A542" t="str">
            <v>2011.02.03.</v>
          </cell>
        </row>
        <row r="543">
          <cell r="A543" t="str">
            <v>2011.02.04.</v>
          </cell>
        </row>
        <row r="544">
          <cell r="A544" t="str">
            <v>2011.02.07.</v>
          </cell>
        </row>
        <row r="545">
          <cell r="A545" t="str">
            <v>2011.02.08.</v>
          </cell>
        </row>
        <row r="546">
          <cell r="A546" t="str">
            <v>2011.02.09.</v>
          </cell>
        </row>
        <row r="547">
          <cell r="A547" t="str">
            <v>2011.02.10.</v>
          </cell>
        </row>
        <row r="548">
          <cell r="A548" t="str">
            <v>2011.02.11.</v>
          </cell>
        </row>
        <row r="549">
          <cell r="A549" t="str">
            <v>2011.02.14.</v>
          </cell>
        </row>
        <row r="550">
          <cell r="A550" t="str">
            <v>2011.02.15.</v>
          </cell>
        </row>
        <row r="551">
          <cell r="A551" t="str">
            <v>2011.02.16.</v>
          </cell>
        </row>
        <row r="552">
          <cell r="A552" t="str">
            <v>2011.02.17.</v>
          </cell>
        </row>
        <row r="553">
          <cell r="A553" t="str">
            <v>2011.02.18.</v>
          </cell>
        </row>
        <row r="554">
          <cell r="A554" t="str">
            <v>2011.02.21.</v>
          </cell>
        </row>
        <row r="555">
          <cell r="A555" t="str">
            <v>2011.02.22.</v>
          </cell>
        </row>
        <row r="556">
          <cell r="A556" t="str">
            <v>2011.02.23.</v>
          </cell>
        </row>
        <row r="557">
          <cell r="A557" t="str">
            <v>2011.02.24.</v>
          </cell>
        </row>
        <row r="558">
          <cell r="A558" t="str">
            <v>2011.02.25.</v>
          </cell>
        </row>
        <row r="559">
          <cell r="A559" t="str">
            <v>2011.02.28.</v>
          </cell>
        </row>
        <row r="560">
          <cell r="A560" t="str">
            <v>2011.03.01.</v>
          </cell>
        </row>
        <row r="561">
          <cell r="A561" t="str">
            <v>2011.03.02.</v>
          </cell>
        </row>
        <row r="562">
          <cell r="A562" t="str">
            <v>2011.03.03.</v>
          </cell>
        </row>
        <row r="563">
          <cell r="A563" t="str">
            <v>2011.03.04.</v>
          </cell>
        </row>
        <row r="564">
          <cell r="A564" t="str">
            <v>2011.03.07.</v>
          </cell>
        </row>
        <row r="565">
          <cell r="A565" t="str">
            <v>2011.03.08.</v>
          </cell>
        </row>
        <row r="566">
          <cell r="A566" t="str">
            <v>2011.03.09.</v>
          </cell>
        </row>
        <row r="567">
          <cell r="A567" t="str">
            <v>2011.03.10.</v>
          </cell>
        </row>
        <row r="568">
          <cell r="A568" t="str">
            <v>2011.03.11.</v>
          </cell>
        </row>
        <row r="569">
          <cell r="A569" t="str">
            <v>2011.03.14.</v>
          </cell>
        </row>
        <row r="570">
          <cell r="A570" t="str">
            <v>2011.03.15.</v>
          </cell>
        </row>
        <row r="571">
          <cell r="A571" t="str">
            <v>2011.03.16.</v>
          </cell>
        </row>
        <row r="572">
          <cell r="A572" t="str">
            <v>2011.03.17.</v>
          </cell>
        </row>
        <row r="573">
          <cell r="A573" t="str">
            <v>2011.03.18.</v>
          </cell>
        </row>
        <row r="574">
          <cell r="A574" t="str">
            <v>2011.03.21.</v>
          </cell>
        </row>
        <row r="575">
          <cell r="A575" t="str">
            <v>2011.03.22.</v>
          </cell>
        </row>
        <row r="576">
          <cell r="A576" t="str">
            <v>2011.03.23.</v>
          </cell>
        </row>
        <row r="577">
          <cell r="A577" t="str">
            <v>2011.03.24.</v>
          </cell>
        </row>
        <row r="578">
          <cell r="A578" t="str">
            <v>2011.03.25.</v>
          </cell>
        </row>
        <row r="579">
          <cell r="A579" t="str">
            <v>2011.03.28.</v>
          </cell>
        </row>
        <row r="580">
          <cell r="A580" t="str">
            <v>2011.03.29.</v>
          </cell>
        </row>
        <row r="581">
          <cell r="A581" t="str">
            <v>2011.03.30.</v>
          </cell>
        </row>
        <row r="582">
          <cell r="A582" t="str">
            <v>2011.03.31.</v>
          </cell>
        </row>
        <row r="583">
          <cell r="A583" t="str">
            <v>2011.04.01.</v>
          </cell>
        </row>
        <row r="584">
          <cell r="A584" t="str">
            <v>2011.04.04.</v>
          </cell>
        </row>
        <row r="585">
          <cell r="A585" t="str">
            <v>2011.04.05.</v>
          </cell>
        </row>
        <row r="586">
          <cell r="A586" t="str">
            <v>2011.04.06.</v>
          </cell>
        </row>
        <row r="587">
          <cell r="A587" t="str">
            <v>2011.04.07.</v>
          </cell>
        </row>
        <row r="588">
          <cell r="A588" t="str">
            <v>2011.04.08.</v>
          </cell>
        </row>
        <row r="589">
          <cell r="A589" t="str">
            <v>2011.04.11.</v>
          </cell>
        </row>
        <row r="590">
          <cell r="A590" t="str">
            <v>2011.04.12.</v>
          </cell>
        </row>
        <row r="591">
          <cell r="A591" t="str">
            <v>2011.04.13.</v>
          </cell>
        </row>
        <row r="592">
          <cell r="A592" t="str">
            <v>2011.04.14.</v>
          </cell>
        </row>
        <row r="593">
          <cell r="A593" t="str">
            <v>2011.04.15.</v>
          </cell>
        </row>
        <row r="594">
          <cell r="A594" t="str">
            <v>2011.04.18.</v>
          </cell>
        </row>
        <row r="595">
          <cell r="A595" t="str">
            <v>2011.04.19.</v>
          </cell>
        </row>
        <row r="596">
          <cell r="A596" t="str">
            <v>2011.04.20.</v>
          </cell>
        </row>
        <row r="597">
          <cell r="A597" t="str">
            <v>2011.04.21.</v>
          </cell>
        </row>
        <row r="598">
          <cell r="A598" t="str">
            <v>2011.04.22.</v>
          </cell>
        </row>
        <row r="599">
          <cell r="A599" t="str">
            <v>2011.04.25.</v>
          </cell>
        </row>
        <row r="600">
          <cell r="A600" t="str">
            <v>2011.04.26.</v>
          </cell>
        </row>
        <row r="601">
          <cell r="A601" t="str">
            <v>2011.04.27.</v>
          </cell>
        </row>
        <row r="602">
          <cell r="A602" t="str">
            <v>2011.04.28.</v>
          </cell>
        </row>
        <row r="603">
          <cell r="A603" t="str">
            <v>2011.04.29.</v>
          </cell>
        </row>
        <row r="604">
          <cell r="A604" t="str">
            <v>2011.05.02.</v>
          </cell>
        </row>
        <row r="605">
          <cell r="A605" t="str">
            <v>2011.05.03.</v>
          </cell>
        </row>
        <row r="606">
          <cell r="A606" t="str">
            <v>2011.05.04.</v>
          </cell>
        </row>
        <row r="607">
          <cell r="A607" t="str">
            <v>2011.05.05.</v>
          </cell>
        </row>
        <row r="608">
          <cell r="A608" t="str">
            <v>2011.05.06.</v>
          </cell>
        </row>
        <row r="609">
          <cell r="A609" t="str">
            <v>2011.05.09.</v>
          </cell>
        </row>
        <row r="610">
          <cell r="A610" t="str">
            <v>2011.05.10.</v>
          </cell>
        </row>
        <row r="611">
          <cell r="A611" t="str">
            <v>2011.05.11.</v>
          </cell>
        </row>
        <row r="612">
          <cell r="A612" t="str">
            <v>2011.05.12.</v>
          </cell>
        </row>
        <row r="613">
          <cell r="A613" t="str">
            <v>2011.05.13.</v>
          </cell>
        </row>
        <row r="614">
          <cell r="A614" t="str">
            <v>2011.05.16.</v>
          </cell>
        </row>
        <row r="615">
          <cell r="A615" t="str">
            <v>2011.05.17.</v>
          </cell>
        </row>
        <row r="616">
          <cell r="A616" t="str">
            <v>2011.05.18.</v>
          </cell>
        </row>
        <row r="617">
          <cell r="A617" t="str">
            <v>2011.05.19.</v>
          </cell>
        </row>
        <row r="618">
          <cell r="A618" t="str">
            <v>2011.05.20.</v>
          </cell>
        </row>
        <row r="619">
          <cell r="A619" t="str">
            <v>2011.05.23.</v>
          </cell>
        </row>
        <row r="620">
          <cell r="A620" t="str">
            <v>2011.05.24.</v>
          </cell>
        </row>
        <row r="621">
          <cell r="A621" t="str">
            <v>2011.05.25.</v>
          </cell>
        </row>
        <row r="622">
          <cell r="A622" t="str">
            <v>2011.05.26.</v>
          </cell>
        </row>
        <row r="623">
          <cell r="A623" t="str">
            <v>2011.05.27.</v>
          </cell>
        </row>
        <row r="624">
          <cell r="A624" t="str">
            <v>2011.05.30.</v>
          </cell>
        </row>
        <row r="625">
          <cell r="A625" t="str">
            <v>2011.05.31.</v>
          </cell>
        </row>
        <row r="626">
          <cell r="A626" t="str">
            <v>2011.06.01.</v>
          </cell>
        </row>
        <row r="627">
          <cell r="A627" t="str">
            <v>2011.06.02.</v>
          </cell>
        </row>
        <row r="628">
          <cell r="A628" t="str">
            <v>2011.06.03.</v>
          </cell>
        </row>
        <row r="629">
          <cell r="A629" t="str">
            <v>2011.06.06.</v>
          </cell>
        </row>
        <row r="630">
          <cell r="A630" t="str">
            <v>2011.06.07.</v>
          </cell>
        </row>
        <row r="631">
          <cell r="A631" t="str">
            <v>2011.06.08.</v>
          </cell>
        </row>
        <row r="632">
          <cell r="A632" t="str">
            <v>2011.06.09.</v>
          </cell>
        </row>
        <row r="633">
          <cell r="A633" t="str">
            <v>2011.06.10.</v>
          </cell>
        </row>
        <row r="634">
          <cell r="A634" t="str">
            <v>2011.06.13.</v>
          </cell>
        </row>
        <row r="635">
          <cell r="A635" t="str">
            <v>2011.06.14.</v>
          </cell>
        </row>
        <row r="636">
          <cell r="A636" t="str">
            <v>2011.06.15.</v>
          </cell>
        </row>
        <row r="637">
          <cell r="A637" t="str">
            <v>2011.06.16.</v>
          </cell>
        </row>
        <row r="638">
          <cell r="A638" t="str">
            <v>2011.06.17.</v>
          </cell>
        </row>
        <row r="639">
          <cell r="A639" t="str">
            <v>2011.06.20.</v>
          </cell>
        </row>
        <row r="640">
          <cell r="A640" t="str">
            <v>2011.06.21.</v>
          </cell>
        </row>
        <row r="641">
          <cell r="A641" t="str">
            <v>2011.06.22.</v>
          </cell>
        </row>
        <row r="642">
          <cell r="A642" t="str">
            <v>2011.06.23.</v>
          </cell>
        </row>
        <row r="643">
          <cell r="A643" t="str">
            <v>2011.06.24.</v>
          </cell>
        </row>
        <row r="644">
          <cell r="A644" t="str">
            <v>2011.06.27.</v>
          </cell>
        </row>
        <row r="645">
          <cell r="A645" t="str">
            <v>2011.06.28.</v>
          </cell>
        </row>
        <row r="646">
          <cell r="A646" t="str">
            <v>2011.06.29.</v>
          </cell>
        </row>
        <row r="647">
          <cell r="A647" t="str">
            <v>2011.06.30.</v>
          </cell>
        </row>
        <row r="648">
          <cell r="A648" t="str">
            <v>2011.07.01.</v>
          </cell>
        </row>
        <row r="649">
          <cell r="A649" t="str">
            <v>2011.07.04.</v>
          </cell>
        </row>
        <row r="650">
          <cell r="A650" t="str">
            <v>2011.07.05.</v>
          </cell>
        </row>
        <row r="651">
          <cell r="A651" t="str">
            <v>2011.07.06.</v>
          </cell>
        </row>
        <row r="652">
          <cell r="A652" t="str">
            <v>2011.07.07.</v>
          </cell>
        </row>
        <row r="653">
          <cell r="A653" t="str">
            <v>2011.07.08.</v>
          </cell>
        </row>
        <row r="654">
          <cell r="A654" t="str">
            <v>2011.07.11.</v>
          </cell>
        </row>
        <row r="655">
          <cell r="A655" t="str">
            <v>2011.07.12.</v>
          </cell>
        </row>
        <row r="656">
          <cell r="A656" t="str">
            <v>2011.07.13.</v>
          </cell>
        </row>
        <row r="657">
          <cell r="A657" t="str">
            <v>2011.07.14.</v>
          </cell>
        </row>
        <row r="658">
          <cell r="A658" t="str">
            <v>2011.07.15.</v>
          </cell>
        </row>
        <row r="659">
          <cell r="A659" t="str">
            <v>2011.07.18.</v>
          </cell>
        </row>
        <row r="660">
          <cell r="A660" t="str">
            <v>2011.07.19.</v>
          </cell>
        </row>
        <row r="661">
          <cell r="A661" t="str">
            <v>2011.07.20.</v>
          </cell>
        </row>
        <row r="662">
          <cell r="A662" t="str">
            <v>2011.07.21.</v>
          </cell>
        </row>
        <row r="663">
          <cell r="A663" t="str">
            <v>2011.07.22.</v>
          </cell>
        </row>
        <row r="664">
          <cell r="A664" t="str">
            <v>2011.07.25.</v>
          </cell>
        </row>
        <row r="665">
          <cell r="A665" t="str">
            <v>2011.07.26.</v>
          </cell>
        </row>
        <row r="666">
          <cell r="A666" t="str">
            <v>2011.07.27.</v>
          </cell>
        </row>
        <row r="667">
          <cell r="A667" t="str">
            <v>2011.07.28.</v>
          </cell>
        </row>
        <row r="668">
          <cell r="A668" t="str">
            <v>2011.07.29.</v>
          </cell>
        </row>
        <row r="669">
          <cell r="A669" t="str">
            <v>2011.08.01.</v>
          </cell>
        </row>
        <row r="670">
          <cell r="A670" t="str">
            <v>2011.08.02.</v>
          </cell>
        </row>
        <row r="671">
          <cell r="A671" t="str">
            <v>2011.08.03.</v>
          </cell>
        </row>
        <row r="672">
          <cell r="A672" t="str">
            <v>2011.08.04.</v>
          </cell>
        </row>
        <row r="673">
          <cell r="A673" t="str">
            <v>2011.08.05.</v>
          </cell>
        </row>
        <row r="674">
          <cell r="A674" t="str">
            <v>2011.08.08.</v>
          </cell>
        </row>
        <row r="675">
          <cell r="A675" t="str">
            <v>2011.08.10.</v>
          </cell>
        </row>
        <row r="676">
          <cell r="A676" t="str">
            <v>2011.08.11.</v>
          </cell>
        </row>
        <row r="677">
          <cell r="A677" t="str">
            <v>2011.08.12.</v>
          </cell>
        </row>
        <row r="678">
          <cell r="A678" t="str">
            <v>2011.08.15.</v>
          </cell>
        </row>
        <row r="679">
          <cell r="A679" t="str">
            <v>2011.08.16.</v>
          </cell>
        </row>
        <row r="680">
          <cell r="A680" t="str">
            <v>2011.08.17.</v>
          </cell>
        </row>
        <row r="681">
          <cell r="A681" t="str">
            <v>2011.08.18.</v>
          </cell>
        </row>
        <row r="682">
          <cell r="A682" t="str">
            <v>2011.08.19.</v>
          </cell>
        </row>
        <row r="683">
          <cell r="A683" t="str">
            <v>2011.08.22.</v>
          </cell>
        </row>
        <row r="684">
          <cell r="A684" t="str">
            <v>2011.08.23.</v>
          </cell>
        </row>
        <row r="685">
          <cell r="A685" t="str">
            <v>2011.08.24.</v>
          </cell>
        </row>
        <row r="686">
          <cell r="A686" t="str">
            <v>2011.08.25.</v>
          </cell>
        </row>
        <row r="687">
          <cell r="A687" t="str">
            <v>2011.08.26.</v>
          </cell>
        </row>
        <row r="688">
          <cell r="A688" t="str">
            <v>2011.08.29.</v>
          </cell>
        </row>
        <row r="689">
          <cell r="A689" t="str">
            <v>2011.08.30.</v>
          </cell>
        </row>
        <row r="690">
          <cell r="A690" t="str">
            <v>2011.08.31.</v>
          </cell>
        </row>
        <row r="691">
          <cell r="A691" t="str">
            <v>2011.09.01.</v>
          </cell>
        </row>
        <row r="692">
          <cell r="A692" t="str">
            <v>2011.09.02.</v>
          </cell>
        </row>
        <row r="693">
          <cell r="A693" t="str">
            <v>2011.09.05.</v>
          </cell>
        </row>
        <row r="694">
          <cell r="A694" t="str">
            <v>2011.09.06.</v>
          </cell>
        </row>
        <row r="695">
          <cell r="A695" t="str">
            <v>2011.09.07.</v>
          </cell>
        </row>
        <row r="696">
          <cell r="A696" t="str">
            <v>2011.09.08.</v>
          </cell>
        </row>
        <row r="697">
          <cell r="A697" t="str">
            <v>2011.09.09.</v>
          </cell>
        </row>
        <row r="698">
          <cell r="A698" t="str">
            <v>2011.09.12.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C5"/>
  <sheetViews>
    <sheetView zoomScale="90" zoomScaleNormal="90" workbookViewId="0">
      <selection activeCell="A11" sqref="A11"/>
    </sheetView>
  </sheetViews>
  <sheetFormatPr defaultColWidth="9" defaultRowHeight="12.75"/>
  <cols>
    <col min="1" max="1" width="30" style="23" customWidth="1"/>
    <col min="2" max="25" width="9.85546875" style="23" bestFit="1" customWidth="1"/>
    <col min="26" max="16384" width="9" style="23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s="29" t="s">
        <v>13</v>
      </c>
      <c r="B2" s="30">
        <v>0.55697653271692094</v>
      </c>
      <c r="C2" s="30">
        <v>0.62302401824386411</v>
      </c>
      <c r="D2" s="30">
        <v>0.28236228127722651</v>
      </c>
      <c r="E2" s="30">
        <v>0.36480945778803059</v>
      </c>
      <c r="F2" s="30">
        <v>0.74549473950611755</v>
      </c>
      <c r="G2" s="30">
        <v>1.7397487167994157</v>
      </c>
      <c r="H2" s="30">
        <v>3.1468248725003742</v>
      </c>
      <c r="I2" s="30">
        <v>4.1512578807051472</v>
      </c>
      <c r="J2" s="30">
        <v>4.8552598267550362</v>
      </c>
      <c r="K2" s="30">
        <v>4.9976906022170526</v>
      </c>
      <c r="L2" s="30">
        <v>5.0261461392400175</v>
      </c>
      <c r="M2" s="30">
        <v>5.4422121730073574</v>
      </c>
      <c r="N2" s="30">
        <v>5.7417543003955753</v>
      </c>
      <c r="O2" s="30">
        <v>5.8781895749686193</v>
      </c>
      <c r="P2" s="30">
        <v>6.170403704487585</v>
      </c>
      <c r="Q2" s="30">
        <v>6.1938324451955333</v>
      </c>
      <c r="R2" s="30">
        <v>6.0925220751650642</v>
      </c>
      <c r="S2" s="30">
        <v>6.5168212763127062</v>
      </c>
      <c r="T2" s="30">
        <v>7.0550516722236374</v>
      </c>
      <c r="U2" s="30">
        <v>6.8743979510562161</v>
      </c>
      <c r="V2" s="30">
        <v>7.2279335876865121</v>
      </c>
      <c r="W2" s="30">
        <v>6.9888476700013493</v>
      </c>
      <c r="X2" s="30">
        <v>7.3091063430085841</v>
      </c>
      <c r="Y2" s="30">
        <v>7.4703608567823281</v>
      </c>
      <c r="Z2" s="30">
        <v>7.6109049974195919</v>
      </c>
      <c r="AA2" s="30">
        <v>7.2133454967551884</v>
      </c>
      <c r="AB2" s="30">
        <v>7.0477500141021441</v>
      </c>
      <c r="AC2" s="30">
        <v>7.4617554471821004</v>
      </c>
    </row>
    <row r="3" spans="1:29">
      <c r="A3" s="29" t="s">
        <v>14</v>
      </c>
      <c r="B3" s="30">
        <v>-7.0400844030773984</v>
      </c>
      <c r="C3" s="30">
        <v>-6.480832730032966</v>
      </c>
      <c r="D3" s="30">
        <v>-6.7831941824745599</v>
      </c>
      <c r="E3" s="30">
        <v>-7.0410876525817425</v>
      </c>
      <c r="F3" s="30">
        <v>-7.0946317161710866</v>
      </c>
      <c r="G3" s="30">
        <v>-7.1066142423323191</v>
      </c>
      <c r="H3" s="30">
        <v>-6.5305023047239343</v>
      </c>
      <c r="I3" s="30">
        <v>-5.8367105973966771</v>
      </c>
      <c r="J3" s="30">
        <v>-5.8681374984828159</v>
      </c>
      <c r="K3" s="30">
        <v>-5.877501656205764</v>
      </c>
      <c r="L3" s="30">
        <v>-5.8939020713918513</v>
      </c>
      <c r="M3" s="30">
        <v>-5.8240053036106438</v>
      </c>
      <c r="N3" s="30">
        <v>-5.8622586310719971</v>
      </c>
      <c r="O3" s="30">
        <v>-5.9196360214661317</v>
      </c>
      <c r="P3" s="30">
        <v>-5.9657034063067886</v>
      </c>
      <c r="Q3" s="30">
        <v>-6.17003741867721</v>
      </c>
      <c r="R3" s="30">
        <v>-5.9586877482108402</v>
      </c>
      <c r="S3" s="30">
        <v>-5.8202593320152998</v>
      </c>
      <c r="T3" s="30">
        <v>-5.5529079691965597</v>
      </c>
      <c r="U3" s="30">
        <v>-5.5296074544442728</v>
      </c>
      <c r="V3" s="30">
        <v>-5.2403101995552319</v>
      </c>
      <c r="W3" s="30">
        <v>-4.980642792898994</v>
      </c>
      <c r="X3" s="30">
        <v>-4.7490249942902185</v>
      </c>
      <c r="Y3" s="30">
        <v>-4.311739432667661</v>
      </c>
      <c r="Z3" s="30">
        <v>-4.1599334830007262</v>
      </c>
      <c r="AA3" s="30">
        <v>-4.0581554744111275</v>
      </c>
      <c r="AB3" s="30">
        <v>-3.99537364711122</v>
      </c>
      <c r="AC3" s="30">
        <v>-3.9298017824704394</v>
      </c>
    </row>
    <row r="4" spans="1:29">
      <c r="A4" s="29" t="s">
        <v>59</v>
      </c>
      <c r="B4" s="30">
        <v>0.14761289964514604</v>
      </c>
      <c r="C4" s="30">
        <v>1.5966291493770296E-2</v>
      </c>
      <c r="D4" s="30">
        <v>5.8089922276925533E-2</v>
      </c>
      <c r="E4" s="30">
        <v>0.44456721073005501</v>
      </c>
      <c r="F4" s="30">
        <v>1.0105249811218604</v>
      </c>
      <c r="G4" s="30">
        <v>1.6289067214696182</v>
      </c>
      <c r="H4" s="30">
        <v>2.3774691298683743</v>
      </c>
      <c r="I4" s="30">
        <v>2.6694915050719024</v>
      </c>
      <c r="J4" s="30">
        <v>2.8627672534821338</v>
      </c>
      <c r="K4" s="30">
        <v>2.9692187062562572</v>
      </c>
      <c r="L4" s="30">
        <v>3.0494606446575845</v>
      </c>
      <c r="M4" s="30">
        <v>2.5235992634314157</v>
      </c>
      <c r="N4" s="30">
        <v>2.3987075247156073</v>
      </c>
      <c r="O4" s="30">
        <v>2.1809705839068823</v>
      </c>
      <c r="P4" s="30">
        <v>2.3448124921000306</v>
      </c>
      <c r="Q4" s="30">
        <v>3.0737887378405904</v>
      </c>
      <c r="R4" s="30">
        <v>2.7797094821758224</v>
      </c>
      <c r="S4" s="30">
        <v>2.7843881656465492</v>
      </c>
      <c r="T4" s="30">
        <v>2.4025838659393579</v>
      </c>
      <c r="U4" s="30">
        <v>3.0471919608953195</v>
      </c>
      <c r="V4" s="30">
        <v>3.5102428359367255</v>
      </c>
      <c r="W4" s="30">
        <v>4.003504271904883</v>
      </c>
      <c r="X4" s="30">
        <v>4.1293765660468571</v>
      </c>
      <c r="Y4" s="30">
        <v>4.4703368374639423</v>
      </c>
      <c r="Z4" s="30">
        <v>4.3860314976172381</v>
      </c>
      <c r="AA4" s="30">
        <v>4.2249395048535945</v>
      </c>
      <c r="AB4" s="30">
        <v>4.7484404683813128</v>
      </c>
      <c r="AC4" s="30">
        <v>4.7607818009500926</v>
      </c>
    </row>
    <row r="5" spans="1:29">
      <c r="A5" s="29" t="s">
        <v>15</v>
      </c>
      <c r="B5" s="30">
        <v>-6.3354949707153319</v>
      </c>
      <c r="C5" s="30">
        <v>-5.8418424202953316</v>
      </c>
      <c r="D5" s="30">
        <v>-6.4427419789204077</v>
      </c>
      <c r="E5" s="30">
        <v>-6.2317109840636586</v>
      </c>
      <c r="F5" s="30">
        <v>-5.3386119955431095</v>
      </c>
      <c r="G5" s="30">
        <v>-3.7379588040632865</v>
      </c>
      <c r="H5" s="30">
        <v>-1.0062083023551875</v>
      </c>
      <c r="I5" s="30">
        <v>0.98403878838037306</v>
      </c>
      <c r="J5" s="30">
        <v>1.8498895817543548</v>
      </c>
      <c r="K5" s="30">
        <v>2.0894076522675449</v>
      </c>
      <c r="L5" s="30">
        <v>2.1817047125057507</v>
      </c>
      <c r="M5" s="30">
        <v>2.1418061328281288</v>
      </c>
      <c r="N5" s="30">
        <v>2.2782031940391847</v>
      </c>
      <c r="O5" s="30">
        <v>2.1395241374093699</v>
      </c>
      <c r="P5" s="30">
        <v>2.5495127902808279</v>
      </c>
      <c r="Q5" s="30">
        <v>3.0975837643589137</v>
      </c>
      <c r="R5" s="30">
        <v>2.9135438091300472</v>
      </c>
      <c r="S5" s="30">
        <v>3.4809501099439566</v>
      </c>
      <c r="T5" s="30">
        <v>3.904727568966436</v>
      </c>
      <c r="U5" s="30">
        <v>4.3919824575072628</v>
      </c>
      <c r="V5" s="30">
        <v>5.4978662240680061</v>
      </c>
      <c r="W5" s="30">
        <v>6.0117091490072401</v>
      </c>
      <c r="X5" s="30">
        <v>6.6894579147652218</v>
      </c>
      <c r="Y5" s="30">
        <v>7.6289582615786085</v>
      </c>
      <c r="Z5" s="30">
        <v>7.8370030120361021</v>
      </c>
      <c r="AA5" s="30">
        <v>7.3801295271976555</v>
      </c>
      <c r="AB5" s="30">
        <v>7.8008168353722356</v>
      </c>
      <c r="AC5" s="30">
        <v>8.2927354656617531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0"/>
  <dimension ref="A1:AC11"/>
  <sheetViews>
    <sheetView workbookViewId="0">
      <pane xSplit="1" ySplit="1" topLeftCell="B2" activePane="bottomRight" state="frozen"/>
      <selection pane="topRight" activeCell="J1" sqref="J1"/>
      <selection pane="bottomLeft" activeCell="A2" sqref="A2"/>
      <selection pane="bottomRight" activeCell="A2" sqref="A2:A5"/>
    </sheetView>
  </sheetViews>
  <sheetFormatPr defaultRowHeight="12.75"/>
  <cols>
    <col min="1" max="1" width="13.140625" bestFit="1" customWidth="1"/>
    <col min="2" max="24" width="9.85546875" bestFit="1" customWidth="1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t="s">
        <v>45</v>
      </c>
      <c r="B2" s="21">
        <v>-1.0127468929392736</v>
      </c>
      <c r="C2" s="21">
        <v>-0.99875612019134485</v>
      </c>
      <c r="D2" s="21">
        <v>-1.0910809790277189</v>
      </c>
      <c r="E2" s="21">
        <v>-1.007313104308257</v>
      </c>
      <c r="F2" s="21">
        <v>-1.0390031744646477</v>
      </c>
      <c r="G2" s="21">
        <v>-1.3136050489598499</v>
      </c>
      <c r="H2" s="21">
        <v>-1.2751886241486468</v>
      </c>
      <c r="I2" s="21">
        <v>-1.1378538232878093</v>
      </c>
      <c r="J2" s="21">
        <v>-1.1496500774866443</v>
      </c>
      <c r="K2" s="21">
        <v>-1.1925450997044662</v>
      </c>
      <c r="L2" s="21">
        <v>-1.2428681407878333</v>
      </c>
      <c r="M2" s="21">
        <v>-1.2712532932734726</v>
      </c>
      <c r="N2" s="21">
        <v>-1.3505673223075094</v>
      </c>
      <c r="O2" s="21">
        <v>-1.5617640903302006</v>
      </c>
      <c r="P2" s="21">
        <v>-1.6736803275616809</v>
      </c>
      <c r="Q2" s="21">
        <v>-1.6285445428714698</v>
      </c>
      <c r="R2" s="21">
        <v>-1.6493654078278293</v>
      </c>
      <c r="S2" s="21">
        <v>-1.7280618149233686</v>
      </c>
      <c r="T2" s="21">
        <v>-1.7577435404475112</v>
      </c>
      <c r="U2" s="21">
        <v>-1.9303541388216412</v>
      </c>
      <c r="V2" s="21">
        <v>-1.773365551509493</v>
      </c>
      <c r="W2" s="21">
        <v>-1.7628819098697666</v>
      </c>
      <c r="X2" s="21">
        <v>-1.7802618270727866</v>
      </c>
      <c r="Y2" s="21">
        <v>-1.7265152407401185</v>
      </c>
      <c r="Z2" s="21">
        <v>-1.6213274580072619</v>
      </c>
      <c r="AA2" s="21">
        <v>-1.6948251077649676</v>
      </c>
      <c r="AB2" s="21">
        <v>-1.7086776495032474</v>
      </c>
      <c r="AC2" s="21">
        <v>-1.69923701336289</v>
      </c>
    </row>
    <row r="3" spans="1:29">
      <c r="A3" t="s">
        <v>44</v>
      </c>
      <c r="B3" s="21">
        <v>-1.0787665441919618</v>
      </c>
      <c r="C3" s="21">
        <v>-1.1344034582562212</v>
      </c>
      <c r="D3" s="21">
        <v>-1.1875025419020433</v>
      </c>
      <c r="E3" s="21">
        <v>-1.4590741677500285</v>
      </c>
      <c r="F3" s="21">
        <v>-1.2151428010751175</v>
      </c>
      <c r="G3" s="21">
        <v>-0.96464014635406736</v>
      </c>
      <c r="H3" s="21">
        <v>-0.83178159330132662</v>
      </c>
      <c r="I3" s="21">
        <v>-0.72109645761774421</v>
      </c>
      <c r="J3" s="21">
        <v>-0.64063596091031549</v>
      </c>
      <c r="K3" s="21">
        <v>-0.57054366727282557</v>
      </c>
      <c r="L3" s="21">
        <v>-0.53116203975141674</v>
      </c>
      <c r="M3" s="21">
        <v>-0.50513619063416548</v>
      </c>
      <c r="N3" s="21">
        <v>-0.56049580602595661</v>
      </c>
      <c r="O3" s="21">
        <v>-0.55512544302874156</v>
      </c>
      <c r="P3" s="21">
        <v>-0.62793175043320137</v>
      </c>
      <c r="Q3" s="21">
        <v>-0.68164401223965143</v>
      </c>
      <c r="R3" s="21">
        <v>-0.56382946950313406</v>
      </c>
      <c r="S3" s="21">
        <v>-0.56449197366099058</v>
      </c>
      <c r="T3" s="21">
        <v>-0.46147714817161378</v>
      </c>
      <c r="U3" s="21">
        <v>-0.36703423339791807</v>
      </c>
      <c r="V3" s="21">
        <v>-0.33972090943689665</v>
      </c>
      <c r="W3" s="21">
        <v>-0.37174237901791696</v>
      </c>
      <c r="X3" s="21">
        <v>-0.335986047616742</v>
      </c>
      <c r="Y3" s="21">
        <v>-0.33119653439247265</v>
      </c>
      <c r="Z3" s="21">
        <v>-0.32546200578292056</v>
      </c>
      <c r="AA3" s="21">
        <v>-0.26454718112147263</v>
      </c>
      <c r="AB3" s="21">
        <v>-0.26775033762749945</v>
      </c>
      <c r="AC3" s="21">
        <v>-0.23181455523278918</v>
      </c>
    </row>
    <row r="4" spans="1:29">
      <c r="A4" t="s">
        <v>46</v>
      </c>
      <c r="B4" s="21">
        <v>-0.43226086045793949</v>
      </c>
      <c r="C4" s="21">
        <v>-0.44722519443711484</v>
      </c>
      <c r="D4" s="21">
        <v>-0.47485107005450233</v>
      </c>
      <c r="E4" s="21">
        <v>-0.50204184569435129</v>
      </c>
      <c r="F4" s="21">
        <v>-0.44268476079477764</v>
      </c>
      <c r="G4" s="21">
        <v>-0.36638524288236973</v>
      </c>
      <c r="H4" s="21">
        <v>-0.31199830612969626</v>
      </c>
      <c r="I4" s="21">
        <v>-0.29441574576382684</v>
      </c>
      <c r="J4" s="21">
        <v>-0.26652946411760065</v>
      </c>
      <c r="K4" s="21">
        <v>-0.31176122945871138</v>
      </c>
      <c r="L4" s="21">
        <v>-0.34112910050009393</v>
      </c>
      <c r="M4" s="21">
        <v>-0.32216938388906768</v>
      </c>
      <c r="N4" s="21">
        <v>-0.34948537331763518</v>
      </c>
      <c r="O4" s="21">
        <v>-0.36021060784095704</v>
      </c>
      <c r="P4" s="21">
        <v>-0.37285390996992218</v>
      </c>
      <c r="Q4" s="21">
        <v>-0.40584874091681028</v>
      </c>
      <c r="R4" s="21">
        <v>-0.41483057276510649</v>
      </c>
      <c r="S4" s="21">
        <v>-0.38974053485245364</v>
      </c>
      <c r="T4" s="21">
        <v>-0.35530882457320018</v>
      </c>
      <c r="U4" s="21">
        <v>-0.33365127045047016</v>
      </c>
      <c r="V4" s="21">
        <v>-0.33066597593453806</v>
      </c>
      <c r="W4" s="21">
        <v>-0.31860982177626873</v>
      </c>
      <c r="X4" s="21">
        <v>-0.2990997831397077</v>
      </c>
      <c r="Y4" s="21">
        <v>-0.28343369192286449</v>
      </c>
      <c r="Z4" s="21">
        <v>-0.28874379869553629</v>
      </c>
      <c r="AA4" s="21">
        <v>-0.28685250780799987</v>
      </c>
      <c r="AB4" s="21">
        <v>-0.24823473583969738</v>
      </c>
      <c r="AC4" s="21">
        <v>-0.21395008296363766</v>
      </c>
    </row>
    <row r="5" spans="1:29">
      <c r="A5" t="s">
        <v>47</v>
      </c>
      <c r="B5" s="21">
        <v>-2.5237742975891746</v>
      </c>
      <c r="C5" s="21">
        <v>-2.5803847728846812</v>
      </c>
      <c r="D5" s="21">
        <v>-2.7534345909842646</v>
      </c>
      <c r="E5" s="21">
        <v>-2.968429117752637</v>
      </c>
      <c r="F5" s="21">
        <v>-2.696830736334543</v>
      </c>
      <c r="G5" s="21">
        <v>-2.6446304381962871</v>
      </c>
      <c r="H5" s="21">
        <v>-2.4189685235796698</v>
      </c>
      <c r="I5" s="21">
        <v>-2.1533660266693797</v>
      </c>
      <c r="J5" s="21">
        <v>-2.0568155025145605</v>
      </c>
      <c r="K5" s="21">
        <v>-2.0748499964360034</v>
      </c>
      <c r="L5" s="21">
        <v>-2.1151592810393436</v>
      </c>
      <c r="M5" s="21">
        <v>-2.0985588677967053</v>
      </c>
      <c r="N5" s="21">
        <v>-2.2605485016511011</v>
      </c>
      <c r="O5" s="21">
        <v>-2.477100141199899</v>
      </c>
      <c r="P5" s="21">
        <v>-2.6744659879648043</v>
      </c>
      <c r="Q5" s="21">
        <v>-2.7160372960279311</v>
      </c>
      <c r="R5" s="21">
        <v>-2.6280254500960702</v>
      </c>
      <c r="S5" s="21">
        <v>-2.6822943234368131</v>
      </c>
      <c r="T5" s="21">
        <v>-2.5745295131923256</v>
      </c>
      <c r="U5" s="21">
        <v>-2.6310396426700295</v>
      </c>
      <c r="V5" s="21">
        <v>-2.4437524368809269</v>
      </c>
      <c r="W5" s="21">
        <v>-2.4532341106639524</v>
      </c>
      <c r="X5" s="21">
        <v>-2.4153476578292361</v>
      </c>
      <c r="Y5" s="21">
        <v>-2.3411454670554552</v>
      </c>
      <c r="Z5" s="21">
        <v>-2.2355332624857183</v>
      </c>
      <c r="AA5" s="21">
        <v>-2.24622479669444</v>
      </c>
      <c r="AB5" s="21">
        <v>-2.2246627229704448</v>
      </c>
      <c r="AC5" s="21">
        <v>-2.1450016515593164</v>
      </c>
    </row>
    <row r="8" spans="1:29">
      <c r="U8" s="21"/>
      <c r="Y8" s="21"/>
      <c r="AC8" s="21"/>
    </row>
    <row r="9" spans="1:29">
      <c r="U9" s="21"/>
      <c r="Y9" s="21"/>
      <c r="AC9" s="21"/>
    </row>
    <row r="10" spans="1:29">
      <c r="U10" s="21"/>
      <c r="Y10" s="21"/>
      <c r="AC10" s="21"/>
    </row>
    <row r="11" spans="1:29">
      <c r="U11" s="21"/>
      <c r="Y11" s="21"/>
      <c r="AC11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3"/>
  <sheetViews>
    <sheetView zoomScaleNormal="100" workbookViewId="0">
      <selection activeCell="G16" sqref="G16"/>
    </sheetView>
  </sheetViews>
  <sheetFormatPr defaultRowHeight="12.75"/>
  <cols>
    <col min="1" max="1" width="24" style="23" bestFit="1" customWidth="1"/>
    <col min="2" max="16384" width="9.140625" style="23"/>
  </cols>
  <sheetData>
    <row r="1" spans="1:33" ht="15">
      <c r="B1" s="25">
        <v>2006</v>
      </c>
      <c r="C1" s="25">
        <v>2007</v>
      </c>
      <c r="D1" s="25">
        <v>2008</v>
      </c>
      <c r="E1" s="25">
        <v>2009</v>
      </c>
      <c r="F1" s="25">
        <v>2010</v>
      </c>
      <c r="G1" s="25">
        <v>2011</v>
      </c>
      <c r="H1" s="25">
        <v>2012</v>
      </c>
      <c r="I1" s="25">
        <v>2013</v>
      </c>
      <c r="J1" s="25">
        <v>2014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>
      <c r="A2" s="23" t="s">
        <v>48</v>
      </c>
      <c r="B2" s="30">
        <v>67.891281259331976</v>
      </c>
      <c r="C2" s="30">
        <v>83.43199845641729</v>
      </c>
      <c r="D2" s="30">
        <v>92.690988686951428</v>
      </c>
      <c r="E2" s="30">
        <v>104.45093529325095</v>
      </c>
      <c r="F2" s="30">
        <v>110.84664604649902</v>
      </c>
      <c r="G2" s="30">
        <v>110.38816964821916</v>
      </c>
      <c r="H2" s="30">
        <v>101.18639640022423</v>
      </c>
      <c r="I2" s="30">
        <v>92.00116217913147</v>
      </c>
      <c r="J2" s="30">
        <v>88.831626853129009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>
      <c r="A3" s="23" t="s">
        <v>62</v>
      </c>
      <c r="B3" s="30">
        <v>3.6698845601481818</v>
      </c>
      <c r="C3" s="30">
        <v>3.8981856499121679</v>
      </c>
      <c r="D3" s="30">
        <v>4.7446355186970903</v>
      </c>
      <c r="E3" s="30">
        <v>3.4756085220339532</v>
      </c>
      <c r="F3" s="30">
        <v>2.974763559184519</v>
      </c>
      <c r="G3" s="30">
        <v>3.4896225081577343</v>
      </c>
      <c r="H3" s="30">
        <v>3.7531744068965422</v>
      </c>
      <c r="I3" s="30">
        <v>3.6907710071113744</v>
      </c>
      <c r="J3" s="30">
        <v>3.4499956303528507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7"/>
  <dimension ref="A1:AG11"/>
  <sheetViews>
    <sheetView topLeftCell="A7" workbookViewId="0">
      <selection activeCell="A8" sqref="A8"/>
    </sheetView>
  </sheetViews>
  <sheetFormatPr defaultRowHeight="12.75"/>
  <cols>
    <col min="1" max="1" width="68.85546875" bestFit="1" customWidth="1"/>
  </cols>
  <sheetData>
    <row r="1" spans="1:3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  <c r="AG1" s="5"/>
    </row>
    <row r="2" spans="1:3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8"/>
    </row>
    <row r="3" spans="1:3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  <c r="AG3" s="11"/>
    </row>
    <row r="4" spans="1:3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27"/>
      <c r="AG4" s="27"/>
    </row>
    <row r="5" spans="1:33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6"/>
      <c r="AG5" s="16"/>
    </row>
    <row r="6" spans="1:33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9"/>
      <c r="AG6" s="19"/>
    </row>
    <row r="7" spans="1:33">
      <c r="B7">
        <v>2006</v>
      </c>
      <c r="C7">
        <f>+B7+1</f>
        <v>2007</v>
      </c>
      <c r="D7">
        <f t="shared" ref="D7:J7" si="0">+C7+1</f>
        <v>2008</v>
      </c>
      <c r="E7">
        <f t="shared" si="0"/>
        <v>2009</v>
      </c>
      <c r="F7">
        <f t="shared" si="0"/>
        <v>2010</v>
      </c>
      <c r="G7">
        <f t="shared" si="0"/>
        <v>2011</v>
      </c>
      <c r="H7">
        <f t="shared" si="0"/>
        <v>2012</v>
      </c>
      <c r="I7">
        <f>+H7+1</f>
        <v>2013</v>
      </c>
      <c r="J7">
        <f t="shared" si="0"/>
        <v>2014</v>
      </c>
    </row>
    <row r="8" spans="1:33">
      <c r="A8" t="s">
        <v>49</v>
      </c>
      <c r="B8" s="28">
        <v>1.6052622873394002</v>
      </c>
      <c r="C8" s="28">
        <v>1.6415802144043998</v>
      </c>
      <c r="D8" s="28">
        <v>1.674160477499</v>
      </c>
      <c r="E8" s="28">
        <v>1.0788215457615999</v>
      </c>
      <c r="F8" s="28">
        <v>1.3800550745757001</v>
      </c>
      <c r="G8" s="28">
        <v>1.7414377001064001</v>
      </c>
      <c r="H8" s="28">
        <v>2.4015808758189001</v>
      </c>
      <c r="I8" s="28">
        <v>2.8466400126718998</v>
      </c>
      <c r="J8" s="28">
        <v>2.8515861589636002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>
      <c r="A9" t="s">
        <v>50</v>
      </c>
      <c r="B9" s="28">
        <v>0.69428380626499997</v>
      </c>
      <c r="C9" s="28">
        <v>0.91571900720330002</v>
      </c>
      <c r="D9" s="28">
        <v>0.95544791493430004</v>
      </c>
      <c r="E9" s="28">
        <v>0.76878627883709982</v>
      </c>
      <c r="F9" s="28">
        <v>0.75815507194989995</v>
      </c>
      <c r="G9" s="28">
        <v>0.76054349885910011</v>
      </c>
      <c r="H9" s="28">
        <v>0.75310472861740008</v>
      </c>
      <c r="I9" s="28">
        <v>0.67831645388509987</v>
      </c>
      <c r="J9" s="28">
        <v>0.66991169496629999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>
      <c r="A10" t="s">
        <v>51</v>
      </c>
      <c r="B10" s="28">
        <v>0.91097848107440005</v>
      </c>
      <c r="C10" s="28">
        <v>0.72586120720110003</v>
      </c>
      <c r="D10" s="28">
        <v>0.71871256256469995</v>
      </c>
      <c r="E10" s="28">
        <v>0.31003526692449995</v>
      </c>
      <c r="F10" s="28">
        <v>0.62190000262579992</v>
      </c>
      <c r="G10" s="28">
        <v>0.98089420124729998</v>
      </c>
      <c r="H10" s="28">
        <v>1.6484761472014999</v>
      </c>
      <c r="I10" s="28">
        <v>2.1683235587867999</v>
      </c>
      <c r="J10" s="28">
        <v>2.1816744639972998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"/>
  <sheetViews>
    <sheetView zoomScaleNormal="100" workbookViewId="0">
      <selection activeCell="C14" sqref="C14"/>
    </sheetView>
  </sheetViews>
  <sheetFormatPr defaultRowHeight="12.75"/>
  <cols>
    <col min="1" max="1" width="57.5703125" style="34" bestFit="1" customWidth="1"/>
    <col min="2" max="15" width="9" style="34" bestFit="1" customWidth="1"/>
    <col min="16" max="16" width="8" style="34" bestFit="1" customWidth="1"/>
    <col min="17" max="25" width="9" style="34" bestFit="1" customWidth="1"/>
    <col min="26" max="16384" width="9.140625" style="34"/>
  </cols>
  <sheetData>
    <row r="1" spans="1:25">
      <c r="B1" s="23" t="s">
        <v>20</v>
      </c>
      <c r="C1" s="23" t="s">
        <v>17</v>
      </c>
      <c r="D1" s="23" t="s">
        <v>18</v>
      </c>
      <c r="E1" s="23" t="s">
        <v>19</v>
      </c>
      <c r="F1" s="23" t="s">
        <v>21</v>
      </c>
      <c r="G1" s="23" t="s">
        <v>17</v>
      </c>
      <c r="H1" s="23" t="s">
        <v>18</v>
      </c>
      <c r="I1" s="23" t="s">
        <v>19</v>
      </c>
      <c r="J1" s="23" t="s">
        <v>22</v>
      </c>
      <c r="K1" s="23" t="s">
        <v>17</v>
      </c>
      <c r="L1" s="23" t="s">
        <v>18</v>
      </c>
      <c r="M1" s="23" t="s">
        <v>19</v>
      </c>
      <c r="N1" s="23" t="s">
        <v>23</v>
      </c>
      <c r="O1" s="23" t="s">
        <v>17</v>
      </c>
      <c r="P1" s="23" t="s">
        <v>18</v>
      </c>
      <c r="Q1" s="23" t="s">
        <v>19</v>
      </c>
      <c r="R1" s="23" t="s">
        <v>24</v>
      </c>
      <c r="S1" s="23" t="s">
        <v>17</v>
      </c>
      <c r="T1" s="23" t="s">
        <v>18</v>
      </c>
      <c r="U1" s="23" t="s">
        <v>19</v>
      </c>
      <c r="V1" s="23" t="s">
        <v>25</v>
      </c>
      <c r="W1" s="23" t="s">
        <v>17</v>
      </c>
      <c r="X1" s="23" t="s">
        <v>18</v>
      </c>
      <c r="Y1" s="23" t="s">
        <v>19</v>
      </c>
    </row>
    <row r="2" spans="1:25">
      <c r="A2" s="34" t="s">
        <v>52</v>
      </c>
      <c r="B2" s="34">
        <v>36.16093</v>
      </c>
      <c r="C2" s="34">
        <v>39.966389999999997</v>
      </c>
      <c r="D2" s="34">
        <v>39.286160000000002</v>
      </c>
      <c r="E2" s="34">
        <v>45.931419999999996</v>
      </c>
      <c r="F2" s="34">
        <v>45.429540000000003</v>
      </c>
      <c r="G2" s="34">
        <v>51.472540000000002</v>
      </c>
      <c r="H2" s="34">
        <v>51.45984</v>
      </c>
      <c r="I2" s="34">
        <v>49.774949999999997</v>
      </c>
      <c r="J2" s="34">
        <v>52.547629999999998</v>
      </c>
      <c r="K2" s="34">
        <v>62.275589999999994</v>
      </c>
      <c r="L2" s="34">
        <v>64.695230000000009</v>
      </c>
      <c r="M2" s="34">
        <v>65.973960000000005</v>
      </c>
      <c r="N2" s="34">
        <v>73.567970000000003</v>
      </c>
      <c r="O2" s="34">
        <v>75.586570000000009</v>
      </c>
      <c r="P2" s="34">
        <v>84.198800000000006</v>
      </c>
      <c r="Q2" s="34">
        <v>88.203240000000008</v>
      </c>
      <c r="R2" s="34">
        <v>92.054810000000003</v>
      </c>
      <c r="S2" s="34">
        <v>100.7347</v>
      </c>
      <c r="T2" s="34">
        <v>100.93060000000001</v>
      </c>
      <c r="U2" s="34">
        <v>96.117429999999999</v>
      </c>
      <c r="V2" s="34">
        <v>93.575410000000005</v>
      </c>
      <c r="W2" s="34">
        <v>94.883030000000005</v>
      </c>
      <c r="X2" s="34">
        <v>99.402590000000004</v>
      </c>
      <c r="Y2" s="34">
        <v>111.1018</v>
      </c>
    </row>
    <row r="3" spans="1:25">
      <c r="A3" s="35" t="s">
        <v>63</v>
      </c>
      <c r="B3" s="36">
        <v>264.1084750892</v>
      </c>
      <c r="C3" s="36">
        <v>261.28180489269999</v>
      </c>
      <c r="D3" s="36">
        <v>273.72122767439998</v>
      </c>
      <c r="E3" s="36">
        <v>279.71003810529999</v>
      </c>
      <c r="F3" s="36">
        <v>337.19783985110001</v>
      </c>
      <c r="G3" s="36">
        <v>343.18438104090001</v>
      </c>
      <c r="H3" s="36">
        <v>343.27457522769998</v>
      </c>
      <c r="I3" s="36">
        <v>356.39827845600001</v>
      </c>
      <c r="J3" s="36">
        <v>423.55875759309998</v>
      </c>
      <c r="K3" s="36">
        <v>453.74858054800001</v>
      </c>
      <c r="L3" s="36">
        <v>451.17253296050001</v>
      </c>
      <c r="M3" s="36">
        <v>412.95782900479998</v>
      </c>
      <c r="N3" s="36">
        <v>576.44216856820003</v>
      </c>
      <c r="O3" s="36">
        <v>587.94737479569994</v>
      </c>
      <c r="P3" s="36">
        <v>622.35989130489997</v>
      </c>
      <c r="Q3" s="36">
        <v>614.83144115009998</v>
      </c>
      <c r="R3" s="36">
        <v>680.87928077679999</v>
      </c>
      <c r="S3" s="36">
        <v>704.98020025200003</v>
      </c>
      <c r="T3" s="36">
        <v>715.47525351369995</v>
      </c>
      <c r="U3" s="36">
        <v>745.30527812939999</v>
      </c>
      <c r="V3" s="36">
        <v>686.94972901879999</v>
      </c>
      <c r="W3" s="36">
        <v>711.62044626850002</v>
      </c>
      <c r="X3" s="36">
        <v>708.69694083679997</v>
      </c>
      <c r="Y3" s="36">
        <v>744.31904283949996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8"/>
  <dimension ref="A1:AC5"/>
  <sheetViews>
    <sheetView workbookViewId="0">
      <pane xSplit="1" ySplit="1" topLeftCell="B2" activePane="bottomRight" state="frozen"/>
      <selection pane="topRight" activeCell="J1" sqref="J1"/>
      <selection pane="bottomLeft" activeCell="A2" sqref="A2"/>
      <selection pane="bottomRight" activeCell="N39" sqref="N39"/>
    </sheetView>
  </sheetViews>
  <sheetFormatPr defaultRowHeight="12.75"/>
  <cols>
    <col min="1" max="1" width="26.7109375" bestFit="1" customWidth="1"/>
    <col min="2" max="24" width="9.85546875" bestFit="1" customWidth="1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t="s">
        <v>53</v>
      </c>
      <c r="B2" s="2">
        <v>0.73685254971932235</v>
      </c>
      <c r="C2" s="2">
        <v>0.72271815276452622</v>
      </c>
      <c r="D2" s="2">
        <v>0.73979337343924056</v>
      </c>
      <c r="E2" s="2">
        <v>1.1542500552458166</v>
      </c>
      <c r="F2" s="2">
        <v>1.6427021131583606</v>
      </c>
      <c r="G2" s="2">
        <v>2.0806827925173708</v>
      </c>
      <c r="H2" s="2">
        <v>2.6416619554796625</v>
      </c>
      <c r="I2" s="2">
        <v>2.8406108576533562</v>
      </c>
      <c r="J2" s="2">
        <v>3.151926578447112</v>
      </c>
      <c r="K2" s="2">
        <v>3.3561528995287615</v>
      </c>
      <c r="L2" s="2">
        <v>3.5296532119588218</v>
      </c>
      <c r="M2" s="2">
        <v>3.3726264323956894</v>
      </c>
      <c r="N2" s="2">
        <v>3.2501360115752527</v>
      </c>
      <c r="O2" s="2">
        <v>3.0524654437614456</v>
      </c>
      <c r="P2" s="2">
        <v>3.2530007666128373</v>
      </c>
      <c r="Q2" s="2">
        <v>3.6466435548439828</v>
      </c>
      <c r="R2" s="2">
        <v>3.4573199716357665</v>
      </c>
      <c r="S2" s="2">
        <v>3.5076586728676147</v>
      </c>
      <c r="T2" s="2">
        <v>3.2032079855260984</v>
      </c>
      <c r="U2" s="2">
        <v>3.9354434968759073</v>
      </c>
      <c r="V2" s="2">
        <v>4.3375955950087191</v>
      </c>
      <c r="W2" s="2">
        <v>4.8363461111262644</v>
      </c>
      <c r="X2" s="2">
        <v>5.0041228916203773</v>
      </c>
      <c r="Y2" s="2">
        <v>5.4324249277944503</v>
      </c>
      <c r="Z2" s="2">
        <v>5.3518524145329218</v>
      </c>
      <c r="AA2" s="2">
        <v>5.20421245134491</v>
      </c>
      <c r="AB2" s="2">
        <v>5.7150971118325788</v>
      </c>
      <c r="AC2" s="2">
        <v>5.7735381192183564</v>
      </c>
    </row>
    <row r="3" spans="1:29">
      <c r="A3" t="s">
        <v>54</v>
      </c>
      <c r="B3" s="2">
        <v>-0.49414145009571508</v>
      </c>
      <c r="C3" s="2">
        <v>-0.62457049482326277</v>
      </c>
      <c r="D3" s="2">
        <v>-0.66920687670311541</v>
      </c>
      <c r="E3" s="2">
        <v>-0.81987172350223814</v>
      </c>
      <c r="F3" s="2">
        <v>-0.75744473034941762</v>
      </c>
      <c r="G3" s="2">
        <v>-0.58885918847362972</v>
      </c>
      <c r="H3" s="2">
        <v>-0.47026331101844643</v>
      </c>
      <c r="I3" s="2">
        <v>-0.28687318438653658</v>
      </c>
      <c r="J3" s="2">
        <v>-0.33381684748052015</v>
      </c>
      <c r="K3" s="2">
        <v>-0.42796834296892461</v>
      </c>
      <c r="L3" s="2">
        <v>-0.43931397975450809</v>
      </c>
      <c r="M3" s="2">
        <v>-0.47329295226726331</v>
      </c>
      <c r="N3" s="2">
        <v>-0.47559881388652753</v>
      </c>
      <c r="O3" s="2">
        <v>-0.49247789595171698</v>
      </c>
      <c r="P3" s="2">
        <v>-0.53858788948894665</v>
      </c>
      <c r="Q3" s="2">
        <v>-0.53880174054057905</v>
      </c>
      <c r="R3" s="2">
        <v>-0.69117646552388079</v>
      </c>
      <c r="S3" s="2">
        <v>-0.73101409640771664</v>
      </c>
      <c r="T3" s="2">
        <v>-0.81882728342464917</v>
      </c>
      <c r="U3" s="2">
        <v>-0.91800967545421397</v>
      </c>
      <c r="V3" s="2">
        <v>-0.87242528440563105</v>
      </c>
      <c r="W3" s="2">
        <v>-0.9057217450977777</v>
      </c>
      <c r="X3" s="2">
        <v>-0.93657074057856704</v>
      </c>
      <c r="Y3" s="2">
        <v>-0.96723854382472219</v>
      </c>
      <c r="Z3" s="2">
        <v>-0.97827238112439086</v>
      </c>
      <c r="AA3" s="2">
        <v>-0.97740697240010588</v>
      </c>
      <c r="AB3" s="2">
        <v>-0.97097282151268471</v>
      </c>
      <c r="AC3" s="2">
        <v>-0.99240488618699607</v>
      </c>
    </row>
    <row r="4" spans="1:29">
      <c r="A4" t="s">
        <v>55</v>
      </c>
      <c r="B4" s="2">
        <v>-9.7665220800347591E-2</v>
      </c>
      <c r="C4" s="2">
        <v>-8.244132244326513E-2</v>
      </c>
      <c r="D4" s="2">
        <v>-1.3318019410036989E-2</v>
      </c>
      <c r="E4" s="2">
        <v>0.10355700734421297</v>
      </c>
      <c r="F4" s="2">
        <v>0.10602295618389093</v>
      </c>
      <c r="G4" s="2">
        <v>0.10479219563113243</v>
      </c>
      <c r="H4" s="2">
        <v>0.15621791254901721</v>
      </c>
      <c r="I4" s="2">
        <v>5.4518351997870688E-2</v>
      </c>
      <c r="J4" s="2">
        <v>-6.1284281944785383E-3</v>
      </c>
      <c r="K4" s="2">
        <v>-3.094889065090525E-3</v>
      </c>
      <c r="L4" s="2">
        <v>-8.4025104845257062E-2</v>
      </c>
      <c r="M4" s="2">
        <v>-0.40567526808622295</v>
      </c>
      <c r="N4" s="2">
        <v>-0.39750335812912185</v>
      </c>
      <c r="O4" s="2">
        <v>-0.39320829902822196</v>
      </c>
      <c r="P4" s="2">
        <v>-0.38331695892848988</v>
      </c>
      <c r="Q4" s="2">
        <v>-3.4823058973621472E-2</v>
      </c>
      <c r="R4" s="2">
        <v>1.1131326904397301E-2</v>
      </c>
      <c r="S4" s="2">
        <v>5.1900697507929975E-3</v>
      </c>
      <c r="T4" s="2">
        <v>1.4402223865243922E-2</v>
      </c>
      <c r="U4" s="2">
        <v>2.615901085837399E-2</v>
      </c>
      <c r="V4" s="2">
        <v>4.3125420939189543E-2</v>
      </c>
      <c r="W4" s="2">
        <v>6.6675813353437516E-2</v>
      </c>
      <c r="X4" s="2">
        <v>5.1506529835007454E-2</v>
      </c>
      <c r="Y4" s="2">
        <v>5.648124845055209E-3</v>
      </c>
      <c r="Z4" s="2">
        <v>1.5281524406738373E-2</v>
      </c>
      <c r="AA4" s="2">
        <v>-1.0620693086527567E-4</v>
      </c>
      <c r="AB4" s="2">
        <v>2.4594381853166977E-3</v>
      </c>
      <c r="AC4" s="2">
        <v>-1.975945408451938E-2</v>
      </c>
    </row>
    <row r="5" spans="1:29">
      <c r="A5" t="s">
        <v>56</v>
      </c>
      <c r="B5" s="2">
        <f t="shared" ref="B5:X5" si="0">+B2+B3+B4</f>
        <v>0.14504587882325967</v>
      </c>
      <c r="C5" s="2">
        <f t="shared" si="0"/>
        <v>1.5706335497998325E-2</v>
      </c>
      <c r="D5" s="2">
        <f t="shared" si="0"/>
        <v>5.7268477326088169E-2</v>
      </c>
      <c r="E5" s="2">
        <f t="shared" si="0"/>
        <v>0.43793533908779142</v>
      </c>
      <c r="F5" s="2">
        <f t="shared" si="0"/>
        <v>0.99128033899283385</v>
      </c>
      <c r="G5" s="2">
        <f t="shared" si="0"/>
        <v>1.5966157996748733</v>
      </c>
      <c r="H5" s="2">
        <f t="shared" si="0"/>
        <v>2.327616557010233</v>
      </c>
      <c r="I5" s="2">
        <f t="shared" si="0"/>
        <v>2.6082560252646902</v>
      </c>
      <c r="J5" s="2">
        <f t="shared" si="0"/>
        <v>2.8119813027721134</v>
      </c>
      <c r="K5" s="2">
        <f t="shared" si="0"/>
        <v>2.9250896674947464</v>
      </c>
      <c r="L5" s="2">
        <f t="shared" si="0"/>
        <v>3.0063141273590568</v>
      </c>
      <c r="M5" s="2">
        <f t="shared" si="0"/>
        <v>2.4936582120422033</v>
      </c>
      <c r="N5" s="2">
        <f t="shared" si="0"/>
        <v>2.3770338395596031</v>
      </c>
      <c r="O5" s="2">
        <f t="shared" si="0"/>
        <v>2.1667792487815065</v>
      </c>
      <c r="P5" s="2">
        <f t="shared" si="0"/>
        <v>2.331095918195401</v>
      </c>
      <c r="Q5" s="2">
        <f t="shared" si="0"/>
        <v>3.0730187553297825</v>
      </c>
      <c r="R5" s="2">
        <f t="shared" si="0"/>
        <v>2.7772748330162829</v>
      </c>
      <c r="S5" s="2">
        <f t="shared" si="0"/>
        <v>2.7818346462106911</v>
      </c>
      <c r="T5" s="2">
        <f t="shared" si="0"/>
        <v>2.3987829259666928</v>
      </c>
      <c r="U5" s="2">
        <f t="shared" si="0"/>
        <v>3.0435928322800674</v>
      </c>
      <c r="V5" s="2">
        <f t="shared" si="0"/>
        <v>3.5082957315422774</v>
      </c>
      <c r="W5" s="2">
        <f t="shared" si="0"/>
        <v>3.9973001793819241</v>
      </c>
      <c r="X5" s="2">
        <f t="shared" si="0"/>
        <v>4.1190586808768179</v>
      </c>
      <c r="Y5" s="2">
        <f t="shared" ref="Y5:AC5" si="1">+Y2+Y3+Y4</f>
        <v>4.4708345088147832</v>
      </c>
      <c r="Z5" s="2">
        <f t="shared" si="1"/>
        <v>4.388861557815269</v>
      </c>
      <c r="AA5" s="2">
        <f t="shared" si="1"/>
        <v>4.2266992720139394</v>
      </c>
      <c r="AB5" s="2">
        <f t="shared" si="1"/>
        <v>4.7465837285052102</v>
      </c>
      <c r="AC5" s="2">
        <f t="shared" si="1"/>
        <v>4.7613737789468411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2"/>
  <dimension ref="A1:AC3"/>
  <sheetViews>
    <sheetView topLeftCell="E1" workbookViewId="0">
      <selection activeCell="S34" sqref="S34"/>
    </sheetView>
  </sheetViews>
  <sheetFormatPr defaultRowHeight="12.75"/>
  <cols>
    <col min="1" max="1" width="27.28515625" customWidth="1"/>
    <col min="2" max="24" width="9.85546875" bestFit="1" customWidth="1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t="s">
        <v>57</v>
      </c>
      <c r="B2" s="2">
        <v>0.75720965697469989</v>
      </c>
      <c r="C2" s="2">
        <v>0.75714628629699987</v>
      </c>
      <c r="D2" s="2">
        <v>0.79425116445409993</v>
      </c>
      <c r="E2" s="2">
        <v>1.2386708644186002</v>
      </c>
      <c r="F2" s="2">
        <v>1.6968700334319999</v>
      </c>
      <c r="G2" s="2">
        <v>2.0516375598862995</v>
      </c>
      <c r="H2" s="2">
        <v>2.4940502448103001</v>
      </c>
      <c r="I2" s="2">
        <v>2.6587695345193998</v>
      </c>
      <c r="J2" s="2">
        <v>3.0137067935741997</v>
      </c>
      <c r="K2" s="2">
        <v>3.2613092793203995</v>
      </c>
      <c r="L2" s="2">
        <v>3.4379107132964002</v>
      </c>
      <c r="M2" s="2">
        <v>3.2989094697692001</v>
      </c>
      <c r="N2" s="2">
        <v>3.1984109911847001</v>
      </c>
      <c r="O2" s="2">
        <v>3.0530338098553997</v>
      </c>
      <c r="P2" s="2">
        <v>3.3125250928296999</v>
      </c>
      <c r="Q2" s="2">
        <v>3.6587493453505999</v>
      </c>
      <c r="R2" s="2">
        <v>3.4266160265159002</v>
      </c>
      <c r="S2" s="2">
        <v>3.4110724035761</v>
      </c>
      <c r="T2" s="2">
        <v>3.1097206597528002</v>
      </c>
      <c r="U2" s="2">
        <v>3.8899969652429998</v>
      </c>
      <c r="V2" s="2">
        <v>4.3178652338555006</v>
      </c>
      <c r="W2" s="2">
        <v>4.8711931964385</v>
      </c>
      <c r="X2" s="2">
        <v>5.0318954179265001</v>
      </c>
      <c r="Y2" s="2">
        <v>5.4582443315418994</v>
      </c>
      <c r="Z2" s="2">
        <v>5.4108493090416996</v>
      </c>
      <c r="AA2" s="2">
        <v>5.297631839158</v>
      </c>
      <c r="AB2" s="2">
        <v>5.8597653188221992</v>
      </c>
      <c r="AC2" s="2">
        <v>5.9644413399715992</v>
      </c>
    </row>
    <row r="3" spans="1:29">
      <c r="A3" t="s">
        <v>58</v>
      </c>
      <c r="B3" s="2">
        <v>1.9196</v>
      </c>
      <c r="C3" s="2">
        <v>1.7743</v>
      </c>
      <c r="D3" s="2">
        <v>1.2673999999999999</v>
      </c>
      <c r="E3" s="2">
        <v>0.95660000000000001</v>
      </c>
      <c r="F3" s="2">
        <v>1.3332999999999999</v>
      </c>
      <c r="G3" s="2">
        <v>1.8381999999999998</v>
      </c>
      <c r="H3" s="2">
        <v>2.2149999999999999</v>
      </c>
      <c r="I3" s="2">
        <v>2.7711000000000001</v>
      </c>
      <c r="J3" s="2">
        <v>2.4315000000000002</v>
      </c>
      <c r="K3" s="2">
        <v>2.355</v>
      </c>
      <c r="L3" s="2">
        <v>2.5110000000000001</v>
      </c>
      <c r="M3" s="2">
        <v>2.6031999999999997</v>
      </c>
      <c r="N3" s="2">
        <v>2.8565999999999998</v>
      </c>
      <c r="O3" s="2">
        <v>2.8346999999999998</v>
      </c>
      <c r="P3" s="2">
        <v>3.2764000000000002</v>
      </c>
      <c r="Q3" s="2">
        <v>4.2898999999999994</v>
      </c>
      <c r="R3" s="2">
        <v>3.9684000000000004</v>
      </c>
      <c r="S3" s="2">
        <v>4.2415000000000003</v>
      </c>
      <c r="T3" s="2">
        <v>3.7835000000000005</v>
      </c>
      <c r="U3" s="2">
        <v>3.1255000000000002</v>
      </c>
      <c r="V3" s="2">
        <v>3.4817999999999998</v>
      </c>
      <c r="W3" s="2">
        <v>3.4440999999999997</v>
      </c>
      <c r="X3" s="2">
        <v>3.0833999999999997</v>
      </c>
      <c r="Y3" s="2">
        <v>4.7158999999999995</v>
      </c>
      <c r="Z3" s="2">
        <v>4.7502000000000004</v>
      </c>
      <c r="AA3" s="2">
        <v>5.7439999999999998</v>
      </c>
      <c r="AB3" s="2">
        <v>6.6796000000000006</v>
      </c>
      <c r="AC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J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/>
  <cols>
    <col min="1" max="1" width="30" style="23" customWidth="1"/>
    <col min="2" max="63" width="9.85546875" style="23" bestFit="1" customWidth="1"/>
    <col min="64" max="16384" width="9" style="23"/>
  </cols>
  <sheetData>
    <row r="1" spans="1:10">
      <c r="B1" s="23">
        <v>2006</v>
      </c>
      <c r="C1" s="23">
        <v>2007</v>
      </c>
      <c r="D1" s="23">
        <v>2008</v>
      </c>
      <c r="E1" s="23">
        <v>2009</v>
      </c>
      <c r="F1" s="23">
        <v>2010</v>
      </c>
      <c r="G1" s="23">
        <v>2011</v>
      </c>
      <c r="H1" s="23">
        <v>2012</v>
      </c>
      <c r="I1" s="23">
        <v>2013</v>
      </c>
      <c r="J1" s="23">
        <v>2014</v>
      </c>
    </row>
    <row r="2" spans="1:10">
      <c r="A2" s="29" t="s">
        <v>13</v>
      </c>
      <c r="B2" s="30">
        <v>-1</v>
      </c>
      <c r="C2" s="30">
        <v>0.5</v>
      </c>
      <c r="D2" s="30">
        <v>0.4</v>
      </c>
      <c r="E2" s="30">
        <v>4.0999999999999996</v>
      </c>
      <c r="F2" s="30">
        <v>5.4</v>
      </c>
      <c r="G2" s="30">
        <v>6.2</v>
      </c>
      <c r="H2" s="30">
        <v>6.9</v>
      </c>
      <c r="I2" s="30">
        <v>7.5</v>
      </c>
      <c r="J2" s="30">
        <v>7.5</v>
      </c>
    </row>
    <row r="3" spans="1:10">
      <c r="A3" s="29" t="s">
        <v>14</v>
      </c>
      <c r="B3" s="30">
        <v>-5.7</v>
      </c>
      <c r="C3" s="30">
        <v>-7.1</v>
      </c>
      <c r="D3" s="30">
        <v>-6.9</v>
      </c>
      <c r="E3" s="30">
        <v>-5.7</v>
      </c>
      <c r="F3" s="30">
        <v>-5.8</v>
      </c>
      <c r="G3" s="30">
        <v>-6.2</v>
      </c>
      <c r="H3" s="30">
        <v>-5.5</v>
      </c>
      <c r="I3" s="30">
        <v>-4.3</v>
      </c>
      <c r="J3" s="30">
        <v>-3.9</v>
      </c>
    </row>
    <row r="4" spans="1:10">
      <c r="A4" s="29" t="s">
        <v>59</v>
      </c>
      <c r="B4" s="30">
        <v>0.4</v>
      </c>
      <c r="C4" s="30">
        <v>0.2</v>
      </c>
      <c r="D4" s="30">
        <v>0.4</v>
      </c>
      <c r="E4" s="30">
        <v>2.6</v>
      </c>
      <c r="F4" s="30">
        <v>2.5</v>
      </c>
      <c r="G4" s="30">
        <v>3.1</v>
      </c>
      <c r="H4" s="30">
        <v>3</v>
      </c>
      <c r="I4" s="30">
        <v>4.5</v>
      </c>
      <c r="J4" s="30">
        <v>4.8</v>
      </c>
    </row>
    <row r="5" spans="1:10">
      <c r="A5" s="29" t="s">
        <v>15</v>
      </c>
      <c r="B5" s="30">
        <v>-6.3</v>
      </c>
      <c r="C5" s="30">
        <v>-6.4</v>
      </c>
      <c r="D5" s="30">
        <v>-6.1</v>
      </c>
      <c r="E5" s="30">
        <v>1</v>
      </c>
      <c r="F5" s="30">
        <v>2.1</v>
      </c>
      <c r="G5" s="30">
        <v>3.1</v>
      </c>
      <c r="H5" s="30">
        <v>4.4000000000000004</v>
      </c>
      <c r="I5" s="30">
        <v>7.6</v>
      </c>
      <c r="J5" s="30">
        <v>8.3000000000000007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AC4"/>
  <sheetViews>
    <sheetView workbookViewId="0">
      <selection activeCell="D24" sqref="D24"/>
    </sheetView>
  </sheetViews>
  <sheetFormatPr defaultRowHeight="12.75"/>
  <cols>
    <col min="1" max="1" width="21.42578125" bestFit="1" customWidth="1"/>
    <col min="2" max="25" width="9.85546875" bestFit="1" customWidth="1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t="s">
        <v>26</v>
      </c>
      <c r="B2" s="2">
        <v>-0.3487980870333024</v>
      </c>
      <c r="C2" s="2">
        <v>-0.43347176595006909</v>
      </c>
      <c r="D2" s="2">
        <v>-0.93065957572775349</v>
      </c>
      <c r="E2" s="2">
        <v>-0.87443546191225041</v>
      </c>
      <c r="F2" s="2">
        <v>-0.54230567197240509</v>
      </c>
      <c r="G2" s="2">
        <v>0.3663540807337855</v>
      </c>
      <c r="H2" s="2">
        <v>1.7275510283175046</v>
      </c>
      <c r="I2" s="2">
        <v>2.8672503361383042</v>
      </c>
      <c r="J2" s="2">
        <v>3.110513482355953</v>
      </c>
      <c r="K2" s="2">
        <v>3.0305038493792522</v>
      </c>
      <c r="L2" s="2">
        <v>2.8473330701068504</v>
      </c>
      <c r="M2" s="2">
        <v>2.7063700043794459</v>
      </c>
      <c r="N2" s="2">
        <v>3.1641895321161582</v>
      </c>
      <c r="O2" s="2">
        <v>3.0642103436298869</v>
      </c>
      <c r="P2" s="2">
        <v>3.1132926734037705</v>
      </c>
      <c r="Q2" s="2">
        <v>2.916243334580694</v>
      </c>
      <c r="R2" s="2">
        <v>2.4917556027499628</v>
      </c>
      <c r="S2" s="2">
        <v>2.82790218161065</v>
      </c>
      <c r="T2" s="2">
        <v>3.2511902169950582</v>
      </c>
      <c r="U2" s="2">
        <v>3.0070616874885134</v>
      </c>
      <c r="V2" s="2">
        <v>3.2461378018185028</v>
      </c>
      <c r="W2" s="2">
        <v>3.0431434422111043</v>
      </c>
      <c r="X2" s="2">
        <v>3.1631243920974521</v>
      </c>
      <c r="Y2" s="2">
        <v>3.4978954470155554</v>
      </c>
      <c r="Z2" s="2">
        <v>3.5910808004418988</v>
      </c>
      <c r="AA2" s="2">
        <v>2.9942584520932467</v>
      </c>
      <c r="AB2" s="2">
        <v>2.6003081362920732</v>
      </c>
      <c r="AC2" s="2">
        <v>2.6235656201730122</v>
      </c>
    </row>
    <row r="3" spans="1:29">
      <c r="A3" t="s">
        <v>27</v>
      </c>
      <c r="B3" s="2">
        <v>0.90577461975022333</v>
      </c>
      <c r="C3" s="2">
        <v>1.0564957841939333</v>
      </c>
      <c r="D3" s="2">
        <v>1.21302185700498</v>
      </c>
      <c r="E3" s="2">
        <v>1.2392449197002811</v>
      </c>
      <c r="F3" s="2">
        <v>1.2878004114785226</v>
      </c>
      <c r="G3" s="2">
        <v>1.3733946360656299</v>
      </c>
      <c r="H3" s="2">
        <v>1.4192738441828694</v>
      </c>
      <c r="I3" s="2">
        <v>1.2840075445668433</v>
      </c>
      <c r="J3" s="2">
        <v>1.7447463443990834</v>
      </c>
      <c r="K3" s="2">
        <v>1.9671867528377998</v>
      </c>
      <c r="L3" s="2">
        <v>2.1788130691331666</v>
      </c>
      <c r="M3" s="2">
        <v>2.735842168627912</v>
      </c>
      <c r="N3" s="2">
        <v>2.5775647682794172</v>
      </c>
      <c r="O3" s="2">
        <v>2.8139792313387328</v>
      </c>
      <c r="P3" s="2">
        <v>3.0571110310838154</v>
      </c>
      <c r="Q3" s="2">
        <v>3.2775891106148398</v>
      </c>
      <c r="R3" s="2">
        <v>3.6007664724151018</v>
      </c>
      <c r="S3" s="2">
        <v>3.6889190947020567</v>
      </c>
      <c r="T3" s="2">
        <v>3.8038614552285797</v>
      </c>
      <c r="U3" s="2">
        <v>3.8673362635677022</v>
      </c>
      <c r="V3" s="2">
        <v>3.9817957858680102</v>
      </c>
      <c r="W3" s="2">
        <v>3.9457042277902454</v>
      </c>
      <c r="X3" s="2">
        <v>4.1459819509111311</v>
      </c>
      <c r="Y3" s="2">
        <v>3.9724654097667718</v>
      </c>
      <c r="Z3" s="2">
        <v>4.0198241969776918</v>
      </c>
      <c r="AA3" s="2">
        <v>4.2190870446619417</v>
      </c>
      <c r="AB3" s="2">
        <v>4.4474418778100695</v>
      </c>
      <c r="AC3" s="2">
        <v>4.8381898270090877</v>
      </c>
    </row>
    <row r="4" spans="1:29">
      <c r="A4" t="s">
        <v>28</v>
      </c>
      <c r="B4" s="2">
        <f>+B2+B3</f>
        <v>0.55697653271692094</v>
      </c>
      <c r="C4" s="2">
        <f t="shared" ref="C4:Z4" si="0">+C2+C3</f>
        <v>0.62302401824386422</v>
      </c>
      <c r="D4" s="2">
        <f t="shared" si="0"/>
        <v>0.28236228127722651</v>
      </c>
      <c r="E4" s="2">
        <f t="shared" si="0"/>
        <v>0.36480945778803064</v>
      </c>
      <c r="F4" s="2">
        <f t="shared" si="0"/>
        <v>0.74549473950611755</v>
      </c>
      <c r="G4" s="2">
        <f t="shared" si="0"/>
        <v>1.7397487167994155</v>
      </c>
      <c r="H4" s="2">
        <f t="shared" si="0"/>
        <v>3.1468248725003738</v>
      </c>
      <c r="I4" s="2">
        <f t="shared" si="0"/>
        <v>4.1512578807051472</v>
      </c>
      <c r="J4" s="2">
        <f t="shared" si="0"/>
        <v>4.8552598267550362</v>
      </c>
      <c r="K4" s="2">
        <f t="shared" si="0"/>
        <v>4.9976906022170517</v>
      </c>
      <c r="L4" s="2">
        <f t="shared" si="0"/>
        <v>5.0261461392400175</v>
      </c>
      <c r="M4" s="2">
        <f t="shared" si="0"/>
        <v>5.4422121730073574</v>
      </c>
      <c r="N4" s="2">
        <f t="shared" si="0"/>
        <v>5.7417543003955753</v>
      </c>
      <c r="O4" s="2">
        <f t="shared" si="0"/>
        <v>5.8781895749686193</v>
      </c>
      <c r="P4" s="2">
        <f t="shared" si="0"/>
        <v>6.1704037044875859</v>
      </c>
      <c r="Q4" s="2">
        <f t="shared" si="0"/>
        <v>6.1938324451955342</v>
      </c>
      <c r="R4" s="2">
        <f t="shared" si="0"/>
        <v>6.0925220751650642</v>
      </c>
      <c r="S4" s="2">
        <f t="shared" si="0"/>
        <v>6.5168212763127062</v>
      </c>
      <c r="T4" s="2">
        <f t="shared" si="0"/>
        <v>7.0550516722236374</v>
      </c>
      <c r="U4" s="2">
        <f t="shared" si="0"/>
        <v>6.8743979510562152</v>
      </c>
      <c r="V4" s="2">
        <f t="shared" si="0"/>
        <v>7.227933587686513</v>
      </c>
      <c r="W4" s="2">
        <f t="shared" si="0"/>
        <v>6.9888476700013502</v>
      </c>
      <c r="X4" s="2">
        <f t="shared" si="0"/>
        <v>7.3091063430085832</v>
      </c>
      <c r="Y4" s="2">
        <f t="shared" si="0"/>
        <v>7.4703608567823272</v>
      </c>
      <c r="Z4" s="2">
        <f t="shared" si="0"/>
        <v>7.6109049974195901</v>
      </c>
      <c r="AA4" s="2">
        <f>+AA2+AA3</f>
        <v>7.2133454967551884</v>
      </c>
      <c r="AB4" s="2">
        <f t="shared" ref="AB4" si="1">+AB2+AB3</f>
        <v>7.0477500141021423</v>
      </c>
      <c r="AC4" s="2">
        <f t="shared" ref="AC4" si="2">+AC2+AC3</f>
        <v>7.4617554471820995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1:AC4"/>
  <sheetViews>
    <sheetView workbookViewId="0">
      <pane xSplit="1" ySplit="1" topLeftCell="B2" activePane="bottomRight" state="frozen"/>
      <selection pane="topRight" activeCell="J1" sqref="J1"/>
      <selection pane="bottomLeft" activeCell="A2" sqref="A2"/>
      <selection pane="bottomRight" activeCell="F11" sqref="F11"/>
    </sheetView>
  </sheetViews>
  <sheetFormatPr defaultRowHeight="12.75"/>
  <cols>
    <col min="1" max="1" width="22" bestFit="1" customWidth="1"/>
    <col min="2" max="24" width="9.85546875" bestFit="1" customWidth="1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t="s">
        <v>12</v>
      </c>
      <c r="B2" s="2">
        <v>18.205878385913095</v>
      </c>
      <c r="C2" s="2">
        <v>16.692359048436018</v>
      </c>
      <c r="D2" s="2">
        <v>9.8418404971413338</v>
      </c>
      <c r="E2" s="2">
        <v>-3.2362586565656954</v>
      </c>
      <c r="F2" s="2">
        <v>-27.206640470107075</v>
      </c>
      <c r="G2" s="2">
        <v>-27.057221902628569</v>
      </c>
      <c r="H2" s="2">
        <v>-20.688438502017107</v>
      </c>
      <c r="I2" s="2">
        <v>-7.3558656794556185</v>
      </c>
      <c r="J2" s="2">
        <v>11.712849943500885</v>
      </c>
      <c r="K2" s="2">
        <v>18.517599906586213</v>
      </c>
      <c r="L2" s="2">
        <v>17.98370982234681</v>
      </c>
      <c r="M2" s="2">
        <v>16.958150344526388</v>
      </c>
      <c r="N2" s="2">
        <v>21.812480094468413</v>
      </c>
      <c r="O2" s="2">
        <v>10.144812072130648</v>
      </c>
      <c r="P2" s="2">
        <v>4.8787344531349817</v>
      </c>
      <c r="Q2" s="2">
        <v>-0.27216770553984304</v>
      </c>
      <c r="R2" s="2">
        <v>-3.3789802085585308</v>
      </c>
      <c r="S2" s="2">
        <v>-1.3717070148905179</v>
      </c>
      <c r="T2" s="2">
        <v>-0.52555621352840376</v>
      </c>
      <c r="U2" s="2">
        <v>-3.3859832247910902</v>
      </c>
      <c r="V2" s="2">
        <v>-0.36434571537110116</v>
      </c>
      <c r="W2" s="2">
        <v>2.7090316415434756</v>
      </c>
      <c r="X2" s="2">
        <v>3.3067248468221777</v>
      </c>
      <c r="Y2" s="2">
        <v>6.3552936724739624</v>
      </c>
      <c r="Z2" s="2">
        <v>4.9599309064493724</v>
      </c>
      <c r="AA2" s="2">
        <v>3.6794708303631012</v>
      </c>
      <c r="AB2" s="2">
        <v>3.1494886505883244</v>
      </c>
      <c r="AC2" s="2">
        <v>4.698546497575748</v>
      </c>
    </row>
    <row r="3" spans="1:29">
      <c r="A3" t="s">
        <v>29</v>
      </c>
      <c r="B3" s="2">
        <v>17.750150710961748</v>
      </c>
      <c r="C3" s="2">
        <v>17.174595486695594</v>
      </c>
      <c r="D3" s="2">
        <v>13.102777035914443</v>
      </c>
      <c r="E3" s="2">
        <v>-3.5519344503932189</v>
      </c>
      <c r="F3" s="2">
        <v>-29.153340510322963</v>
      </c>
      <c r="G3" s="2">
        <v>-31.55219521001105</v>
      </c>
      <c r="H3" s="2">
        <v>-26.747990136548736</v>
      </c>
      <c r="I3" s="2">
        <v>-13.385081088319311</v>
      </c>
      <c r="J3" s="2">
        <v>9.6926211024503459</v>
      </c>
      <c r="K3" s="2">
        <v>19.687767070969514</v>
      </c>
      <c r="L3" s="2">
        <v>20.11117605652683</v>
      </c>
      <c r="M3" s="2">
        <v>18.833255584794912</v>
      </c>
      <c r="N3" s="2">
        <v>19.45197486352626</v>
      </c>
      <c r="O3" s="2">
        <v>10.859057101149986</v>
      </c>
      <c r="P3" s="2">
        <v>4.379388860199839</v>
      </c>
      <c r="Q3" s="2">
        <v>1.0194024007534921</v>
      </c>
      <c r="R3" s="2">
        <v>-0.90765838948659905</v>
      </c>
      <c r="S3" s="2">
        <v>-3.0519453266276741</v>
      </c>
      <c r="T3" s="2">
        <v>-2.9089670683825659</v>
      </c>
      <c r="U3" s="2">
        <v>-2.456771614443042</v>
      </c>
      <c r="V3" s="2">
        <v>-1.9215743618877639</v>
      </c>
      <c r="W3" s="2">
        <v>3.8751634722545134</v>
      </c>
      <c r="X3" s="2">
        <v>2.8335424493163686</v>
      </c>
      <c r="Y3" s="2">
        <v>4.5014715903265881</v>
      </c>
      <c r="Z3" s="2">
        <v>4.511380865068233</v>
      </c>
      <c r="AA3" s="2">
        <v>7.211507273054778</v>
      </c>
      <c r="AB3" s="2">
        <v>5.6128500944179649</v>
      </c>
      <c r="AC3" s="2">
        <v>4.6365367604498573</v>
      </c>
    </row>
    <row r="4" spans="1:29">
      <c r="A4" t="s">
        <v>60</v>
      </c>
      <c r="B4" s="2">
        <v>-0.3487980870333024</v>
      </c>
      <c r="C4" s="2">
        <v>-0.43347176595006909</v>
      </c>
      <c r="D4" s="2">
        <v>-0.93065957572775349</v>
      </c>
      <c r="E4" s="2">
        <v>-0.87443546191225041</v>
      </c>
      <c r="F4" s="2">
        <v>-0.54230567197240509</v>
      </c>
      <c r="G4" s="2">
        <v>0.3663540807337855</v>
      </c>
      <c r="H4" s="2">
        <v>1.7275510283175046</v>
      </c>
      <c r="I4" s="2">
        <v>2.8672503361383042</v>
      </c>
      <c r="J4" s="2">
        <v>3.110513482355953</v>
      </c>
      <c r="K4" s="2">
        <v>3.0305038493792522</v>
      </c>
      <c r="L4" s="2">
        <v>2.8473330701068504</v>
      </c>
      <c r="M4" s="2">
        <v>2.7063700043794459</v>
      </c>
      <c r="N4" s="2">
        <v>3.1641895321161582</v>
      </c>
      <c r="O4" s="2">
        <v>3.0642103436298869</v>
      </c>
      <c r="P4" s="2">
        <v>3.1132926734037705</v>
      </c>
      <c r="Q4" s="2">
        <v>2.916243334580694</v>
      </c>
      <c r="R4" s="2">
        <v>2.4917556027499628</v>
      </c>
      <c r="S4" s="2">
        <v>2.82790218161065</v>
      </c>
      <c r="T4" s="2">
        <v>3.2511902169950582</v>
      </c>
      <c r="U4" s="2">
        <v>3.0070616874885134</v>
      </c>
      <c r="V4" s="2">
        <v>3.2461378018185028</v>
      </c>
      <c r="W4" s="2">
        <v>3.0431434422111043</v>
      </c>
      <c r="X4" s="2">
        <v>3.1631243920974521</v>
      </c>
      <c r="Y4" s="2">
        <v>3.4978954470155554</v>
      </c>
      <c r="Z4" s="2">
        <v>3.5910808004418988</v>
      </c>
      <c r="AA4" s="2">
        <v>2.9942584520932467</v>
      </c>
      <c r="AB4" s="2">
        <v>2.6003081362920732</v>
      </c>
      <c r="AC4" s="2">
        <v>2.6235656201730122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U4"/>
  <sheetViews>
    <sheetView workbookViewId="0">
      <selection activeCell="A5" sqref="A5"/>
    </sheetView>
  </sheetViews>
  <sheetFormatPr defaultRowHeight="12.75"/>
  <cols>
    <col min="1" max="1" width="19.28515625" bestFit="1" customWidth="1"/>
    <col min="2" max="20" width="9.85546875" bestFit="1" customWidth="1"/>
  </cols>
  <sheetData>
    <row r="1" spans="1:21">
      <c r="B1" s="1">
        <v>2006</v>
      </c>
      <c r="C1" s="1">
        <v>2007</v>
      </c>
      <c r="D1" s="1">
        <v>2008</v>
      </c>
      <c r="E1" s="1">
        <v>2009</v>
      </c>
      <c r="F1" s="1">
        <v>2010</v>
      </c>
      <c r="G1" s="1">
        <v>2011</v>
      </c>
      <c r="H1" s="1">
        <v>2012</v>
      </c>
      <c r="I1" s="1">
        <v>2013</v>
      </c>
      <c r="J1" s="1">
        <v>2014</v>
      </c>
      <c r="K1" s="1">
        <v>2015</v>
      </c>
      <c r="L1" s="1">
        <v>2016</v>
      </c>
      <c r="M1" s="1"/>
      <c r="N1" s="1"/>
      <c r="O1" s="1"/>
      <c r="P1" s="1"/>
      <c r="Q1" s="1"/>
      <c r="R1" s="1"/>
      <c r="S1" s="1"/>
      <c r="T1" s="1"/>
      <c r="U1" s="1"/>
    </row>
    <row r="2" spans="1:21" s="21" customFormat="1">
      <c r="A2" s="21" t="s">
        <v>30</v>
      </c>
      <c r="B2" s="21">
        <v>6.6035814816965157</v>
      </c>
      <c r="C2" s="21">
        <v>4.6117272860353928</v>
      </c>
      <c r="D2" s="21">
        <v>3.7714023207951186</v>
      </c>
      <c r="E2" s="21">
        <v>4.6820336364348023</v>
      </c>
      <c r="F2" s="21">
        <v>-1.3078926860189739</v>
      </c>
      <c r="G2" s="21">
        <v>-1.6414337313650336</v>
      </c>
      <c r="H2" s="21">
        <v>-2.349838854431443</v>
      </c>
      <c r="I2" s="21">
        <v>2.6480689757644136</v>
      </c>
      <c r="J2" s="21">
        <v>5.4712758997582327</v>
      </c>
      <c r="K2" s="21">
        <v>2.6200798779258676</v>
      </c>
      <c r="L2" s="21">
        <v>1.4820455218980761</v>
      </c>
    </row>
    <row r="3" spans="1:21" s="21" customFormat="1">
      <c r="A3" s="21" t="s">
        <v>31</v>
      </c>
      <c r="B3" s="21">
        <v>19.514577425927897</v>
      </c>
      <c r="C3" s="21">
        <v>16.242768652856572</v>
      </c>
      <c r="D3" s="21">
        <v>7.1154376224015046</v>
      </c>
      <c r="E3" s="21">
        <v>-11.131790418883782</v>
      </c>
      <c r="F3" s="21">
        <v>11.335687639163947</v>
      </c>
      <c r="G3" s="21">
        <v>6.6710468340031426</v>
      </c>
      <c r="H3" s="21">
        <v>-1.4541654550665797</v>
      </c>
      <c r="I3" s="21">
        <v>5.8963772687035245</v>
      </c>
      <c r="J3" s="21">
        <v>8.3359075071662225</v>
      </c>
      <c r="K3" s="21">
        <v>7.0744207348563286</v>
      </c>
      <c r="L3" s="21">
        <v>7.5101558188904391</v>
      </c>
    </row>
    <row r="4" spans="1:21" s="21" customFormat="1">
      <c r="A4" s="21" t="s">
        <v>32</v>
      </c>
      <c r="B4" s="21">
        <v>12.12073210393589</v>
      </c>
      <c r="C4" s="21">
        <v>11.109969131705849</v>
      </c>
      <c r="D4" s="21">
        <v>3.1910881110707265</v>
      </c>
      <c r="E4" s="21">
        <v>-15.156658822477191</v>
      </c>
      <c r="F4" s="21">
        <v>12.879119022286439</v>
      </c>
      <c r="G4" s="21">
        <v>8.4480713060774519</v>
      </c>
      <c r="H4" s="21">
        <v>0.91148348219475395</v>
      </c>
      <c r="I4" s="21">
        <v>3.1424750695017281</v>
      </c>
      <c r="J4" s="21">
        <v>2.7346441948427227</v>
      </c>
      <c r="K4" s="21">
        <v>4.3596911229002693</v>
      </c>
      <c r="L4" s="21">
        <v>5.9404574575606119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4"/>
  <sheetViews>
    <sheetView workbookViewId="0">
      <selection activeCell="A2" sqref="A2:A4"/>
    </sheetView>
  </sheetViews>
  <sheetFormatPr defaultRowHeight="12.75"/>
  <cols>
    <col min="1" max="1" width="26.140625" bestFit="1" customWidth="1"/>
    <col min="2" max="24" width="9.85546875" bestFit="1" customWidth="1"/>
  </cols>
  <sheetData>
    <row r="1" spans="1:29"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t="s">
        <v>33</v>
      </c>
      <c r="B2" s="26">
        <v>64.729983152275054</v>
      </c>
      <c r="C2" s="26">
        <v>-49.119311063511304</v>
      </c>
      <c r="D2" s="26">
        <v>19.285748439903728</v>
      </c>
      <c r="E2" s="26">
        <v>158.3801039186792</v>
      </c>
      <c r="F2" s="26">
        <v>157.89184505947833</v>
      </c>
      <c r="G2" s="26">
        <v>330.08318877116199</v>
      </c>
      <c r="H2" s="26">
        <v>184.36151685134337</v>
      </c>
      <c r="I2" s="26">
        <v>33.450728941023954</v>
      </c>
      <c r="J2" s="26">
        <v>102.90922127174053</v>
      </c>
      <c r="K2" s="26">
        <v>63.835670556910372</v>
      </c>
      <c r="L2" s="26">
        <v>32.371204800133455</v>
      </c>
      <c r="M2" s="26">
        <v>142.743461985875</v>
      </c>
      <c r="N2" s="26">
        <v>91.986565180766775</v>
      </c>
      <c r="O2" s="26">
        <v>65.320512508192223</v>
      </c>
      <c r="P2" s="26">
        <v>195.57291831832754</v>
      </c>
      <c r="Q2" s="26">
        <v>201.85763951329682</v>
      </c>
      <c r="R2" s="26">
        <v>94.426467256781507</v>
      </c>
      <c r="S2" s="26">
        <v>204.12112707295455</v>
      </c>
      <c r="T2" s="26">
        <v>164.53696011099601</v>
      </c>
      <c r="U2" s="26">
        <v>-48.949834593399828</v>
      </c>
      <c r="V2" s="26">
        <v>68.109644941971055</v>
      </c>
      <c r="W2" s="26">
        <v>-122.44809822895149</v>
      </c>
      <c r="X2" s="26">
        <v>104.70766779888072</v>
      </c>
      <c r="Y2" s="26">
        <v>78.960096101542149</v>
      </c>
      <c r="Z2" s="26">
        <v>-0.52932573046746256</v>
      </c>
      <c r="AA2" s="26">
        <v>-25.090821901179879</v>
      </c>
      <c r="AB2" s="26">
        <v>-124.62860671793351</v>
      </c>
      <c r="AC2" s="26">
        <v>49.722648994516021</v>
      </c>
    </row>
    <row r="3" spans="1:29">
      <c r="A3" t="s">
        <v>34</v>
      </c>
      <c r="B3" s="26">
        <v>-61.764983152275818</v>
      </c>
      <c r="C3" s="26">
        <v>50.804311063510795</v>
      </c>
      <c r="D3" s="26">
        <v>-113.49874843990347</v>
      </c>
      <c r="E3" s="26">
        <v>-146.19810391867941</v>
      </c>
      <c r="F3" s="26">
        <v>-39.902845059477841</v>
      </c>
      <c r="G3" s="26">
        <v>-53.481188771161214</v>
      </c>
      <c r="H3" s="26">
        <v>147.89548314865624</v>
      </c>
      <c r="I3" s="26">
        <v>207.40827105897642</v>
      </c>
      <c r="J3" s="26">
        <v>82.523778728259458</v>
      </c>
      <c r="K3" s="26">
        <v>-13.606670556911013</v>
      </c>
      <c r="L3" s="26">
        <v>-9.1752048001335424</v>
      </c>
      <c r="M3" s="26">
        <v>-20.200461985876245</v>
      </c>
      <c r="N3" s="26">
        <v>5.8984348192325342</v>
      </c>
      <c r="O3" s="26">
        <v>-14.873512508192107</v>
      </c>
      <c r="P3" s="26">
        <v>-88.645918318327858</v>
      </c>
      <c r="Q3" s="26">
        <v>-174.52763951329689</v>
      </c>
      <c r="R3" s="26">
        <v>-113.0504672567813</v>
      </c>
      <c r="S3" s="26">
        <v>-69.176127072953932</v>
      </c>
      <c r="T3" s="26">
        <v>-9.7069601109951691</v>
      </c>
      <c r="U3" s="26">
        <v>8.4498345934007375</v>
      </c>
      <c r="V3" s="26">
        <v>59.348355058028574</v>
      </c>
      <c r="W3" s="26">
        <v>83.750098228952083</v>
      </c>
      <c r="X3" s="26">
        <v>6.7283322011189739</v>
      </c>
      <c r="Y3" s="26">
        <v>29.412903898457444</v>
      </c>
      <c r="Z3" s="26">
        <v>24.633325730468641</v>
      </c>
      <c r="AA3" s="26">
        <v>20.504821901179639</v>
      </c>
      <c r="AB3" s="26">
        <v>74.318606717934017</v>
      </c>
      <c r="AC3" s="26">
        <v>77.202351005484161</v>
      </c>
    </row>
    <row r="4" spans="1:29">
      <c r="A4" t="s">
        <v>35</v>
      </c>
      <c r="B4" s="26">
        <v>2.964999999999236</v>
      </c>
      <c r="C4" s="26">
        <v>1.6849999999994907</v>
      </c>
      <c r="D4" s="26">
        <v>-94.212999999999738</v>
      </c>
      <c r="E4" s="26">
        <v>12.181999999999789</v>
      </c>
      <c r="F4" s="26">
        <v>117.98900000000049</v>
      </c>
      <c r="G4" s="26">
        <v>276.60200000000077</v>
      </c>
      <c r="H4" s="26">
        <v>332.25699999999961</v>
      </c>
      <c r="I4" s="26">
        <v>240.85900000000038</v>
      </c>
      <c r="J4" s="26">
        <v>185.43299999999999</v>
      </c>
      <c r="K4" s="26">
        <v>50.22899999999936</v>
      </c>
      <c r="L4" s="26">
        <v>23.195999999999913</v>
      </c>
      <c r="M4" s="26">
        <v>122.54299999999876</v>
      </c>
      <c r="N4" s="26">
        <v>97.884999999999309</v>
      </c>
      <c r="O4" s="26">
        <v>50.447000000000116</v>
      </c>
      <c r="P4" s="26">
        <v>106.92699999999968</v>
      </c>
      <c r="Q4" s="26">
        <v>27.329999999999927</v>
      </c>
      <c r="R4" s="26">
        <v>-18.623999999999796</v>
      </c>
      <c r="S4" s="26">
        <v>134.94500000000062</v>
      </c>
      <c r="T4" s="26">
        <v>154.83000000000084</v>
      </c>
      <c r="U4" s="26">
        <v>-40.499999999999091</v>
      </c>
      <c r="V4" s="26">
        <v>127.45799999999963</v>
      </c>
      <c r="W4" s="26">
        <v>-38.697999999999411</v>
      </c>
      <c r="X4" s="26">
        <v>111.43599999999969</v>
      </c>
      <c r="Y4" s="26">
        <v>108.37299999999959</v>
      </c>
      <c r="Z4" s="26">
        <v>24.104000000001179</v>
      </c>
      <c r="AA4" s="26">
        <v>-4.5860000000002401</v>
      </c>
      <c r="AB4" s="26">
        <v>-50.309999999999491</v>
      </c>
      <c r="AC4" s="26">
        <v>126.92500000000018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D2" sqref="D2"/>
    </sheetView>
  </sheetViews>
  <sheetFormatPr defaultRowHeight="12.75"/>
  <cols>
    <col min="1" max="1" width="10.42578125" style="31" bestFit="1" customWidth="1"/>
    <col min="2" max="2" width="23.28515625" style="31" bestFit="1" customWidth="1"/>
    <col min="3" max="3" width="24.140625" style="31" bestFit="1" customWidth="1"/>
    <col min="4" max="4" width="20.85546875" style="31" bestFit="1" customWidth="1"/>
    <col min="5" max="243" width="9.140625" style="31"/>
    <col min="244" max="244" width="10.42578125" style="31" bestFit="1" customWidth="1"/>
    <col min="245" max="256" width="9.140625" style="31"/>
    <col min="257" max="257" width="10.42578125" style="31" bestFit="1" customWidth="1"/>
    <col min="258" max="499" width="9.140625" style="31"/>
    <col min="500" max="500" width="10.42578125" style="31" bestFit="1" customWidth="1"/>
    <col min="501" max="512" width="9.140625" style="31"/>
    <col min="513" max="513" width="10.42578125" style="31" bestFit="1" customWidth="1"/>
    <col min="514" max="755" width="9.140625" style="31"/>
    <col min="756" max="756" width="10.42578125" style="31" bestFit="1" customWidth="1"/>
    <col min="757" max="768" width="9.140625" style="31"/>
    <col min="769" max="769" width="10.42578125" style="31" bestFit="1" customWidth="1"/>
    <col min="770" max="1011" width="9.140625" style="31"/>
    <col min="1012" max="1012" width="10.42578125" style="31" bestFit="1" customWidth="1"/>
    <col min="1013" max="1024" width="9.140625" style="31"/>
    <col min="1025" max="1025" width="10.42578125" style="31" bestFit="1" customWidth="1"/>
    <col min="1026" max="1267" width="9.140625" style="31"/>
    <col min="1268" max="1268" width="10.42578125" style="31" bestFit="1" customWidth="1"/>
    <col min="1269" max="1280" width="9.140625" style="31"/>
    <col min="1281" max="1281" width="10.42578125" style="31" bestFit="1" customWidth="1"/>
    <col min="1282" max="1523" width="9.140625" style="31"/>
    <col min="1524" max="1524" width="10.42578125" style="31" bestFit="1" customWidth="1"/>
    <col min="1525" max="1536" width="9.140625" style="31"/>
    <col min="1537" max="1537" width="10.42578125" style="31" bestFit="1" customWidth="1"/>
    <col min="1538" max="1779" width="9.140625" style="31"/>
    <col min="1780" max="1780" width="10.42578125" style="31" bestFit="1" customWidth="1"/>
    <col min="1781" max="1792" width="9.140625" style="31"/>
    <col min="1793" max="1793" width="10.42578125" style="31" bestFit="1" customWidth="1"/>
    <col min="1794" max="2035" width="9.140625" style="31"/>
    <col min="2036" max="2036" width="10.42578125" style="31" bestFit="1" customWidth="1"/>
    <col min="2037" max="2048" width="9.140625" style="31"/>
    <col min="2049" max="2049" width="10.42578125" style="31" bestFit="1" customWidth="1"/>
    <col min="2050" max="2291" width="9.140625" style="31"/>
    <col min="2292" max="2292" width="10.42578125" style="31" bestFit="1" customWidth="1"/>
    <col min="2293" max="2304" width="9.140625" style="31"/>
    <col min="2305" max="2305" width="10.42578125" style="31" bestFit="1" customWidth="1"/>
    <col min="2306" max="2547" width="9.140625" style="31"/>
    <col min="2548" max="2548" width="10.42578125" style="31" bestFit="1" customWidth="1"/>
    <col min="2549" max="2560" width="9.140625" style="31"/>
    <col min="2561" max="2561" width="10.42578125" style="31" bestFit="1" customWidth="1"/>
    <col min="2562" max="2803" width="9.140625" style="31"/>
    <col min="2804" max="2804" width="10.42578125" style="31" bestFit="1" customWidth="1"/>
    <col min="2805" max="2816" width="9.140625" style="31"/>
    <col min="2817" max="2817" width="10.42578125" style="31" bestFit="1" customWidth="1"/>
    <col min="2818" max="3059" width="9.140625" style="31"/>
    <col min="3060" max="3060" width="10.42578125" style="31" bestFit="1" customWidth="1"/>
    <col min="3061" max="3072" width="9.140625" style="31"/>
    <col min="3073" max="3073" width="10.42578125" style="31" bestFit="1" customWidth="1"/>
    <col min="3074" max="3315" width="9.140625" style="31"/>
    <col min="3316" max="3316" width="10.42578125" style="31" bestFit="1" customWidth="1"/>
    <col min="3317" max="3328" width="9.140625" style="31"/>
    <col min="3329" max="3329" width="10.42578125" style="31" bestFit="1" customWidth="1"/>
    <col min="3330" max="3571" width="9.140625" style="31"/>
    <col min="3572" max="3572" width="10.42578125" style="31" bestFit="1" customWidth="1"/>
    <col min="3573" max="3584" width="9.140625" style="31"/>
    <col min="3585" max="3585" width="10.42578125" style="31" bestFit="1" customWidth="1"/>
    <col min="3586" max="3827" width="9.140625" style="31"/>
    <col min="3828" max="3828" width="10.42578125" style="31" bestFit="1" customWidth="1"/>
    <col min="3829" max="3840" width="9.140625" style="31"/>
    <col min="3841" max="3841" width="10.42578125" style="31" bestFit="1" customWidth="1"/>
    <col min="3842" max="4083" width="9.140625" style="31"/>
    <col min="4084" max="4084" width="10.42578125" style="31" bestFit="1" customWidth="1"/>
    <col min="4085" max="4096" width="9.140625" style="31"/>
    <col min="4097" max="4097" width="10.42578125" style="31" bestFit="1" customWidth="1"/>
    <col min="4098" max="4339" width="9.140625" style="31"/>
    <col min="4340" max="4340" width="10.42578125" style="31" bestFit="1" customWidth="1"/>
    <col min="4341" max="4352" width="9.140625" style="31"/>
    <col min="4353" max="4353" width="10.42578125" style="31" bestFit="1" customWidth="1"/>
    <col min="4354" max="4595" width="9.140625" style="31"/>
    <col min="4596" max="4596" width="10.42578125" style="31" bestFit="1" customWidth="1"/>
    <col min="4597" max="4608" width="9.140625" style="31"/>
    <col min="4609" max="4609" width="10.42578125" style="31" bestFit="1" customWidth="1"/>
    <col min="4610" max="4851" width="9.140625" style="31"/>
    <col min="4852" max="4852" width="10.42578125" style="31" bestFit="1" customWidth="1"/>
    <col min="4853" max="4864" width="9.140625" style="31"/>
    <col min="4865" max="4865" width="10.42578125" style="31" bestFit="1" customWidth="1"/>
    <col min="4866" max="5107" width="9.140625" style="31"/>
    <col min="5108" max="5108" width="10.42578125" style="31" bestFit="1" customWidth="1"/>
    <col min="5109" max="5120" width="9.140625" style="31"/>
    <col min="5121" max="5121" width="10.42578125" style="31" bestFit="1" customWidth="1"/>
    <col min="5122" max="5363" width="9.140625" style="31"/>
    <col min="5364" max="5364" width="10.42578125" style="31" bestFit="1" customWidth="1"/>
    <col min="5365" max="5376" width="9.140625" style="31"/>
    <col min="5377" max="5377" width="10.42578125" style="31" bestFit="1" customWidth="1"/>
    <col min="5378" max="5619" width="9.140625" style="31"/>
    <col min="5620" max="5620" width="10.42578125" style="31" bestFit="1" customWidth="1"/>
    <col min="5621" max="5632" width="9.140625" style="31"/>
    <col min="5633" max="5633" width="10.42578125" style="31" bestFit="1" customWidth="1"/>
    <col min="5634" max="5875" width="9.140625" style="31"/>
    <col min="5876" max="5876" width="10.42578125" style="31" bestFit="1" customWidth="1"/>
    <col min="5877" max="5888" width="9.140625" style="31"/>
    <col min="5889" max="5889" width="10.42578125" style="31" bestFit="1" customWidth="1"/>
    <col min="5890" max="6131" width="9.140625" style="31"/>
    <col min="6132" max="6132" width="10.42578125" style="31" bestFit="1" customWidth="1"/>
    <col min="6133" max="6144" width="9.140625" style="31"/>
    <col min="6145" max="6145" width="10.42578125" style="31" bestFit="1" customWidth="1"/>
    <col min="6146" max="6387" width="9.140625" style="31"/>
    <col min="6388" max="6388" width="10.42578125" style="31" bestFit="1" customWidth="1"/>
    <col min="6389" max="6400" width="9.140625" style="31"/>
    <col min="6401" max="6401" width="10.42578125" style="31" bestFit="1" customWidth="1"/>
    <col min="6402" max="6643" width="9.140625" style="31"/>
    <col min="6644" max="6644" width="10.42578125" style="31" bestFit="1" customWidth="1"/>
    <col min="6645" max="6656" width="9.140625" style="31"/>
    <col min="6657" max="6657" width="10.42578125" style="31" bestFit="1" customWidth="1"/>
    <col min="6658" max="6899" width="9.140625" style="31"/>
    <col min="6900" max="6900" width="10.42578125" style="31" bestFit="1" customWidth="1"/>
    <col min="6901" max="6912" width="9.140625" style="31"/>
    <col min="6913" max="6913" width="10.42578125" style="31" bestFit="1" customWidth="1"/>
    <col min="6914" max="7155" width="9.140625" style="31"/>
    <col min="7156" max="7156" width="10.42578125" style="31" bestFit="1" customWidth="1"/>
    <col min="7157" max="7168" width="9.140625" style="31"/>
    <col min="7169" max="7169" width="10.42578125" style="31" bestFit="1" customWidth="1"/>
    <col min="7170" max="7411" width="9.140625" style="31"/>
    <col min="7412" max="7412" width="10.42578125" style="31" bestFit="1" customWidth="1"/>
    <col min="7413" max="7424" width="9.140625" style="31"/>
    <col min="7425" max="7425" width="10.42578125" style="31" bestFit="1" customWidth="1"/>
    <col min="7426" max="7667" width="9.140625" style="31"/>
    <col min="7668" max="7668" width="10.42578125" style="31" bestFit="1" customWidth="1"/>
    <col min="7669" max="7680" width="9.140625" style="31"/>
    <col min="7681" max="7681" width="10.42578125" style="31" bestFit="1" customWidth="1"/>
    <col min="7682" max="7923" width="9.140625" style="31"/>
    <col min="7924" max="7924" width="10.42578125" style="31" bestFit="1" customWidth="1"/>
    <col min="7925" max="7936" width="9.140625" style="31"/>
    <col min="7937" max="7937" width="10.42578125" style="31" bestFit="1" customWidth="1"/>
    <col min="7938" max="8179" width="9.140625" style="31"/>
    <col min="8180" max="8180" width="10.42578125" style="31" bestFit="1" customWidth="1"/>
    <col min="8181" max="8192" width="9.140625" style="31"/>
    <col min="8193" max="8193" width="10.42578125" style="31" bestFit="1" customWidth="1"/>
    <col min="8194" max="8435" width="9.140625" style="31"/>
    <col min="8436" max="8436" width="10.42578125" style="31" bestFit="1" customWidth="1"/>
    <col min="8437" max="8448" width="9.140625" style="31"/>
    <col min="8449" max="8449" width="10.42578125" style="31" bestFit="1" customWidth="1"/>
    <col min="8450" max="8691" width="9.140625" style="31"/>
    <col min="8692" max="8692" width="10.42578125" style="31" bestFit="1" customWidth="1"/>
    <col min="8693" max="8704" width="9.140625" style="31"/>
    <col min="8705" max="8705" width="10.42578125" style="31" bestFit="1" customWidth="1"/>
    <col min="8706" max="8947" width="9.140625" style="31"/>
    <col min="8948" max="8948" width="10.42578125" style="31" bestFit="1" customWidth="1"/>
    <col min="8949" max="8960" width="9.140625" style="31"/>
    <col min="8961" max="8961" width="10.42578125" style="31" bestFit="1" customWidth="1"/>
    <col min="8962" max="9203" width="9.140625" style="31"/>
    <col min="9204" max="9204" width="10.42578125" style="31" bestFit="1" customWidth="1"/>
    <col min="9205" max="9216" width="9.140625" style="31"/>
    <col min="9217" max="9217" width="10.42578125" style="31" bestFit="1" customWidth="1"/>
    <col min="9218" max="9459" width="9.140625" style="31"/>
    <col min="9460" max="9460" width="10.42578125" style="31" bestFit="1" customWidth="1"/>
    <col min="9461" max="9472" width="9.140625" style="31"/>
    <col min="9473" max="9473" width="10.42578125" style="31" bestFit="1" customWidth="1"/>
    <col min="9474" max="9715" width="9.140625" style="31"/>
    <col min="9716" max="9716" width="10.42578125" style="31" bestFit="1" customWidth="1"/>
    <col min="9717" max="9728" width="9.140625" style="31"/>
    <col min="9729" max="9729" width="10.42578125" style="31" bestFit="1" customWidth="1"/>
    <col min="9730" max="9971" width="9.140625" style="31"/>
    <col min="9972" max="9972" width="10.42578125" style="31" bestFit="1" customWidth="1"/>
    <col min="9973" max="9984" width="9.140625" style="31"/>
    <col min="9985" max="9985" width="10.42578125" style="31" bestFit="1" customWidth="1"/>
    <col min="9986" max="10227" width="9.140625" style="31"/>
    <col min="10228" max="10228" width="10.42578125" style="31" bestFit="1" customWidth="1"/>
    <col min="10229" max="10240" width="9.140625" style="31"/>
    <col min="10241" max="10241" width="10.42578125" style="31" bestFit="1" customWidth="1"/>
    <col min="10242" max="10483" width="9.140625" style="31"/>
    <col min="10484" max="10484" width="10.42578125" style="31" bestFit="1" customWidth="1"/>
    <col min="10485" max="10496" width="9.140625" style="31"/>
    <col min="10497" max="10497" width="10.42578125" style="31" bestFit="1" customWidth="1"/>
    <col min="10498" max="10739" width="9.140625" style="31"/>
    <col min="10740" max="10740" width="10.42578125" style="31" bestFit="1" customWidth="1"/>
    <col min="10741" max="10752" width="9.140625" style="31"/>
    <col min="10753" max="10753" width="10.42578125" style="31" bestFit="1" customWidth="1"/>
    <col min="10754" max="10995" width="9.140625" style="31"/>
    <col min="10996" max="10996" width="10.42578125" style="31" bestFit="1" customWidth="1"/>
    <col min="10997" max="11008" width="9.140625" style="31"/>
    <col min="11009" max="11009" width="10.42578125" style="31" bestFit="1" customWidth="1"/>
    <col min="11010" max="11251" width="9.140625" style="31"/>
    <col min="11252" max="11252" width="10.42578125" style="31" bestFit="1" customWidth="1"/>
    <col min="11253" max="11264" width="9.140625" style="31"/>
    <col min="11265" max="11265" width="10.42578125" style="31" bestFit="1" customWidth="1"/>
    <col min="11266" max="11507" width="9.140625" style="31"/>
    <col min="11508" max="11508" width="10.42578125" style="31" bestFit="1" customWidth="1"/>
    <col min="11509" max="11520" width="9.140625" style="31"/>
    <col min="11521" max="11521" width="10.42578125" style="31" bestFit="1" customWidth="1"/>
    <col min="11522" max="11763" width="9.140625" style="31"/>
    <col min="11764" max="11764" width="10.42578125" style="31" bestFit="1" customWidth="1"/>
    <col min="11765" max="11776" width="9.140625" style="31"/>
    <col min="11777" max="11777" width="10.42578125" style="31" bestFit="1" customWidth="1"/>
    <col min="11778" max="12019" width="9.140625" style="31"/>
    <col min="12020" max="12020" width="10.42578125" style="31" bestFit="1" customWidth="1"/>
    <col min="12021" max="12032" width="9.140625" style="31"/>
    <col min="12033" max="12033" width="10.42578125" style="31" bestFit="1" customWidth="1"/>
    <col min="12034" max="12275" width="9.140625" style="31"/>
    <col min="12276" max="12276" width="10.42578125" style="31" bestFit="1" customWidth="1"/>
    <col min="12277" max="12288" width="9.140625" style="31"/>
    <col min="12289" max="12289" width="10.42578125" style="31" bestFit="1" customWidth="1"/>
    <col min="12290" max="12531" width="9.140625" style="31"/>
    <col min="12532" max="12532" width="10.42578125" style="31" bestFit="1" customWidth="1"/>
    <col min="12533" max="12544" width="9.140625" style="31"/>
    <col min="12545" max="12545" width="10.42578125" style="31" bestFit="1" customWidth="1"/>
    <col min="12546" max="12787" width="9.140625" style="31"/>
    <col min="12788" max="12788" width="10.42578125" style="31" bestFit="1" customWidth="1"/>
    <col min="12789" max="12800" width="9.140625" style="31"/>
    <col min="12801" max="12801" width="10.42578125" style="31" bestFit="1" customWidth="1"/>
    <col min="12802" max="13043" width="9.140625" style="31"/>
    <col min="13044" max="13044" width="10.42578125" style="31" bestFit="1" customWidth="1"/>
    <col min="13045" max="13056" width="9.140625" style="31"/>
    <col min="13057" max="13057" width="10.42578125" style="31" bestFit="1" customWidth="1"/>
    <col min="13058" max="13299" width="9.140625" style="31"/>
    <col min="13300" max="13300" width="10.42578125" style="31" bestFit="1" customWidth="1"/>
    <col min="13301" max="13312" width="9.140625" style="31"/>
    <col min="13313" max="13313" width="10.42578125" style="31" bestFit="1" customWidth="1"/>
    <col min="13314" max="13555" width="9.140625" style="31"/>
    <col min="13556" max="13556" width="10.42578125" style="31" bestFit="1" customWidth="1"/>
    <col min="13557" max="13568" width="9.140625" style="31"/>
    <col min="13569" max="13569" width="10.42578125" style="31" bestFit="1" customWidth="1"/>
    <col min="13570" max="13811" width="9.140625" style="31"/>
    <col min="13812" max="13812" width="10.42578125" style="31" bestFit="1" customWidth="1"/>
    <col min="13813" max="13824" width="9.140625" style="31"/>
    <col min="13825" max="13825" width="10.42578125" style="31" bestFit="1" customWidth="1"/>
    <col min="13826" max="14067" width="9.140625" style="31"/>
    <col min="14068" max="14068" width="10.42578125" style="31" bestFit="1" customWidth="1"/>
    <col min="14069" max="14080" width="9.140625" style="31"/>
    <col min="14081" max="14081" width="10.42578125" style="31" bestFit="1" customWidth="1"/>
    <col min="14082" max="14323" width="9.140625" style="31"/>
    <col min="14324" max="14324" width="10.42578125" style="31" bestFit="1" customWidth="1"/>
    <col min="14325" max="14336" width="9.140625" style="31"/>
    <col min="14337" max="14337" width="10.42578125" style="31" bestFit="1" customWidth="1"/>
    <col min="14338" max="14579" width="9.140625" style="31"/>
    <col min="14580" max="14580" width="10.42578125" style="31" bestFit="1" customWidth="1"/>
    <col min="14581" max="14592" width="9.140625" style="31"/>
    <col min="14593" max="14593" width="10.42578125" style="31" bestFit="1" customWidth="1"/>
    <col min="14594" max="14835" width="9.140625" style="31"/>
    <col min="14836" max="14836" width="10.42578125" style="31" bestFit="1" customWidth="1"/>
    <col min="14837" max="14848" width="9.140625" style="31"/>
    <col min="14849" max="14849" width="10.42578125" style="31" bestFit="1" customWidth="1"/>
    <col min="14850" max="15091" width="9.140625" style="31"/>
    <col min="15092" max="15092" width="10.42578125" style="31" bestFit="1" customWidth="1"/>
    <col min="15093" max="15104" width="9.140625" style="31"/>
    <col min="15105" max="15105" width="10.42578125" style="31" bestFit="1" customWidth="1"/>
    <col min="15106" max="15347" width="9.140625" style="31"/>
    <col min="15348" max="15348" width="10.42578125" style="31" bestFit="1" customWidth="1"/>
    <col min="15349" max="15360" width="9.140625" style="31"/>
    <col min="15361" max="15361" width="10.42578125" style="31" bestFit="1" customWidth="1"/>
    <col min="15362" max="15603" width="9.140625" style="31"/>
    <col min="15604" max="15604" width="10.42578125" style="31" bestFit="1" customWidth="1"/>
    <col min="15605" max="15616" width="9.140625" style="31"/>
    <col min="15617" max="15617" width="10.42578125" style="31" bestFit="1" customWidth="1"/>
    <col min="15618" max="15859" width="9.140625" style="31"/>
    <col min="15860" max="15860" width="10.42578125" style="31" bestFit="1" customWidth="1"/>
    <col min="15861" max="15872" width="9.140625" style="31"/>
    <col min="15873" max="15873" width="10.42578125" style="31" bestFit="1" customWidth="1"/>
    <col min="15874" max="16115" width="9.140625" style="31"/>
    <col min="16116" max="16116" width="10.42578125" style="31" bestFit="1" customWidth="1"/>
    <col min="16117" max="16128" width="9.140625" style="31"/>
    <col min="16129" max="16129" width="10.42578125" style="31" bestFit="1" customWidth="1"/>
    <col min="16130" max="16384" width="9.140625" style="31"/>
  </cols>
  <sheetData>
    <row r="1" spans="1:4">
      <c r="B1" s="31" t="s">
        <v>37</v>
      </c>
      <c r="C1" s="31" t="s">
        <v>36</v>
      </c>
      <c r="D1" s="31" t="s">
        <v>38</v>
      </c>
    </row>
    <row r="2" spans="1:4">
      <c r="A2" s="32" t="s">
        <v>20</v>
      </c>
      <c r="B2" s="33">
        <v>-1.7862881734109048</v>
      </c>
      <c r="C2" s="33">
        <v>0.35284062725105514</v>
      </c>
      <c r="D2" s="33">
        <v>-16.299999999999997</v>
      </c>
    </row>
    <row r="3" spans="1:4">
      <c r="A3" s="32" t="s">
        <v>17</v>
      </c>
      <c r="B3" s="33">
        <v>1.0397351498900018</v>
      </c>
      <c r="C3" s="33">
        <v>3.4136586773898521</v>
      </c>
      <c r="D3" s="33">
        <v>-13.299999999999997</v>
      </c>
    </row>
    <row r="4" spans="1:4">
      <c r="A4" s="32" t="s">
        <v>18</v>
      </c>
      <c r="B4" s="33">
        <v>-4.6111787404134406</v>
      </c>
      <c r="C4" s="33">
        <v>-1.7517467317357358</v>
      </c>
      <c r="D4" s="33">
        <v>-6.0999999999999988</v>
      </c>
    </row>
    <row r="5" spans="1:4">
      <c r="A5" s="32" t="s">
        <v>19</v>
      </c>
      <c r="B5" s="33">
        <v>-5.1808262002492995</v>
      </c>
      <c r="C5" s="33">
        <v>-1.4040461264619875</v>
      </c>
      <c r="D5" s="33">
        <v>7.7333333333333298</v>
      </c>
    </row>
    <row r="6" spans="1:4">
      <c r="A6" s="32" t="s">
        <v>21</v>
      </c>
      <c r="B6" s="33">
        <v>-13.531718631101503</v>
      </c>
      <c r="C6" s="33">
        <v>-8.854214479960433</v>
      </c>
      <c r="D6" s="33">
        <v>26.499999999999996</v>
      </c>
    </row>
    <row r="7" spans="1:4">
      <c r="A7" s="32" t="s">
        <v>17</v>
      </c>
      <c r="B7" s="33">
        <v>-13.168312830663231</v>
      </c>
      <c r="C7" s="33">
        <v>-9.1562762208458199</v>
      </c>
      <c r="D7" s="33">
        <v>24.200000000000003</v>
      </c>
    </row>
    <row r="8" spans="1:4">
      <c r="A8" s="32" t="s">
        <v>18</v>
      </c>
      <c r="B8" s="33">
        <v>-6.4500344664888063</v>
      </c>
      <c r="C8" s="33">
        <v>-0.63976633445579978</v>
      </c>
      <c r="D8" s="33">
        <v>15.266666666666671</v>
      </c>
    </row>
    <row r="9" spans="1:4">
      <c r="A9" s="32" t="s">
        <v>19</v>
      </c>
      <c r="B9" s="33">
        <v>-10.714007551951667</v>
      </c>
      <c r="C9" s="33">
        <v>-1.3484763323270954</v>
      </c>
      <c r="D9" s="33">
        <v>17.366666666666664</v>
      </c>
    </row>
    <row r="10" spans="1:4">
      <c r="A10" s="32" t="s">
        <v>22</v>
      </c>
      <c r="B10" s="33">
        <v>-5.4991596461891321</v>
      </c>
      <c r="C10" s="33">
        <v>4.3204808761686211</v>
      </c>
      <c r="D10" s="33">
        <v>16.633333333333336</v>
      </c>
    </row>
    <row r="11" spans="1:4">
      <c r="A11" s="32" t="s">
        <v>17</v>
      </c>
      <c r="B11" s="33">
        <v>-7.7820422902299002</v>
      </c>
      <c r="C11" s="33">
        <v>2.3944520679627224</v>
      </c>
      <c r="D11" s="33">
        <v>13.666666666666666</v>
      </c>
    </row>
    <row r="12" spans="1:4">
      <c r="A12" s="32" t="s">
        <v>18</v>
      </c>
      <c r="B12" s="33">
        <v>-6.1151815852182381</v>
      </c>
      <c r="C12" s="33">
        <v>-0.90940615895688381</v>
      </c>
      <c r="D12" s="33">
        <v>12.533333333333331</v>
      </c>
    </row>
    <row r="13" spans="1:4">
      <c r="A13" s="32" t="s">
        <v>19</v>
      </c>
      <c r="B13" s="33">
        <v>-4.2348710506986054</v>
      </c>
      <c r="C13" s="33">
        <v>-3.236223361879913</v>
      </c>
      <c r="D13" s="33">
        <v>18.366666666666671</v>
      </c>
    </row>
    <row r="14" spans="1:4">
      <c r="A14" s="32" t="s">
        <v>23</v>
      </c>
      <c r="B14" s="33">
        <v>-3.6140241409589131</v>
      </c>
      <c r="C14" s="33">
        <v>-3.0417810812979602</v>
      </c>
      <c r="D14" s="33">
        <v>17.333333333333332</v>
      </c>
    </row>
    <row r="15" spans="1:4">
      <c r="A15" s="32" t="s">
        <v>17</v>
      </c>
      <c r="B15" s="33">
        <v>-4.4797967834943035</v>
      </c>
      <c r="C15" s="33">
        <v>-5.4099394170443134</v>
      </c>
      <c r="D15" s="33">
        <v>15.533333333333337</v>
      </c>
    </row>
    <row r="16" spans="1:4">
      <c r="A16" s="32" t="s">
        <v>18</v>
      </c>
      <c r="B16" s="33">
        <v>-6.7983781636917895</v>
      </c>
      <c r="C16" s="33">
        <v>-3.828034459582208</v>
      </c>
      <c r="D16" s="33">
        <v>13.800000000000002</v>
      </c>
    </row>
    <row r="17" spans="1:4">
      <c r="A17" s="32" t="s">
        <v>19</v>
      </c>
      <c r="B17" s="33">
        <v>-6.6689363631493377</v>
      </c>
      <c r="C17" s="33">
        <v>-4.3050498466984335</v>
      </c>
      <c r="D17" s="33">
        <v>4.4000000000000012</v>
      </c>
    </row>
    <row r="18" spans="1:4">
      <c r="A18" s="32" t="s">
        <v>24</v>
      </c>
      <c r="B18" s="33">
        <v>-6.2770061843852618</v>
      </c>
      <c r="C18" s="33">
        <v>-4.8474679809021763</v>
      </c>
      <c r="D18" s="33">
        <v>0.26666666666666572</v>
      </c>
    </row>
    <row r="19" spans="1:4">
      <c r="A19" s="32" t="s">
        <v>17</v>
      </c>
      <c r="B19" s="33">
        <v>0.6646135815714066</v>
      </c>
      <c r="C19" s="33">
        <v>5.7637150733951232</v>
      </c>
      <c r="D19" s="33">
        <v>-4.3999999999999959</v>
      </c>
    </row>
    <row r="20" spans="1:4">
      <c r="A20" s="32" t="s">
        <v>18</v>
      </c>
      <c r="B20" s="33">
        <v>1.5997877969751642</v>
      </c>
      <c r="C20" s="33">
        <v>5.3254504438601584</v>
      </c>
      <c r="D20" s="33">
        <v>-1.1999999999999982</v>
      </c>
    </row>
    <row r="21" spans="1:4">
      <c r="A21" s="32" t="s">
        <v>19</v>
      </c>
      <c r="B21" s="33">
        <v>2.6139440849762914</v>
      </c>
      <c r="C21" s="33">
        <v>9.751806095875958</v>
      </c>
      <c r="D21" s="33">
        <v>-2.5</v>
      </c>
    </row>
    <row r="22" spans="1:4">
      <c r="A22" s="32" t="s">
        <v>25</v>
      </c>
      <c r="B22" s="33">
        <v>6.4422980653600019</v>
      </c>
      <c r="C22" s="33">
        <v>12.518298096393465</v>
      </c>
      <c r="D22" s="33">
        <v>-3.7666666666666608</v>
      </c>
    </row>
    <row r="23" spans="1:4">
      <c r="A23" s="32" t="s">
        <v>17</v>
      </c>
      <c r="B23" s="33">
        <v>2.294659340802331</v>
      </c>
      <c r="C23" s="33">
        <v>5.7048140221565022</v>
      </c>
      <c r="D23" s="33">
        <v>-3.3333333333331439E-2</v>
      </c>
    </row>
    <row r="24" spans="1:4">
      <c r="A24" s="32" t="s">
        <v>18</v>
      </c>
      <c r="B24" s="33">
        <v>1.9272712624184578</v>
      </c>
      <c r="C24" s="33">
        <v>8.818842434035119</v>
      </c>
      <c r="D24" s="33">
        <v>-0.69999999999999807</v>
      </c>
    </row>
    <row r="25" spans="1:4">
      <c r="A25" s="32" t="s">
        <v>19</v>
      </c>
      <c r="B25" s="33">
        <v>4.8831277763755265</v>
      </c>
      <c r="C25" s="33">
        <v>12.485641568339375</v>
      </c>
      <c r="D25" s="33">
        <v>-4.2000000000000028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6"/>
  <dimension ref="A1:AC3"/>
  <sheetViews>
    <sheetView workbookViewId="0">
      <selection activeCell="A3" sqref="A3"/>
    </sheetView>
  </sheetViews>
  <sheetFormatPr defaultRowHeight="12.75"/>
  <cols>
    <col min="1" max="1" width="45.85546875" style="23" bestFit="1" customWidth="1"/>
    <col min="2" max="16384" width="9.140625" style="23"/>
  </cols>
  <sheetData>
    <row r="1" spans="1:29">
      <c r="A1" s="22"/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17</v>
      </c>
      <c r="H1" s="23" t="s">
        <v>18</v>
      </c>
      <c r="I1" s="23" t="s">
        <v>19</v>
      </c>
      <c r="J1" s="23" t="s">
        <v>21</v>
      </c>
      <c r="K1" s="23" t="s">
        <v>17</v>
      </c>
      <c r="L1" s="23" t="s">
        <v>18</v>
      </c>
      <c r="M1" s="23" t="s">
        <v>19</v>
      </c>
      <c r="N1" s="23" t="s">
        <v>22</v>
      </c>
      <c r="O1" s="23" t="s">
        <v>17</v>
      </c>
      <c r="P1" s="23" t="s">
        <v>18</v>
      </c>
      <c r="Q1" s="23" t="s">
        <v>19</v>
      </c>
      <c r="R1" s="23" t="s">
        <v>23</v>
      </c>
      <c r="S1" s="23" t="s">
        <v>17</v>
      </c>
      <c r="T1" s="23" t="s">
        <v>18</v>
      </c>
      <c r="U1" s="23" t="s">
        <v>19</v>
      </c>
      <c r="V1" s="23" t="s">
        <v>24</v>
      </c>
      <c r="W1" s="23" t="s">
        <v>17</v>
      </c>
      <c r="X1" s="23" t="s">
        <v>18</v>
      </c>
      <c r="Y1" s="23" t="s">
        <v>19</v>
      </c>
      <c r="Z1" s="23" t="s">
        <v>25</v>
      </c>
      <c r="AA1" s="23" t="s">
        <v>17</v>
      </c>
      <c r="AB1" s="23" t="s">
        <v>18</v>
      </c>
      <c r="AC1" s="23" t="s">
        <v>19</v>
      </c>
    </row>
    <row r="2" spans="1:29">
      <c r="A2" s="22" t="s">
        <v>39</v>
      </c>
      <c r="B2" s="24">
        <v>0.70000000000000284</v>
      </c>
      <c r="C2" s="24">
        <v>3.4000000000000057</v>
      </c>
      <c r="D2" s="24">
        <v>1.4000000000000057</v>
      </c>
      <c r="E2" s="24">
        <v>-4.5</v>
      </c>
      <c r="F2" s="24">
        <v>-9.2000000000000028</v>
      </c>
      <c r="G2" s="24">
        <v>-12.599999999999994</v>
      </c>
      <c r="H2" s="24">
        <v>-10.299999999999997</v>
      </c>
      <c r="I2" s="24">
        <v>-4.7000000000000028</v>
      </c>
      <c r="J2" s="24">
        <v>-2.2000000000000028</v>
      </c>
      <c r="K2" s="24">
        <v>-0.40000000000000568</v>
      </c>
      <c r="L2" s="24">
        <v>0.90000000000000568</v>
      </c>
      <c r="M2" s="24">
        <v>-0.59999999999999432</v>
      </c>
      <c r="N2" s="24">
        <v>1.4000000000000057</v>
      </c>
      <c r="O2" s="24">
        <v>0.5</v>
      </c>
      <c r="P2" s="24">
        <v>-1.2999999999999972</v>
      </c>
      <c r="Q2" s="24">
        <v>-1.0999999999999943</v>
      </c>
      <c r="R2" s="24">
        <v>-1.7999999999999972</v>
      </c>
      <c r="S2" s="24">
        <v>-4.4000000000000057</v>
      </c>
      <c r="T2" s="24">
        <v>-3.9000000000000057</v>
      </c>
      <c r="U2" s="24">
        <v>-2</v>
      </c>
      <c r="V2" s="24">
        <v>-1.7999999999999972</v>
      </c>
      <c r="W2" s="24">
        <v>3.2000000000000028</v>
      </c>
      <c r="X2" s="24">
        <v>0.90000000000000568</v>
      </c>
      <c r="Y2" s="24">
        <v>2.2999999999999972</v>
      </c>
      <c r="Z2" s="24">
        <v>4.0999999999999943</v>
      </c>
      <c r="AA2" s="24">
        <v>4.7999999999999972</v>
      </c>
      <c r="AB2" s="24">
        <v>5.5999999999999943</v>
      </c>
      <c r="AC2" s="24">
        <v>2.9000000000000057</v>
      </c>
    </row>
    <row r="3" spans="1:29">
      <c r="A3" s="22" t="s">
        <v>61</v>
      </c>
      <c r="B3" s="24">
        <v>1.4739687375666768</v>
      </c>
      <c r="C3" s="24">
        <v>-0.83480927622565515</v>
      </c>
      <c r="D3" s="24">
        <v>0.43022692623567449</v>
      </c>
      <c r="E3" s="24">
        <v>2.1914272683625424</v>
      </c>
      <c r="F3" s="24">
        <v>2.0673571193623057</v>
      </c>
      <c r="G3" s="24">
        <v>4.9316812623994162</v>
      </c>
      <c r="H3" s="24">
        <v>2.9200428144500612</v>
      </c>
      <c r="I3" s="24">
        <v>0.55157332874740805</v>
      </c>
      <c r="J3" s="24">
        <v>2.0297966418235931</v>
      </c>
      <c r="K3" s="24">
        <v>1.271082422821062</v>
      </c>
      <c r="L3" s="24">
        <v>0.55752700499247487</v>
      </c>
      <c r="M3" s="24">
        <v>2.2535654392931761</v>
      </c>
      <c r="N3" s="24">
        <v>1.7556983759650826</v>
      </c>
      <c r="O3" s="24">
        <v>1.1896804657398417</v>
      </c>
      <c r="P3" s="24">
        <v>3.1308854235016974</v>
      </c>
      <c r="Q3" s="24">
        <v>2.8623069073317224</v>
      </c>
      <c r="R3" s="24">
        <v>1.497799316632441</v>
      </c>
      <c r="S3" s="24">
        <v>2.998396738090114</v>
      </c>
      <c r="T3" s="24">
        <v>2.3186865934933603</v>
      </c>
      <c r="U3" s="24">
        <v>-0.85045224373326667</v>
      </c>
      <c r="V3" s="24">
        <v>1.1071582227068344</v>
      </c>
      <c r="W3" s="24">
        <v>-1.7945439014247333</v>
      </c>
      <c r="X3" s="24">
        <v>1.7011999838904595</v>
      </c>
      <c r="Y3" s="24">
        <v>1.361160193979428</v>
      </c>
      <c r="Z3" s="24">
        <v>0.20077944835336425</v>
      </c>
      <c r="AA3" s="24">
        <v>-0.19540288437186301</v>
      </c>
      <c r="AB3" s="24">
        <v>-1.6993508188505522</v>
      </c>
      <c r="AC3" s="24">
        <v>0.83605965070111621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8"/>
  <dimension ref="A1:AC8"/>
  <sheetViews>
    <sheetView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RowHeight="12.75"/>
  <cols>
    <col min="1" max="1" width="50.85546875" bestFit="1" customWidth="1"/>
    <col min="2" max="13" width="9.85546875" bestFit="1" customWidth="1"/>
  </cols>
  <sheetData>
    <row r="1" spans="1:29">
      <c r="B1" s="23" t="s">
        <v>3</v>
      </c>
      <c r="C1" s="23" t="s">
        <v>0</v>
      </c>
      <c r="D1" s="23" t="s">
        <v>1</v>
      </c>
      <c r="E1" s="23" t="s">
        <v>2</v>
      </c>
      <c r="F1" s="23" t="s">
        <v>4</v>
      </c>
      <c r="G1" s="23" t="s">
        <v>0</v>
      </c>
      <c r="H1" s="23" t="s">
        <v>1</v>
      </c>
      <c r="I1" s="23" t="s">
        <v>2</v>
      </c>
      <c r="J1" s="23" t="s">
        <v>5</v>
      </c>
      <c r="K1" s="23" t="s">
        <v>0</v>
      </c>
      <c r="L1" s="23" t="s">
        <v>1</v>
      </c>
      <c r="M1" s="23" t="s">
        <v>2</v>
      </c>
      <c r="N1" s="23" t="s">
        <v>6</v>
      </c>
      <c r="O1" s="23" t="s">
        <v>0</v>
      </c>
      <c r="P1" s="23" t="s">
        <v>1</v>
      </c>
      <c r="Q1" s="23" t="s">
        <v>2</v>
      </c>
      <c r="R1" s="23" t="s">
        <v>7</v>
      </c>
      <c r="S1" t="s">
        <v>0</v>
      </c>
      <c r="T1" t="s">
        <v>1</v>
      </c>
      <c r="U1" t="s">
        <v>2</v>
      </c>
      <c r="V1" t="s">
        <v>8</v>
      </c>
      <c r="W1" t="s">
        <v>9</v>
      </c>
      <c r="X1" t="s">
        <v>1</v>
      </c>
      <c r="Y1" t="s">
        <v>10</v>
      </c>
      <c r="Z1" t="s">
        <v>11</v>
      </c>
      <c r="AA1" t="s">
        <v>9</v>
      </c>
      <c r="AB1" t="s">
        <v>1</v>
      </c>
      <c r="AC1" t="s">
        <v>10</v>
      </c>
    </row>
    <row r="2" spans="1:29">
      <c r="A2" t="s">
        <v>43</v>
      </c>
      <c r="B2" s="2">
        <v>0.70354696820321638</v>
      </c>
      <c r="C2" s="2">
        <v>0.69032941041528939</v>
      </c>
      <c r="D2" s="2">
        <v>0.68230002202898021</v>
      </c>
      <c r="E2" s="2">
        <v>0.66972917413016564</v>
      </c>
      <c r="F2" s="2">
        <v>0.60559009547363352</v>
      </c>
      <c r="G2" s="2">
        <v>0.52436787822132735</v>
      </c>
      <c r="H2" s="2">
        <v>0.43218475338482204</v>
      </c>
      <c r="I2" s="2">
        <v>0.33123952040483451</v>
      </c>
      <c r="J2" s="2">
        <v>0.4021546292103777</v>
      </c>
      <c r="K2" s="2">
        <v>0.47762441801419586</v>
      </c>
      <c r="L2" s="2">
        <v>0.55540935586684925</v>
      </c>
      <c r="M2" s="2">
        <v>0.63579689178601906</v>
      </c>
      <c r="N2" s="2">
        <v>0.71991241243544823</v>
      </c>
      <c r="O2" s="2">
        <v>0.80935275847870258</v>
      </c>
      <c r="P2" s="2">
        <v>0.89265396839992672</v>
      </c>
      <c r="Q2" s="2">
        <v>0.97764869340059668</v>
      </c>
      <c r="R2">
        <v>1.1490016401917296</v>
      </c>
      <c r="S2">
        <v>1.3232403828849932</v>
      </c>
      <c r="T2">
        <v>1.503546273657965</v>
      </c>
      <c r="U2">
        <v>1.6677351656632806</v>
      </c>
      <c r="V2">
        <v>1.778972971578783</v>
      </c>
      <c r="W2">
        <v>1.8904879806188541</v>
      </c>
      <c r="X2">
        <v>2.0106131130195357</v>
      </c>
      <c r="Y2">
        <v>2.158066630364615</v>
      </c>
      <c r="Z2">
        <v>2.1503608383568382</v>
      </c>
      <c r="AA2">
        <v>2.1417312622034066</v>
      </c>
      <c r="AB2">
        <v>2.1222180509315209</v>
      </c>
      <c r="AC2">
        <v>2.1118458483613258</v>
      </c>
    </row>
    <row r="3" spans="1:29">
      <c r="A3" t="s">
        <v>42</v>
      </c>
      <c r="B3" s="2">
        <v>-0.35293777415543837</v>
      </c>
      <c r="C3" s="2">
        <v>-0.38587368058732396</v>
      </c>
      <c r="D3" s="2">
        <v>-0.4263500115534733</v>
      </c>
      <c r="E3" s="2">
        <v>-0.47954714855600999</v>
      </c>
      <c r="F3" s="2">
        <v>-0.48591591375902354</v>
      </c>
      <c r="G3" s="2">
        <v>-0.50810713089362081</v>
      </c>
      <c r="H3" s="2">
        <v>-0.54192444056184719</v>
      </c>
      <c r="I3" s="2">
        <v>-0.64423311131243688</v>
      </c>
      <c r="J3" s="2">
        <v>-0.79294466548712617</v>
      </c>
      <c r="K3" s="2">
        <v>-0.93328524572026417</v>
      </c>
      <c r="L3" s="2">
        <v>-1.0632107061697191</v>
      </c>
      <c r="M3" s="2">
        <v>-1.0471618177681001</v>
      </c>
      <c r="N3" s="2">
        <v>-1.0186050712719374</v>
      </c>
      <c r="O3" s="2">
        <v>-0.99378112977001509</v>
      </c>
      <c r="P3" s="2">
        <v>-0.92793490559663228</v>
      </c>
      <c r="Q3" s="2">
        <v>-0.95023078994774191</v>
      </c>
      <c r="R3">
        <v>-0.97680019050506228</v>
      </c>
      <c r="S3">
        <v>-0.97339521814381702</v>
      </c>
      <c r="T3">
        <v>-1.0018385402848669</v>
      </c>
      <c r="U3">
        <v>-1.0169797339721245</v>
      </c>
      <c r="V3">
        <v>-0.90884349250112773</v>
      </c>
      <c r="W3">
        <v>-0.7993652182915173</v>
      </c>
      <c r="X3">
        <v>-0.68315002332826413</v>
      </c>
      <c r="Y3">
        <v>-0.56577488187178315</v>
      </c>
      <c r="Z3">
        <v>-0.54147290114525026</v>
      </c>
      <c r="AA3">
        <v>-0.52717308817548758</v>
      </c>
      <c r="AB3">
        <v>-0.5223103304817347</v>
      </c>
      <c r="AC3">
        <v>-0.51088089151725091</v>
      </c>
    </row>
    <row r="4" spans="1:29">
      <c r="A4" t="s">
        <v>41</v>
      </c>
      <c r="B4" s="2">
        <v>-5.2507441976421205</v>
      </c>
      <c r="C4" s="2">
        <v>-4.4698857581072104</v>
      </c>
      <c r="D4" s="2">
        <v>-4.4652159953359645</v>
      </c>
      <c r="E4" s="2">
        <v>-4.4231722988049391</v>
      </c>
      <c r="F4" s="2">
        <v>-4.3398756948943866</v>
      </c>
      <c r="G4" s="2">
        <v>-4.2185452999347897</v>
      </c>
      <c r="H4" s="2">
        <v>-3.6030876082309482</v>
      </c>
      <c r="I4" s="2">
        <v>-2.9237650374225139</v>
      </c>
      <c r="J4" s="2">
        <v>-3.0585987494299647</v>
      </c>
      <c r="K4" s="2">
        <v>-3.1553544049050606</v>
      </c>
      <c r="L4" s="2">
        <v>-3.2012432576984864</v>
      </c>
      <c r="M4" s="2">
        <v>-3.2557741877935134</v>
      </c>
      <c r="N4" s="2">
        <v>-3.368681574733408</v>
      </c>
      <c r="O4" s="2">
        <v>-3.4501023452164077</v>
      </c>
      <c r="P4" s="2">
        <v>-3.5151763122375375</v>
      </c>
      <c r="Q4" s="2">
        <v>-3.6609996381327621</v>
      </c>
      <c r="R4">
        <v>-3.5036356843622829</v>
      </c>
      <c r="S4">
        <v>-3.4919115332212773</v>
      </c>
      <c r="T4">
        <v>-3.4009586498812161</v>
      </c>
      <c r="U4">
        <v>-3.5486468768758108</v>
      </c>
      <c r="V4">
        <v>-3.526252757799714</v>
      </c>
      <c r="W4">
        <v>-3.5408830912491562</v>
      </c>
      <c r="X4">
        <v>-3.5840303690377393</v>
      </c>
      <c r="Y4">
        <v>-3.4912525305650073</v>
      </c>
      <c r="Z4">
        <v>-3.4104511284329808</v>
      </c>
      <c r="AA4">
        <v>-3.3693247035063671</v>
      </c>
      <c r="AB4">
        <v>-3.3390157265031348</v>
      </c>
      <c r="AC4">
        <v>-3.3241660537519722</v>
      </c>
    </row>
    <row r="5" spans="1:29">
      <c r="A5" t="s">
        <v>40</v>
      </c>
      <c r="B5" s="2">
        <v>-2.0175207818352776</v>
      </c>
      <c r="C5" s="2">
        <v>-2.2098846904845288</v>
      </c>
      <c r="D5" s="2">
        <v>-2.4780075905046699</v>
      </c>
      <c r="E5" s="2">
        <v>-2.7030613163962354</v>
      </c>
      <c r="F5" s="2">
        <v>-2.7393186016300297</v>
      </c>
      <c r="G5" s="2">
        <v>-2.7634504596871099</v>
      </c>
      <c r="H5" s="2">
        <v>-2.6807384923044753</v>
      </c>
      <c r="I5" s="2">
        <v>-2.4660636336857014</v>
      </c>
      <c r="J5" s="2">
        <v>-2.3146470113908166</v>
      </c>
      <c r="K5" s="2">
        <v>-2.1791339837554791</v>
      </c>
      <c r="L5" s="2">
        <v>-2.1014652254468262</v>
      </c>
      <c r="M5" s="2">
        <v>-2.0877677221768582</v>
      </c>
      <c r="N5" s="2">
        <v>-2.1419155605081084</v>
      </c>
      <c r="O5" s="2">
        <v>-2.2465868860394451</v>
      </c>
      <c r="P5" s="2">
        <v>-2.380348265488307</v>
      </c>
      <c r="Q5" s="2">
        <v>-2.5349100927714234</v>
      </c>
      <c r="R5">
        <v>-2.6220345098187701</v>
      </c>
      <c r="S5">
        <v>-2.6728552934827956</v>
      </c>
      <c r="T5">
        <v>-2.6448722314117048</v>
      </c>
      <c r="U5">
        <v>-2.625184826230849</v>
      </c>
      <c r="V5">
        <v>-2.5812801615305485</v>
      </c>
      <c r="W5">
        <v>-2.5231641335815258</v>
      </c>
      <c r="X5">
        <v>-2.4805915424654099</v>
      </c>
      <c r="Y5">
        <v>-2.4132586656963504</v>
      </c>
      <c r="Z5">
        <v>-2.3610544636059823</v>
      </c>
      <c r="AA5">
        <v>-2.3050792433919192</v>
      </c>
      <c r="AB5">
        <v>-2.2547033661130951</v>
      </c>
      <c r="AC5">
        <v>-2.2070893355961023</v>
      </c>
    </row>
    <row r="6" spans="1:29">
      <c r="A6" t="s">
        <v>14</v>
      </c>
      <c r="B6" s="2">
        <v>-6.917655785429619</v>
      </c>
      <c r="C6" s="2">
        <v>-6.3753147187637724</v>
      </c>
      <c r="D6" s="2">
        <v>-6.6872735753651273</v>
      </c>
      <c r="E6" s="2">
        <v>-6.9360515896270192</v>
      </c>
      <c r="F6" s="2">
        <v>-6.9595201148098056</v>
      </c>
      <c r="G6" s="2">
        <v>-6.9657350122941928</v>
      </c>
      <c r="H6" s="2">
        <v>-6.3935657877124479</v>
      </c>
      <c r="I6" s="2">
        <v>-5.7028222620158182</v>
      </c>
      <c r="J6" s="2">
        <v>-5.76403579709753</v>
      </c>
      <c r="K6" s="2">
        <v>-5.7901492163666077</v>
      </c>
      <c r="L6" s="2">
        <v>-5.8105098334481822</v>
      </c>
      <c r="M6" s="2">
        <v>-5.7549068359524522</v>
      </c>
      <c r="N6" s="2">
        <v>-5.8092897940780057</v>
      </c>
      <c r="O6" s="2">
        <v>-5.8811176025471648</v>
      </c>
      <c r="P6" s="2">
        <v>-5.9308055149225511</v>
      </c>
      <c r="Q6" s="2">
        <v>-6.168491827451331</v>
      </c>
      <c r="R6" s="2">
        <v>-5.9534687444943852</v>
      </c>
      <c r="S6">
        <v>-5.8149216619628969</v>
      </c>
      <c r="T6">
        <v>-5.544123147919823</v>
      </c>
      <c r="U6">
        <v>-5.5230762714155031</v>
      </c>
      <c r="V6">
        <v>-5.2374034402526073</v>
      </c>
      <c r="W6">
        <v>-4.9729244625033449</v>
      </c>
      <c r="X6">
        <v>-4.7371588218118772</v>
      </c>
      <c r="Y6">
        <v>-4.3122194477685252</v>
      </c>
      <c r="Z6">
        <v>-4.1626176548273754</v>
      </c>
      <c r="AA6">
        <v>-4.059845772870367</v>
      </c>
      <c r="AB6">
        <v>-3.9938113721664434</v>
      </c>
      <c r="AC6">
        <v>-3.9302904325039987</v>
      </c>
    </row>
    <row r="8" spans="1:29">
      <c r="I8" s="2"/>
      <c r="J8" s="2"/>
      <c r="K8" s="2"/>
      <c r="L8" s="2"/>
      <c r="M8" s="2"/>
      <c r="N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Diagramok</vt:lpstr>
      </vt:variant>
      <vt:variant>
        <vt:i4>15</vt:i4>
      </vt:variant>
    </vt:vector>
  </HeadingPairs>
  <TitlesOfParts>
    <vt:vector size="30" baseType="lpstr">
      <vt:lpstr>1. data</vt:lpstr>
      <vt:lpstr>2. data</vt:lpstr>
      <vt:lpstr>3. data</vt:lpstr>
      <vt:lpstr>4. data</vt:lpstr>
      <vt:lpstr>5. data</vt:lpstr>
      <vt:lpstr>6. data</vt:lpstr>
      <vt:lpstr>7. data</vt:lpstr>
      <vt:lpstr>8. data</vt:lpstr>
      <vt:lpstr>9. data</vt:lpstr>
      <vt:lpstr>10. data</vt:lpstr>
      <vt:lpstr>11. data</vt:lpstr>
      <vt:lpstr>12. data</vt:lpstr>
      <vt:lpstr>13. data</vt:lpstr>
      <vt:lpstr>14. data</vt:lpstr>
      <vt:lpstr>15. data</vt:lpstr>
      <vt:lpstr>1. chart</vt:lpstr>
      <vt:lpstr>2. chart</vt:lpstr>
      <vt:lpstr>3. chart</vt:lpstr>
      <vt:lpstr>4. chart</vt:lpstr>
      <vt:lpstr>5. chart</vt:lpstr>
      <vt:lpstr>6. chart</vt:lpstr>
      <vt:lpstr>7. chart</vt:lpstr>
      <vt:lpstr>8. chart</vt:lpstr>
      <vt:lpstr>9. chart</vt:lpstr>
      <vt:lpstr>10. chart</vt:lpstr>
      <vt:lpstr>11. chart</vt:lpstr>
      <vt:lpstr>12. chart</vt:lpstr>
      <vt:lpstr>13. chart</vt:lpstr>
      <vt:lpstr>14. chart</vt:lpstr>
      <vt:lpstr>15.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mnb</cp:lastModifiedBy>
  <dcterms:created xsi:type="dcterms:W3CDTF">2010-12-05T22:15:35Z</dcterms:created>
  <dcterms:modified xsi:type="dcterms:W3CDTF">2015-04-01T15:36:53Z</dcterms:modified>
</cp:coreProperties>
</file>